
<file path=[Content_Types].xml><?xml version="1.0" encoding="utf-8"?>
<Types xmlns="http://schemas.openxmlformats.org/package/2006/content-types">
  <Default Extension="vml" ContentType="application/vnd.openxmlformats-officedocument.vmlDrawing"/>
  <Default Extension="xml" ContentType="application/xml"/>
  <Default Extension="rels" ContentType="application/vnd.openxmlformats-package.relationships+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Override PartName="/xl/metadata" ContentType="application/binary"/>
  <Override PartName="xl/commentsmeta1" ContentType="application/binary"/>
  <Override PartName="xl/commentsmeta2" ContentType="application/binary"/>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name="Histórico" sheetId="1" r:id="rId4" state="visible"/>
    <sheet name="Debriefão" sheetId="2" r:id="rId5" state="visible"/>
  </sheets>
  <definedNames/>
  <calcPr/>
  <extLst>
    <ext uri="GoogleSheetsCustomDataVersion1">
      <go:sheetsCustomData xmlns:go="http://customooxmlschemas.google.com/" roundtripDataSignature="AMtx7mhX/K+nuRLWI7wQ+q5JZpbWw6XdRg==" r:id="rId6"/>
    </ext>
  </extLst>
</workbook>
</file>

<file path=xl/comments1.xml><?xml version="1.0" encoding="utf-8"?>
<comments xmlns:r="http://schemas.openxmlformats.org/officeDocument/2006/relationships" xmlns="http://schemas.openxmlformats.org/spreadsheetml/2006/main">
  <authors>
    <author/>
  </authors>
  <commentList>
    <comment ref="R46" authorId="0">
      <text>
        <t xml:space="preserve">======
ID#AAAAYduGUo0
    (2022-04-22 02:45:17)
Número de pessoas da comunidade de lançamento que clicaram no link do post do CPL 4 (se houver).</t>
      </text>
    </comment>
    <comment ref="D46" authorId="0">
      <text>
        <t xml:space="preserve">======
ID#AAAAYduGUo8
    (2022-04-22 02:45:17)
Número de pessoas da comunidade de lançamento que clicaram no link do post do CPL 1.</t>
      </text>
    </comment>
    <comment ref="W46" authorId="0">
      <text>
        <t xml:space="preserve">======
ID#AAAAYduGUo4
    (2022-04-22 02:45:17)
Número de pessoas da comunidade de lançamento que clicaram no link do post do CPL 5 (se houver).</t>
      </text>
    </comment>
    <comment ref="H46" authorId="0">
      <text>
        <t xml:space="preserve">======
ID#AAAAYduGUpA
    (2022-04-22 02:45:17)
Número de pessoas da comunidade de lançamento que clicaram no link do post do CPL 2.</t>
      </text>
    </comment>
    <comment ref="M46" authorId="0">
      <text>
        <t xml:space="preserve">======
ID#AAAAYduGUpM
    (2022-04-22 02:45:17)
Número de pessoas da comunidade de lançamento que clicaram no link do post do CPL 3.</t>
      </text>
    </comment>
  </commentList>
  <extLst>
    <ext uri="GoogleSheetsCustomDataVersion1">
      <go:sheetsCustomData xmlns:go="http://customooxmlschemas.google.com/" roundtripDataSignature="AMtx7miSVAbXd7eFSh2uvjB9ETW8gGNZoQ==" r:id="rId1"/>
    </ext>
  </extLst>
</comments>
</file>

<file path=xl/comments2.xml><?xml version="1.0" encoding="utf-8"?>
<comments xmlns:r="http://schemas.openxmlformats.org/officeDocument/2006/relationships" xmlns="http://schemas.openxmlformats.org/spreadsheetml/2006/main">
  <authors>
    <author/>
  </authors>
  <commentList>
    <comment ref="A205" authorId="0">
      <text>
        <t xml:space="preserve">======
ID#AAAAYduGUpE
    (2022-04-22 02:45:17)
Esse formulário serve para você captar todos os dados importante do lead como: e-mail, telefone, nome... antes da compra.
A configuração desse formulário varia de acordo com a ferramenta de criação de páginas que você usa.</t>
      </text>
    </comment>
    <comment ref="A228" authorId="0">
      <text>
        <t xml:space="preserve">======
ID#AAAAYduGUpI
    (2022-04-22 02:45:17)
Se você não possui equipe, faça uma auto análise sobre a sua performance.</t>
      </text>
    </comment>
    <comment ref="A213" authorId="0">
      <text>
        <t xml:space="preserve">======
ID#AAAAYduGUpQ
    (2022-04-22 02:45:17)
Essas paginas facilitam a compra da pessoa em 3 pontos.
1 - Quando a pessoa efetua com sucesso a compra ela já cai automaticamente em uma página com um vídeo explicando do passo a passo para que ela acesse o produto dela.
2 - Se o pagamento dela for recusado (cartão de crédito) ela cai automaticamente em uma página com um vídeo explicando todo o passo a passo para ela resolver esse problema (entrar em contato com a operadora do cartão ou entrar em contato com o nosso número de suporte).
3 - Quando a pessoa emite um boleto ela já cai automaticamente em uma página com um vídeo explicando como ela deverá proceder para garantir sua vaga, ou seja, são direcionamentos referente ao pagamento do boleto e ao recebimento do acesso ao curso. 
A configuração dessas páginas varia de acordo com a ferramenta de pagamento utilizada.</t>
      </text>
    </comment>
  </commentList>
  <extLst>
    <ext uri="GoogleSheetsCustomDataVersion1">
      <go:sheetsCustomData xmlns:go="http://customooxmlschemas.google.com/" roundtripDataSignature="AMtx7mh/z1aZH7kELHJhp1GQ2tLmkBTRIw==" r:id="rId1"/>
    </ext>
  </extLst>
</comments>
</file>

<file path=xl/sharedStrings.xml><?xml version="1.0" encoding="utf-8"?>
<sst xmlns="http://schemas.openxmlformats.org/spreadsheetml/2006/main" count="459" uniqueCount="318">
  <si>
    <t>Histórico</t>
  </si>
  <si>
    <t>NÚMEROS TOTAIS</t>
  </si>
  <si>
    <t>VIEWS YOUTUBE TOTAL</t>
  </si>
  <si>
    <t>NOME DO LANÇAMENTO / MÊS E ANO</t>
  </si>
  <si>
    <t>TIPO DE LANÇAMENTO</t>
  </si>
  <si>
    <t>INSCRITOS (LEADS)</t>
  </si>
  <si>
    <t>VENDAS</t>
  </si>
  <si>
    <t>TAXA DE CONVERSÃO</t>
  </si>
  <si>
    <t>FATURAMENTO BRUTO</t>
  </si>
  <si>
    <t>INVESTIMENTO TRÁFEGO</t>
  </si>
  <si>
    <t>SALDO (FATURAMENTO MENOS INVESTIMENTO)</t>
  </si>
  <si>
    <t>CPL1</t>
  </si>
  <si>
    <t>CPL 2</t>
  </si>
  <si>
    <t>CPL 3</t>
  </si>
  <si>
    <t>CPL 4 (se houver)</t>
  </si>
  <si>
    <t>CPL 5 (se houver)</t>
  </si>
  <si>
    <t>Vídeo de Vendas</t>
  </si>
  <si>
    <t>TOTAL</t>
  </si>
  <si>
    <t>COMPARAÇÃO DE PERÍODOS MAIORES</t>
  </si>
  <si>
    <t>PICOS DE PESSOAS AO MESMO TEMPO (em caso de CPL ao vivo)</t>
  </si>
  <si>
    <t>SALDO</t>
  </si>
  <si>
    <t>CPL2</t>
  </si>
  <si>
    <t>CPL3</t>
  </si>
  <si>
    <t>CPL4 (se houver)</t>
  </si>
  <si>
    <t>CPL5  (se houver)</t>
  </si>
  <si>
    <t>PARCIAL 1º SEMESTRE 2018</t>
  </si>
  <si>
    <t>ANO 2018</t>
  </si>
  <si>
    <t>PARCIAL 1º SEMESTRE 2019</t>
  </si>
  <si>
    <t>ANO 2019</t>
  </si>
  <si>
    <t>PARCIAL 1º SEMESTRE 2020</t>
  </si>
  <si>
    <t>ANO 2020</t>
  </si>
  <si>
    <t>PARCIAL 1º SEMESTRE 2021</t>
  </si>
  <si>
    <t>ANO 2021</t>
  </si>
  <si>
    <t>PARCIAL 1º SEMESTRE 2022</t>
  </si>
  <si>
    <t>ANO 2022</t>
  </si>
  <si>
    <t>PARCIAL 1º SEMESTRE 2023</t>
  </si>
  <si>
    <t>ANO 2023</t>
  </si>
  <si>
    <t>CLIQUES BITLY GERAL</t>
  </si>
  <si>
    <t>CPL5 (se houver)</t>
  </si>
  <si>
    <t>Email</t>
  </si>
  <si>
    <t>Telegram</t>
  </si>
  <si>
    <t>Comunidade Facebook</t>
  </si>
  <si>
    <t>WhatsApp</t>
  </si>
  <si>
    <t>VOLTAR PARA O MENU DE ATALHOS</t>
  </si>
  <si>
    <t>clique nas células ao lado para pular para as seções</t>
  </si>
  <si>
    <r>
      <rPr>
        <b/>
        <color rgb="FFFFFFFF"/>
        <u/>
      </rPr>
      <t xml:space="preserve">1. </t>
    </r>
    <r>
      <rPr>
        <b/>
        <color rgb="FFFFFFFF"/>
        <u/>
      </rPr>
      <t>DETALHES DO AVATAR</t>
    </r>
  </si>
  <si>
    <r>
      <rPr>
        <b/>
        <color rgb="FFFFFFFF"/>
        <u/>
      </rPr>
      <t xml:space="preserve">4. </t>
    </r>
    <r>
      <rPr>
        <b/>
        <color rgb="FFFFFFFF"/>
        <u/>
      </rPr>
      <t>COPY DO LANÇAMENTO</t>
    </r>
  </si>
  <si>
    <r>
      <rPr>
        <b/>
        <color rgb="FFFFFFFF"/>
        <u/>
      </rPr>
      <t xml:space="preserve">7. </t>
    </r>
    <r>
      <rPr>
        <b/>
        <color rgb="FFFFFFFF"/>
        <u/>
      </rPr>
      <t>EQUIPE</t>
    </r>
  </si>
  <si>
    <r>
      <rPr>
        <b/>
        <color rgb="FFFFFFFF"/>
        <u/>
      </rPr>
      <t xml:space="preserve">10. </t>
    </r>
    <r>
      <rPr>
        <b/>
        <color rgb="FFFFFFFF"/>
        <u/>
      </rPr>
      <t>PROVAS</t>
    </r>
  </si>
  <si>
    <r>
      <rPr>
        <b/>
        <color rgb="FFFFFFFF"/>
        <u/>
      </rPr>
      <t xml:space="preserve">2. </t>
    </r>
    <r>
      <rPr>
        <b/>
        <color rgb="FFFFFFFF"/>
        <u/>
      </rPr>
      <t>OFERTA</t>
    </r>
  </si>
  <si>
    <r>
      <rPr>
        <b/>
        <color rgb="FFFFFFFF"/>
        <u/>
      </rPr>
      <t xml:space="preserve">5. </t>
    </r>
    <r>
      <rPr>
        <b/>
        <color rgb="FFFFFFFF"/>
        <u/>
      </rPr>
      <t>EVENTO DE CPL</t>
    </r>
  </si>
  <si>
    <r>
      <rPr>
        <b/>
        <color rgb="FFFFFFFF"/>
        <u/>
      </rPr>
      <t xml:space="preserve">8. </t>
    </r>
    <r>
      <rPr>
        <b/>
        <color rgb="FFFFFFFF"/>
        <u/>
      </rPr>
      <t>ONBOARDING</t>
    </r>
  </si>
  <si>
    <r>
      <rPr>
        <b/>
        <color rgb="FFFFFFFF"/>
        <u/>
      </rPr>
      <t xml:space="preserve">11. </t>
    </r>
    <r>
      <rPr>
        <b/>
        <color rgb="FFFFFFFF"/>
        <u/>
      </rPr>
      <t>TRÁFEGO</t>
    </r>
  </si>
  <si>
    <r>
      <rPr>
        <b/>
        <color rgb="FFFFFFFF"/>
        <u/>
      </rPr>
      <t xml:space="preserve">3. </t>
    </r>
    <r>
      <rPr>
        <b/>
        <color rgb="FFFFFFFF"/>
        <u/>
      </rPr>
      <t>CONTEÚDOS PUBLICADOS</t>
    </r>
  </si>
  <si>
    <r>
      <rPr>
        <b/>
        <color rgb="FFFFFFFF"/>
        <sz val="9.0"/>
        <u/>
      </rPr>
      <t xml:space="preserve">6. </t>
    </r>
    <r>
      <rPr>
        <b/>
        <color rgb="FFFFFFFF"/>
        <sz val="9.0"/>
        <u/>
      </rPr>
      <t>RECUPERAÇÃO DE VENDAS</t>
    </r>
  </si>
  <si>
    <r>
      <rPr>
        <b/>
        <color rgb="FFFFFFFF"/>
        <u/>
      </rPr>
      <t xml:space="preserve">9. </t>
    </r>
    <r>
      <rPr>
        <b/>
        <color rgb="FFFFFFFF"/>
        <u/>
      </rPr>
      <t>SUPORTE DE LANÇAMENTO</t>
    </r>
  </si>
  <si>
    <r>
      <rPr>
        <b/>
        <color rgb="FFFFFFFF"/>
        <u/>
      </rPr>
      <t xml:space="preserve">12. </t>
    </r>
    <r>
      <rPr>
        <b/>
        <color rgb="FFFFFFFF"/>
        <u/>
      </rPr>
      <t>DISPAROS</t>
    </r>
  </si>
  <si>
    <t>VISÃO GERAL</t>
  </si>
  <si>
    <t>MÉTRICAS</t>
  </si>
  <si>
    <t>DATA DE INÍCIO DA CAPTAÇÃO</t>
  </si>
  <si>
    <t>LISTA TOTAL</t>
  </si>
  <si>
    <r>
      <rPr>
        <rFont val="Arial"/>
        <b/>
        <color rgb="FFFFFFFF"/>
        <sz val="10.0"/>
      </rPr>
      <t xml:space="preserve">LISTA DE INSCRITOS NO LANÇAMENTO </t>
    </r>
    <r>
      <rPr>
        <rFont val="Arial"/>
        <b val="0"/>
        <color rgb="FFFFFFFF"/>
        <sz val="10.0"/>
      </rPr>
      <t>(E-MAIL)</t>
    </r>
  </si>
  <si>
    <r>
      <rPr>
        <rFont val="Arial"/>
        <b/>
        <color rgb="FFFFFFFF"/>
      </rPr>
      <t xml:space="preserve">DATA CPL 01
</t>
    </r>
    <r>
      <rPr>
        <rFont val="Arial"/>
        <b val="0"/>
        <color rgb="FFFFFFFF"/>
      </rPr>
      <t>(ou webinário em caso de semente)</t>
    </r>
  </si>
  <si>
    <t>TIPO DE CONFIRMAÇÃO DE EMAIL</t>
  </si>
  <si>
    <t>DATA CPL 02</t>
  </si>
  <si>
    <t>LISTA DE WHATSAPP</t>
  </si>
  <si>
    <t>DATA CPL 03</t>
  </si>
  <si>
    <t>LISTA DE TELEGRAM</t>
  </si>
  <si>
    <t>DATA DE ABERTURA</t>
  </si>
  <si>
    <t>QUANTIDADE PESSOAS NA COMUNIDADE</t>
  </si>
  <si>
    <t>DATA DE FECHAMENTO</t>
  </si>
  <si>
    <t>LINK FACEBOOK</t>
  </si>
  <si>
    <t>INVESTIMENTO TOTAL EM TRÁFEGO</t>
  </si>
  <si>
    <t>LINK INSTAGRAM</t>
  </si>
  <si>
    <t>INVESTIMENTO EM LEADS</t>
  </si>
  <si>
    <t>LINK YOUTUBE</t>
  </si>
  <si>
    <t>CUSTO POR LEAD</t>
  </si>
  <si>
    <t>NICHO</t>
  </si>
  <si>
    <t>INVESTIMENTO EM RMKT</t>
  </si>
  <si>
    <t>SUBNICHO</t>
  </si>
  <si>
    <t>INVESTIMENTO EM DISTRIBUIÇÃO</t>
  </si>
  <si>
    <t>AVATAR</t>
  </si>
  <si>
    <t>ROMA</t>
  </si>
  <si>
    <t>NÚMERO DE VENDAS</t>
  </si>
  <si>
    <t>NOME DO PRODUTO</t>
  </si>
  <si>
    <t>% DE CONVERSÃO SOBRE LISTA DE INSCRITOS NO LANÇAMENTO</t>
  </si>
  <si>
    <t>PREÇO PRINCIPAL DO PRODUTO</t>
  </si>
  <si>
    <t>FATURAMENTO</t>
  </si>
  <si>
    <r>
      <rPr>
        <rFont val="Arial"/>
        <b/>
        <color rgb="FFFFFFFF"/>
        <sz val="10.0"/>
      </rPr>
      <t xml:space="preserve">PREÇOS COM DESCONTO </t>
    </r>
    <r>
      <rPr>
        <rFont val="Arial"/>
        <b val="0"/>
        <color rgb="FFFFFFFF"/>
        <sz val="10.0"/>
      </rPr>
      <t>(se houver)</t>
    </r>
  </si>
  <si>
    <r>
      <rPr>
        <rFont val="Arial"/>
        <b/>
        <color rgb="FFFFFFFF"/>
        <sz val="10.0"/>
      </rPr>
      <t xml:space="preserve">SALDO BRUTO
</t>
    </r>
    <r>
      <rPr>
        <rFont val="Arial"/>
        <b val="0"/>
        <color rgb="FFFFFFFF"/>
        <sz val="10.0"/>
      </rPr>
      <t>(FATURAMENTO MENOS INVESTIMENTO)</t>
    </r>
  </si>
  <si>
    <t>CONDIÇÕES DE PAGAMENTO</t>
  </si>
  <si>
    <r>
      <rPr>
        <rFont val="Arial"/>
        <b/>
        <color rgb="FFFFFFFF"/>
        <sz val="10.0"/>
      </rPr>
      <t xml:space="preserve">VIEWS TOTAL CPL 1
</t>
    </r>
    <r>
      <rPr>
        <rFont val="Arial"/>
        <b val="0"/>
        <color rgb="FFFFFFFF"/>
        <sz val="10.0"/>
      </rPr>
      <t>(ou webinário em caso de semente)</t>
    </r>
  </si>
  <si>
    <t>CRIATIVO E PÁGINA CAPTURA</t>
  </si>
  <si>
    <r>
      <rPr>
        <rFont val="Arial"/>
        <b/>
        <color rgb="FFFFFFFF"/>
      </rPr>
      <t xml:space="preserve">LINK  CPL 1
</t>
    </r>
    <r>
      <rPr>
        <rFont val="Arial"/>
        <b val="0"/>
        <color rgb="FFFFFFFF"/>
      </rPr>
      <t>(ou webinário em caso de semente)</t>
    </r>
  </si>
  <si>
    <t>LINK DO SEU CRIATIVO QUE GEROU MAIS LEADS</t>
  </si>
  <si>
    <t>VIEWS TOTAL CPL 2</t>
  </si>
  <si>
    <t>LINK DA SUA PRINCIPAL PÁGINA DE CAPTURA</t>
  </si>
  <si>
    <t>LINK CPL 2</t>
  </si>
  <si>
    <t>VIEWS TOTAL CPL 3</t>
  </si>
  <si>
    <t>OUTROS LINKS</t>
  </si>
  <si>
    <t>LINK CPL 3</t>
  </si>
  <si>
    <t>LINK DA PÁGINA DE CONFIRMAÇÃO PENDENTE (se houver)</t>
  </si>
  <si>
    <r>
      <rPr>
        <rFont val="Arial"/>
        <b/>
        <color rgb="FFFFFFFF"/>
        <sz val="10.0"/>
      </rPr>
      <t>VIEWS TOTAL CPL 4</t>
    </r>
    <r>
      <rPr>
        <rFont val="Arial"/>
        <b val="0"/>
        <color rgb="FFFFFFFF"/>
        <sz val="10.0"/>
      </rPr>
      <t xml:space="preserve"> (se houver)</t>
    </r>
  </si>
  <si>
    <t>LINK DA PÁGINA DE OBRIGADO</t>
  </si>
  <si>
    <r>
      <rPr>
        <rFont val="Arial"/>
        <b/>
        <color rgb="FFFFFFFF"/>
      </rPr>
      <t>LINK CPL 4</t>
    </r>
    <r>
      <rPr>
        <rFont val="Arial"/>
        <b val="0"/>
        <color rgb="FFFFFFFF"/>
      </rPr>
      <t xml:space="preserve"> (se houver)</t>
    </r>
  </si>
  <si>
    <t>LINK DO BLOG DE LANÇAMENTO</t>
  </si>
  <si>
    <r>
      <rPr>
        <rFont val="Arial"/>
        <b/>
        <color rgb="FFFFFFFF"/>
        <sz val="10.0"/>
      </rPr>
      <t xml:space="preserve">VIEWS TOTAL CPL 5 </t>
    </r>
    <r>
      <rPr>
        <rFont val="Arial"/>
        <b val="0"/>
        <color rgb="FFFFFFFF"/>
        <sz val="10.0"/>
      </rPr>
      <t>(se houver)</t>
    </r>
  </si>
  <si>
    <t>LINK DA PÁGINA DE VENDAS</t>
  </si>
  <si>
    <r>
      <rPr>
        <rFont val="Arial"/>
        <b/>
        <color rgb="FFFFFFFF"/>
      </rPr>
      <t xml:space="preserve">LINK CPL 5 </t>
    </r>
    <r>
      <rPr>
        <rFont val="Arial"/>
        <b val="0"/>
        <color rgb="FFFFFFFF"/>
      </rPr>
      <t>(se houver)</t>
    </r>
  </si>
  <si>
    <t>LINK DO LAUNCH MAP</t>
  </si>
  <si>
    <t>VIEWS VIDEO DE VENDAS</t>
  </si>
  <si>
    <t>LINK DO SNA</t>
  </si>
  <si>
    <t>LINK VIDEO DE VENDAS</t>
  </si>
  <si>
    <t>DETALHES DO AVATAR</t>
  </si>
  <si>
    <t xml:space="preserve">10 DORES </t>
  </si>
  <si>
    <t>10 DESEJOS</t>
  </si>
  <si>
    <t>10 OBJEÇÕES</t>
  </si>
  <si>
    <t>O QUE VOCÊ DESCOBRIU SOBRE O SEU AVATAR NESSE LANÇAMENTO QUE VOCÊ NÃO SABIA ANTES?</t>
  </si>
  <si>
    <t>SOBRE AVATAR, O QUE VOCÊ ACHA QUE FUNCIONOU?</t>
  </si>
  <si>
    <t xml:space="preserve">SOBRE O AVATAR, O QUE VOCÊ FARIA DIFERENTE? </t>
  </si>
  <si>
    <t>OFERTA</t>
  </si>
  <si>
    <t>ENTREGÁVEIS</t>
  </si>
  <si>
    <t>BÔNUS RETORNO DO REI</t>
  </si>
  <si>
    <t>BÔNUS REMOVEDOR DE OBJEÇÕES</t>
  </si>
  <si>
    <t>BÔNUS DE RÁPIDA AÇÃO</t>
  </si>
  <si>
    <t>OUTROS BÔNUS</t>
  </si>
  <si>
    <t>PREÇOS COM DESCONTO (se houver)</t>
  </si>
  <si>
    <t>GARANTIA INCONDICIONAL</t>
  </si>
  <si>
    <t>GARANTIA CONDICIONAL</t>
  </si>
  <si>
    <t>UPSELL</t>
  </si>
  <si>
    <t>SOBRE OFERTA, O QUE VOCÊ ACHA QUE FUNCIONOU?</t>
  </si>
  <si>
    <t xml:space="preserve">SOBRE OFERTA, O QUE VOCÊ FARIA DIFERENTE? </t>
  </si>
  <si>
    <t>PARA MEDITAR: O QUE VOCÊ FARIA PARA TORNAR ESSA OFERTA 3.5X MAIS ATRAENTE?</t>
  </si>
  <si>
    <t xml:space="preserve">CONTEÚDOS PÚBLICADOS </t>
  </si>
  <si>
    <t>CONTEÚDOS PÚBLICADOS DESDE O
FECHAMENTO DO LANÇAMENTO ANTERIOR</t>
  </si>
  <si>
    <r>
      <rPr>
        <rFont val="Arial"/>
        <b/>
        <color rgb="FFFFFFFF"/>
        <sz val="12.0"/>
      </rPr>
      <t xml:space="preserve">QUANTOS RAÍZES FORAM PUBLICADOS NO </t>
    </r>
    <r>
      <rPr>
        <rFont val="Arial"/>
        <b/>
        <color rgb="FF6D9EEB"/>
        <sz val="12.0"/>
      </rPr>
      <t>FACEBOOK</t>
    </r>
    <r>
      <rPr>
        <rFont val="Arial"/>
        <b/>
        <color rgb="FFFFFFFF"/>
        <sz val="12.0"/>
      </rPr>
      <t>?</t>
    </r>
  </si>
  <si>
    <r>
      <rPr>
        <rFont val="Arial"/>
        <b/>
        <color rgb="FFFFFFFF"/>
        <sz val="12.0"/>
      </rPr>
      <t xml:space="preserve">QUANTOS RAÍZES FORAM PUBLICADOS NO </t>
    </r>
    <r>
      <rPr>
        <rFont val="Arial"/>
        <b/>
        <color rgb="FFF6B26B"/>
        <sz val="12.0"/>
      </rPr>
      <t>IGTV</t>
    </r>
    <r>
      <rPr>
        <rFont val="Arial"/>
        <b/>
        <color rgb="FFFFFFFF"/>
        <sz val="12.0"/>
      </rPr>
      <t>?</t>
    </r>
  </si>
  <si>
    <r>
      <rPr>
        <rFont val="Arial"/>
        <b/>
        <color rgb="FFFFFFFF"/>
        <sz val="12.0"/>
      </rPr>
      <t xml:space="preserve">QUANTOS RAÍZES FORAM PUBLICADOS NO </t>
    </r>
    <r>
      <rPr>
        <rFont val="Arial"/>
        <b/>
        <color rgb="FFE06666"/>
        <sz val="12.0"/>
      </rPr>
      <t>YOUTUBE</t>
    </r>
    <r>
      <rPr>
        <rFont val="Arial"/>
        <b/>
        <color rgb="FFFFFFFF"/>
        <sz val="12.0"/>
      </rPr>
      <t>?</t>
    </r>
  </si>
  <si>
    <r>
      <rPr>
        <rFont val="Arial"/>
        <b/>
        <color rgb="FFFFFFFF"/>
        <sz val="12.0"/>
      </rPr>
      <t xml:space="preserve">QUANTOS NUTELLAS FORAM PUBLICADOS NO </t>
    </r>
    <r>
      <rPr>
        <rFont val="Arial"/>
        <b/>
        <color rgb="FF6FA8DC"/>
        <sz val="12.0"/>
      </rPr>
      <t>FACEBOOK</t>
    </r>
    <r>
      <rPr>
        <rFont val="Arial"/>
        <b/>
        <color rgb="FFFFFFFF"/>
        <sz val="12.0"/>
      </rPr>
      <t>?</t>
    </r>
  </si>
  <si>
    <r>
      <rPr>
        <rFont val="Arial"/>
        <b/>
        <color rgb="FFFFFFFF"/>
        <sz val="12.0"/>
      </rPr>
      <t xml:space="preserve">QUANTOS NUTELLAS FORAM PUBLICADOS NO </t>
    </r>
    <r>
      <rPr>
        <rFont val="Arial"/>
        <b/>
        <color rgb="FFF6B26B"/>
        <sz val="12.0"/>
      </rPr>
      <t>INSTAGRAM</t>
    </r>
    <r>
      <rPr>
        <rFont val="Arial"/>
        <b/>
        <color rgb="FFFFFFFF"/>
        <sz val="12.0"/>
      </rPr>
      <t>?</t>
    </r>
  </si>
  <si>
    <r>
      <rPr>
        <rFont val="Arial"/>
        <b/>
        <color rgb="FFFFFFFF"/>
        <sz val="12.0"/>
      </rPr>
      <t xml:space="preserve">QUANTOS NUTELLAS FORAM PUBLICADOS NO </t>
    </r>
    <r>
      <rPr>
        <rFont val="Arial"/>
        <b/>
        <color rgb="FFE06666"/>
        <sz val="12.0"/>
      </rPr>
      <t>YOUTUBE</t>
    </r>
    <r>
      <rPr>
        <rFont val="Arial"/>
        <b/>
        <color rgb="FFFFFFFF"/>
        <sz val="12.0"/>
      </rPr>
      <t>?</t>
    </r>
  </si>
  <si>
    <t xml:space="preserve"> SOBRE OS CONTEÚDOS, O QUE VOCÊ ACHA QUE FUNCIONOU?</t>
  </si>
  <si>
    <t xml:space="preserve">SOBRE OS CONTEÚDOS, O QUE VOCÊ FARIA DIFERENTE? </t>
  </si>
  <si>
    <t xml:space="preserve">COPY DO LANÇAMENTO </t>
  </si>
  <si>
    <t>COPY DO LANÇAMENTO SEMENTE</t>
  </si>
  <si>
    <t>OBJEÇÕES ENFRAQUECIDAS</t>
  </si>
  <si>
    <t>O QUE VOCÊ ACHA QUE FUNCIONOU?</t>
  </si>
  <si>
    <t>O QUE VOCÊ FARIA DIFERENTE?</t>
  </si>
  <si>
    <t>APRESENTAÇÃO</t>
  </si>
  <si>
    <t>PROVA</t>
  </si>
  <si>
    <t>HISTÓRIA</t>
  </si>
  <si>
    <t>CONTEÚDO</t>
  </si>
  <si>
    <t>FECHAMENTO</t>
  </si>
  <si>
    <r>
      <rPr>
        <rFont val="Arial"/>
        <b/>
        <color rgb="FFFFFFFF"/>
        <sz val="16.0"/>
      </rPr>
      <t>ARQUÉTIPO DE CONTEÚDO NOS CPLs</t>
    </r>
    <r>
      <rPr>
        <rFont val="Arial"/>
        <b val="0"/>
        <color rgb="FFFFFFFF"/>
        <sz val="16.0"/>
      </rPr>
      <t xml:space="preserve"> (em caso de Interno)</t>
    </r>
  </si>
  <si>
    <t>QUE ARQUÉTIPO VOCÊ USOU</t>
  </si>
  <si>
    <t>ARQUÉTIPO CPL1</t>
  </si>
  <si>
    <t>ARQUÉTIPO CPL2</t>
  </si>
  <si>
    <t>ARQUÉTIPO CPL3</t>
  </si>
  <si>
    <r>
      <rPr>
        <rFont val="Arial"/>
        <b/>
        <color rgb="FFFFFFFF"/>
        <sz val="11.0"/>
      </rPr>
      <t xml:space="preserve">ARQUÉTIPO CPL4 </t>
    </r>
    <r>
      <rPr>
        <rFont val="Arial"/>
        <b val="0"/>
        <color rgb="FFFFFFFF"/>
        <sz val="11.0"/>
      </rPr>
      <t>(se houver)</t>
    </r>
  </si>
  <si>
    <r>
      <rPr>
        <rFont val="Arial"/>
        <b/>
        <color rgb="FFFFFFFF"/>
        <sz val="11.0"/>
      </rPr>
      <t xml:space="preserve">ARQUÉTIPO CPL5 </t>
    </r>
    <r>
      <rPr>
        <rFont val="Arial"/>
        <b val="0"/>
        <color rgb="FFFFFFFF"/>
        <sz val="11.0"/>
      </rPr>
      <t>(se houver)</t>
    </r>
  </si>
  <si>
    <t>O QUE VOCÊ FARIA DIFERENTE EM CADA PARTE DESSE CPL?</t>
  </si>
  <si>
    <t>COPY CPL 1</t>
  </si>
  <si>
    <t>OBJEÇÕES ENFRAQUECIDAS NESSE CPL</t>
  </si>
  <si>
    <t>O QUE VOCÊ ACHA QUE FUNCIONOU EM CADA PARTE DESSE CPL?</t>
  </si>
  <si>
    <t>ROMA E PROMESSA DA AULA</t>
  </si>
  <si>
    <t>COPY CPL 2</t>
  </si>
  <si>
    <t>REVISÃO + PROVA SOCIAL</t>
  </si>
  <si>
    <t>COPY CPL 3</t>
  </si>
  <si>
    <t>OFERTA E ESCASSEZ</t>
  </si>
  <si>
    <r>
      <rPr>
        <rFont val="Arial"/>
        <b/>
        <color rgb="FFFFFFFF"/>
        <sz val="16.0"/>
      </rPr>
      <t xml:space="preserve">COPY CPL 4 </t>
    </r>
    <r>
      <rPr>
        <rFont val="Arial"/>
        <b val="0"/>
        <color rgb="FFFFFFFF"/>
        <sz val="16.0"/>
      </rPr>
      <t>(se houver)</t>
    </r>
  </si>
  <si>
    <r>
      <rPr>
        <rFont val="Arial"/>
        <b/>
        <color rgb="FFFFFFFF"/>
        <sz val="16.0"/>
      </rPr>
      <t xml:space="preserve">COPY CPL 5 </t>
    </r>
    <r>
      <rPr>
        <rFont val="Arial"/>
        <b val="0"/>
        <color rgb="FFFFFFFF"/>
        <sz val="16.0"/>
      </rPr>
      <t>(se houver)</t>
    </r>
  </si>
  <si>
    <t>COPY VIDEO DE VENDAS</t>
  </si>
  <si>
    <t>OBJEÇÕES ENFRAQUECIDAS NESSE VV</t>
  </si>
  <si>
    <t>O QUE VOCÊ ACHA QUE FUNCIONOU EM CADA PARTE DESSE VV?</t>
  </si>
  <si>
    <t>O QUE VOCÊ FARIA DIFERENTE EM CADA PARTE DESSE VV?</t>
  </si>
  <si>
    <t>EVENTO DE CPL</t>
  </si>
  <si>
    <t>QUAL O NOME DO EVENTO?</t>
  </si>
  <si>
    <t>FOI AO VIVO OU GRAVADO?</t>
  </si>
  <si>
    <t>TEVE COMUNIDADE DO LANÇAMENTO?</t>
  </si>
  <si>
    <t>A COMUNIDADE FOI USADA APENAS PARA RESPONDER DÚVIDAS?</t>
  </si>
  <si>
    <t>FEZ R2X DENTRO DA COMUNIDADE?</t>
  </si>
  <si>
    <t>FEZ ALGUMA ATIVIDADE EXTRA NA COMUNIDADE? DESCREVA.</t>
  </si>
  <si>
    <t>VÍDEOS DE CPLS ENTRARAM NO AR NA DATA ESTABELECIDA E SEM IMPREVISTOS?</t>
  </si>
  <si>
    <t>QUAL HORÁRIO VOCÊ LIBEROU SEUS CPLS?</t>
  </si>
  <si>
    <t>TEVE ALGUM ENTREGÁVEL EXTRA NO SEU EVENTO DE CPL? (DOWNLOAD, CERTIFICADOS, ETC...)</t>
  </si>
  <si>
    <t>SOBRE O SEU EVENTO DE CPL, O QUE VOCÊ ACHA QUE FUNCIONOU?</t>
  </si>
  <si>
    <t>SOBRE O SEU EVENTO DE CPL, O QUE VOCÊ FARIA DIFERENTE?</t>
  </si>
  <si>
    <t>RECUPERAÇÃO DE VENDAS</t>
  </si>
  <si>
    <t>FEZ FORMULÁRIO DE CAPTAÇÃO ANTES DO CHECKOUT?</t>
  </si>
  <si>
    <t>TEVE PROBLEMA COM FERRAMENTA DE CHECKOUT?</t>
  </si>
  <si>
    <t>QUANTAS PESSOAS INICIARAM CHECKOUT?</t>
  </si>
  <si>
    <t>QUANTAS PESSOAS EMITIRAM BOLETO E NÃO PAGARAM?</t>
  </si>
  <si>
    <t>QUANTAS PESSOAS TIVERAM PAGAMENTOS RECUSADOS?</t>
  </si>
  <si>
    <t>QUANTAS PESSOAS FORAM CONTATADAS?</t>
  </si>
  <si>
    <t>TEVE AUTOMAÇÕES DE RECUPERAÇÃO?</t>
  </si>
  <si>
    <t>QUANTAS VENDAS FORAM RECUPERADAS?</t>
  </si>
  <si>
    <t>FEZ PÁGINAS DE PAGAMENTO APROVADO, RECUSADO E BOLETO EMITIDO?</t>
  </si>
  <si>
    <t>SOBRE RECUPERAÇÃO DE VENDAS, O QUE VOCÊ ACHA QUE FUNCIONOU?</t>
  </si>
  <si>
    <t>SOBRE RECUPERAÇÃO DE VENDAS, O QUE VOCÊ FARIA DIFERENTE?</t>
  </si>
  <si>
    <t>EQUIPE</t>
  </si>
  <si>
    <t>VOCÊ TEM EQUIPE? QUANTAS PESSOAS?</t>
  </si>
  <si>
    <t>QUAIS PAPEIS ELAS EXECUTAM?</t>
  </si>
  <si>
    <t>TEVE ALGUM PROBLEMA COM FUNCIONÁRIO QUE INTERFERIU NO RESULTADO DO LANÇAMENTO? DESCREVA.</t>
  </si>
  <si>
    <t>TEVE ALGUM PROBLEMA COM SÓCIO QUE INTERFERIU NO RESULTADO DO LANÇAMENTO? DESCREVA.</t>
  </si>
  <si>
    <t>FALTOU TREINAMENTO DE ALGUMA ATIVIDADE PARA ALGUÉM DA EQUIPE?</t>
  </si>
  <si>
    <t>TEM PROCESSOS E TUTORIAIS DE CADA ATIVIDADE PARA CADA PESSOA DA EQUIPE?</t>
  </si>
  <si>
    <t>SOBRE EQUIPE, O QUE VOCÊ ACHA QUE FUNCIONOU?</t>
  </si>
  <si>
    <t>SOBRE EQUIPE,  O QUE VOCÊ FARIA DIFERENTE?</t>
  </si>
  <si>
    <t>ONBOARDING</t>
  </si>
  <si>
    <t>TEM AULA INAUGURAL MATANDO AS PRINCIPAIS OBJEÇÕES QUE IMPEDEM A CONCLUSÃO DO CURSO?</t>
  </si>
  <si>
    <t>VOCÊ FEZ  OS ALUNOS DESSA TURMA RESPONDEREM UM FORMULÁRIO DE PESQUISA (FICHA DE MATRÍCULA)?</t>
  </si>
  <si>
    <t>O ALUNO RECEBE INFORMAÇÕES DO ACESSO POR E-MAIL?</t>
  </si>
  <si>
    <t>O ALUNO RECEBE INFORMAÇÕES DO  ACESSO POR SMS?</t>
  </si>
  <si>
    <t>O ALUNO RECEBE INFORMAÇÕES DO  ACESSO POR WHATSAPP?</t>
  </si>
  <si>
    <t>O ALUNO RECEBE INFORMAÇÕES DO ACESSO POR LIGAÇÃO?</t>
  </si>
  <si>
    <t>TEVE PROBLEMA NA ENTREGA DO PRODUTO? DESCREVA.</t>
  </si>
  <si>
    <t>SOBRE ONBOARDING, O QUE VOCÊ ACHA QUE FUNCIONOU?</t>
  </si>
  <si>
    <t>SOBRE ONBOARDING, O QUE VOCÊ FARIA DIFERENTE?</t>
  </si>
  <si>
    <t>SUPORTE DE LANÇAMENTO</t>
  </si>
  <si>
    <t>FORAM RESPONDIDOS TODOS OS E-MAILS?</t>
  </si>
  <si>
    <t>FORAM RESPONDIDOS TODOS OS POSTS DA COMUNIDADE OU COMENTÁRIOS DO BLOG?</t>
  </si>
  <si>
    <t>FORAM RESPONDIDOS TODOS OS DIRECTS (INSTAGRAM, WHATSAPP E MESSENGER)?</t>
  </si>
  <si>
    <t>FORAM RESPONDIDOS OU MODERADOS OS COMENTÁRIOS NOS ANÚNCIOS?</t>
  </si>
  <si>
    <t>TODOS OS MEMBROS DO SUPORTE SABIAM USAR AS FERRAMENTAS?</t>
  </si>
  <si>
    <t>COLE AQUI O lINK DO FAQ COM AS RESPOSTAS PARA AS DÚVIDAS MAIS FREQUENTES  DA AUDIENCIA SOBRE O PRODUTO VENDIDO NO LANÇAMENTO QUE A SUA EQUIPE USA NOS LANÇAMENTOS.</t>
  </si>
  <si>
    <t>TEVE CHAT OU WHATSAPP CONFIGURADO NA PÁGINA DE VENDAS OU CHECKOUT?</t>
  </si>
  <si>
    <t>SOBRE SUPORTE DE LANÇAMENTO, O QUE VOCÊ ACHA QUE FUNCIONOU?</t>
  </si>
  <si>
    <t>SOBRE SUPORTE DE LANÇAMENTO, O QUE VOCÊ FARIA DIFERENTE?</t>
  </si>
  <si>
    <t>PROVAS</t>
  </si>
  <si>
    <t>QUANTAS PROVAS VOCÊ TEM DE ALUNOS QUE INDISCUTIVELMENTE CHEGARAM À ROMA?</t>
  </si>
  <si>
    <t>FEZ R2X?</t>
  </si>
  <si>
    <t>COLETOU QUANTOS DEPOIMENTOS ENTREVISTANDO ALUNOS?</t>
  </si>
  <si>
    <t>QUANTAS PROVAS VOCÊ APRESENTOU NO CPL 1?</t>
  </si>
  <si>
    <t>QUANTAS PROVAS VOCÊ APRESENTOU NO CPL 2?</t>
  </si>
  <si>
    <t>QUANTAS PROVAS VOCÊ APRESENTOU NO CPL 3?</t>
  </si>
  <si>
    <t>QUANTAS PROVAS VOCÊ APRESENTOU NO VÍDEO DE VENDAS?</t>
  </si>
  <si>
    <t>SOBRE PROVAS, O QUE VOCÊ ACHA QUE FUNCIONOU?</t>
  </si>
  <si>
    <t>SOBRE PROVAS, O QUE VOCÊ FARIA DIFERENTE?</t>
  </si>
  <si>
    <t>TRÁFEGO</t>
  </si>
  <si>
    <t>TRÁFEGO - DISTRIBUIÇÃO DE CONTEÚDOS</t>
  </si>
  <si>
    <t>RAIZ FACEBOOK</t>
  </si>
  <si>
    <t xml:space="preserve"> SEMANA #1</t>
  </si>
  <si>
    <t>SEMANA #2</t>
  </si>
  <si>
    <t>SEMANA #3</t>
  </si>
  <si>
    <t>SEMANA #4</t>
  </si>
  <si>
    <t>SEMANA #5</t>
  </si>
  <si>
    <t>SEMANA #6</t>
  </si>
  <si>
    <t>VV 25%</t>
  </si>
  <si>
    <t>CPV 25%</t>
  </si>
  <si>
    <t>VALOR GASTO</t>
  </si>
  <si>
    <t>NUTELLA FACEBOOK/INSTAGRAM</t>
  </si>
  <si>
    <t>SEMANA #1</t>
  </si>
  <si>
    <t xml:space="preserve"> SEMANA #2</t>
  </si>
  <si>
    <t>VV 95%</t>
  </si>
  <si>
    <t>CPV 95%</t>
  </si>
  <si>
    <t>RAIZ YOUTUBE</t>
  </si>
  <si>
    <t xml:space="preserve"> SEMANA #4</t>
  </si>
  <si>
    <t>NUTELLA YOUTUBE</t>
  </si>
  <si>
    <t>VV 75%</t>
  </si>
  <si>
    <t>CPV 75%</t>
  </si>
  <si>
    <t xml:space="preserve">SOBRE DISTRIBUIÇÃO DE CONTEÚDOS, O QUE VOCÊ ACHA QUE FUNCIONOU? </t>
  </si>
  <si>
    <t xml:space="preserve">SOBRE DISTRIBUIÇÃO DE CONTEÚDOS, O QUE VOCÊ FARIA DIFERENTE?  </t>
  </si>
  <si>
    <t>TRÁFEGO - CAPTAÇÃO DE LEADS</t>
  </si>
  <si>
    <t>TOP 5 CRIATIVOS - CAPTAÇÃO DE LEADS</t>
  </si>
  <si>
    <t>LINK DO CRIATIVO</t>
  </si>
  <si>
    <t>TOTAL DE LEADS CAPTADAS</t>
  </si>
  <si>
    <t>INÍCIO DA CAPTAÇÃO</t>
  </si>
  <si>
    <t>FIM DA CAPTAÇÃO</t>
  </si>
  <si>
    <t>QNT. DIAS DE CAPTAÇÃO</t>
  </si>
  <si>
    <t>TOTAL INVEST. LEADS</t>
  </si>
  <si>
    <t>MÉDIA DE LEADS/DIA</t>
  </si>
  <si>
    <t>MÉDIA DE GASTO DIÁRIO</t>
  </si>
  <si>
    <t>QNT DE CRIATIVOS TESTADOS</t>
  </si>
  <si>
    <t xml:space="preserve">SOBRE CAPTAÇÃO DE LEADS, O QUE VOCÊ ACHA QUE FUNCIONOU? </t>
  </si>
  <si>
    <t>SOBRE CAPTAÇÃO DE LEADS, O QUE VOCÊ FARIA DIFERENTE?</t>
  </si>
  <si>
    <t>TRÁFEGO - REMARKETING</t>
  </si>
  <si>
    <t>LEMBRETE</t>
  </si>
  <si>
    <t>CPL 1</t>
  </si>
  <si>
    <t>INSCRIÇÕES ABERTAS</t>
  </si>
  <si>
    <t>TOTAL INVEST. RMKT</t>
  </si>
  <si>
    <t>ALCANCE</t>
  </si>
  <si>
    <t>IMPRESSÕES</t>
  </si>
  <si>
    <t>FREQUÊNCIA</t>
  </si>
  <si>
    <t>CLIQUES</t>
  </si>
  <si>
    <t>CUSTO POR CLIQUE</t>
  </si>
  <si>
    <t xml:space="preserve">SOBRE REMARKETING, O QUE VOCÊ ACHA QUE FUNCIONOU? </t>
  </si>
  <si>
    <t>SOBRE REMARKETING, O QUE VOCÊ FARIA DIFERENTE?</t>
  </si>
  <si>
    <t>PÁGINA DE CAPTURA</t>
  </si>
  <si>
    <t>TOTAL DE ACESSOS</t>
  </si>
  <si>
    <t>TOTAL DE CONVERSÕES</t>
  </si>
  <si>
    <t>% DE CONVERSÃO</t>
  </si>
  <si>
    <t>SOBRE PÁGINAS, O QUE VOCÊ ACHA QUE FUNCIONOU?</t>
  </si>
  <si>
    <t>SOBRE PÁGINAS, O QUE VOCÊ FARIA DIFERENTE?</t>
  </si>
  <si>
    <t>DISPAROS</t>
  </si>
  <si>
    <t>DISPAROS E-MAIL</t>
  </si>
  <si>
    <t>E-MAIL</t>
  </si>
  <si>
    <t>EFEITO TSUNAMI</t>
  </si>
  <si>
    <t>TAMANHO DA LISTA QUE RECEBEU EMAIL</t>
  </si>
  <si>
    <t>QNT. CONTATOS QUE ABRIRAM</t>
  </si>
  <si>
    <t>% DE CONTATOS QUE ABRIRAM</t>
  </si>
  <si>
    <t>QNT. CONTATOS QUE CLICARAM</t>
  </si>
  <si>
    <t>% DE CONTATOS QUE CLICARAM</t>
  </si>
  <si>
    <t>SOBRE DISPAROS DE E-MAIL, O QUE VOCÊ ACHA QUE FUNCIONOU?</t>
  </si>
  <si>
    <t>SOBRE DISPAROS DE E-MAIL, O QUE VOCÊ FARIA DIFERENTE?</t>
  </si>
  <si>
    <t>DISPAROS TELEGRAM</t>
  </si>
  <si>
    <t>TELEGRAM</t>
  </si>
  <si>
    <t>TAMANHO DA LISTA</t>
  </si>
  <si>
    <t>QNT. CLIQUES</t>
  </si>
  <si>
    <t>% DE CLIQUES</t>
  </si>
  <si>
    <t>SOBRE DISPAROS DE TELEGRAM, O QUE VOCÊ ACHA QUE FUNCIONOU?</t>
  </si>
  <si>
    <t>SOBRE DISPAROS DE TELEGRAM, O QUE VOCÊ FARIA DIFERENTE?</t>
  </si>
  <si>
    <t>DISPAROS WHATSAPP</t>
  </si>
  <si>
    <t>WHATSAPP</t>
  </si>
  <si>
    <t>CPL 01</t>
  </si>
  <si>
    <t>CPL 02</t>
  </si>
  <si>
    <t>CPL 03</t>
  </si>
  <si>
    <t>SOBRE DISPAROS DE WHATSAPP, O QUE VOCÊ ACHA QUE FUNCIONOU?</t>
  </si>
  <si>
    <t>SOBRE DISPAROS DE WHATSAPP, O QUE VOCÊ FARIA DIFERENTE?</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</si>
</sst>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R$ -416]#,##0.00"/>
    <numFmt numFmtId="165" formatCode="mmmm/yyyy"/>
    <numFmt numFmtId="166" formatCode="dd/MM/yyyy"/>
    <numFmt numFmtId="167" formatCode="dd/mm/yyyy"/>
    <numFmt numFmtId="168" formatCode="#,##0 &quot;views&quot;"/>
  </numFmts>
  <fonts count="42">
    <font>
      <sz val="10.0"/>
      <color rgb="FF000000"/>
      <name val="Arial"/>
      <scheme val="minor"/>
    </font>
    <font>
      <b/>
      <sz val="16.0"/>
      <color rgb="FFFFFFFF"/>
      <name val="Arial"/>
      <scheme val="minor"/>
    </font>
    <font>
      <b/>
      <color rgb="FFFFFFFF"/>
      <name val="Arial"/>
    </font>
    <font>
      <b/>
      <sz val="14.0"/>
      <color rgb="FFFFFFFF"/>
      <name val="Arial"/>
    </font>
    <font/>
    <font>
      <color theme="1"/>
      <name val="Arial"/>
    </font>
    <font>
      <b/>
      <sz val="10.0"/>
      <color rgb="FFFFFFFF"/>
      <name val="Arial"/>
    </font>
    <font>
      <b/>
      <color rgb="FF000000"/>
      <name val="Arial"/>
    </font>
    <font>
      <color theme="1"/>
      <name val="Arial"/>
      <scheme val="minor"/>
    </font>
    <font>
      <b/>
      <color theme="1"/>
      <name val="Arial"/>
    </font>
    <font>
      <color rgb="FF000000"/>
      <name val="Arial"/>
    </font>
    <font>
      <color rgb="FFFFFFFF"/>
      <name val="Arial"/>
    </font>
    <font>
      <b/>
      <u/>
      <sz val="12.0"/>
      <color rgb="FFFFFFFF"/>
    </font>
    <font>
      <b/>
      <u/>
      <sz val="12.0"/>
      <color rgb="FFFFFFFF"/>
    </font>
    <font>
      <sz val="12.0"/>
      <color rgb="FFFFFFFF"/>
      <name val="Arial"/>
      <scheme val="minor"/>
    </font>
    <font>
      <b/>
      <u/>
      <color rgb="FFFFFFFF"/>
    </font>
    <font>
      <sz val="10.0"/>
      <color rgb="FFFFFFFF"/>
      <name val="Arial"/>
      <scheme val="minor"/>
    </font>
    <font>
      <b/>
      <u/>
      <sz val="9.0"/>
      <color rgb="FFFFFFFF"/>
    </font>
    <font>
      <b/>
      <color rgb="FFFFFFFF"/>
      <name val="Arial"/>
      <scheme val="minor"/>
    </font>
    <font>
      <b/>
      <sz val="10.0"/>
      <color rgb="FF000000"/>
      <name val="Arial"/>
      <scheme val="minor"/>
    </font>
    <font>
      <b/>
      <sz val="10.0"/>
      <color rgb="FFFFFFFF"/>
      <name val="Arial"/>
      <scheme val="minor"/>
    </font>
    <font>
      <u/>
      <color theme="1"/>
      <name val="Arial"/>
      <scheme val="minor"/>
    </font>
    <font>
      <u/>
      <color rgb="FFDCA10D"/>
      <name val="Arial"/>
      <scheme val="minor"/>
    </font>
    <font>
      <b/>
      <sz val="10.0"/>
      <color theme="7"/>
      <name val="Arial"/>
      <scheme val="minor"/>
    </font>
    <font>
      <b/>
      <sz val="16.0"/>
      <color rgb="FFFFFFFF"/>
      <name val="Arial"/>
    </font>
    <font>
      <u/>
      <color rgb="FF1155CC"/>
      <name val="Arial"/>
    </font>
    <font>
      <u/>
      <color rgb="FF1155CC"/>
      <name val="Arial"/>
    </font>
    <font>
      <b/>
      <sz val="10.0"/>
      <color rgb="FF000000"/>
      <name val="WordVisi_MSFontService"/>
    </font>
    <font>
      <u/>
      <color rgb="FF1155CC"/>
      <name val="Arial"/>
    </font>
    <font>
      <u/>
      <color rgb="FF1155CC"/>
      <name val="Arial"/>
    </font>
    <font>
      <u/>
      <color rgb="FF1155CC"/>
      <name val="Arial"/>
      <scheme val="minor"/>
    </font>
    <font>
      <u/>
      <color rgb="FF1155CC"/>
      <name val="Arial"/>
      <scheme val="minor"/>
    </font>
    <font>
      <b/>
      <sz val="12.0"/>
      <color rgb="FFFFFFFF"/>
      <name val="Arial"/>
    </font>
    <font>
      <b/>
      <sz val="11.0"/>
      <color rgb="FFFFFFFF"/>
      <name val="Arial"/>
      <scheme val="minor"/>
    </font>
    <font>
      <sz val="12.0"/>
      <color theme="1"/>
      <name val="Arial"/>
    </font>
    <font>
      <b/>
      <sz val="14.0"/>
      <color rgb="FFFFFFFF"/>
      <name val="Arial"/>
      <scheme val="minor"/>
    </font>
    <font>
      <sz val="11.0"/>
      <color rgb="FF000000"/>
      <name val="Arial"/>
      <scheme val="minor"/>
    </font>
    <font>
      <b/>
      <sz val="11.0"/>
      <color rgb="FF000000"/>
      <name val="Arial"/>
      <scheme val="minor"/>
    </font>
    <font>
      <u/>
      <color rgb="FF1155CC"/>
      <name val="Arial"/>
      <scheme val="minor"/>
    </font>
    <font>
      <b/>
      <color theme="1"/>
      <name val="Arial"/>
      <scheme val="minor"/>
    </font>
    <font>
      <sz val="11.0"/>
      <color theme="1"/>
      <name val="Arial"/>
      <scheme val="minor"/>
    </font>
    <font>
      <u/>
      <color rgb="FF1155CC"/>
      <name val="Arial"/>
      <scheme val="minor"/>
    </font>
  </fonts>
  <fills count="21">
    <fill>
      <patternFill patternType="none"/>
    </fill>
    <fill>
      <patternFill patternType="lightGray"/>
    </fill>
    <fill>
      <patternFill patternType="solid">
        <fgColor rgb="FF434343"/>
        <bgColor rgb="FF434343"/>
      </patternFill>
    </fill>
    <fill>
      <patternFill patternType="solid">
        <fgColor rgb="FFFFFFFF"/>
        <bgColor rgb="FFFFFFFF"/>
      </patternFill>
    </fill>
    <fill>
      <patternFill patternType="solid">
        <fgColor rgb="FF666666"/>
        <bgColor rgb="FF666666"/>
      </patternFill>
    </fill>
    <fill>
      <patternFill patternType="solid">
        <fgColor rgb="FFEFEFEF"/>
        <bgColor rgb="FFEFEFEF"/>
      </patternFill>
    </fill>
    <fill>
      <patternFill patternType="solid">
        <fgColor rgb="FFD9D9D9"/>
        <bgColor rgb="FFD9D9D9"/>
      </patternFill>
    </fill>
    <fill>
      <patternFill patternType="solid">
        <fgColor rgb="FFF3F3F3"/>
        <bgColor rgb="FFF3F3F3"/>
      </patternFill>
    </fill>
    <fill>
      <patternFill patternType="solid">
        <fgColor rgb="FFD9EAD3"/>
        <bgColor rgb="FFD9EAD3"/>
      </patternFill>
    </fill>
    <fill>
      <patternFill patternType="solid">
        <fgColor rgb="FFCCCCCC"/>
        <bgColor rgb="FFCCCCCC"/>
      </patternFill>
    </fill>
    <fill>
      <patternFill patternType="solid">
        <fgColor rgb="FFB6D7A8"/>
        <bgColor rgb="FFB6D7A8"/>
      </patternFill>
    </fill>
    <fill>
      <patternFill patternType="solid">
        <fgColor theme="7"/>
        <bgColor theme="7"/>
      </patternFill>
    </fill>
    <fill>
      <patternFill patternType="solid">
        <fgColor theme="8"/>
        <bgColor theme="8"/>
      </patternFill>
    </fill>
    <fill>
      <patternFill patternType="solid">
        <fgColor theme="4"/>
        <bgColor theme="4"/>
      </patternFill>
    </fill>
    <fill>
      <patternFill patternType="solid">
        <fgColor rgb="FF34A853"/>
        <bgColor rgb="FF34A853"/>
      </patternFill>
    </fill>
    <fill>
      <patternFill patternType="solid">
        <fgColor rgb="FFFF6D01"/>
        <bgColor rgb="FFFF6D01"/>
      </patternFill>
    </fill>
    <fill>
      <patternFill patternType="solid">
        <fgColor rgb="FF674EA7"/>
        <bgColor rgb="FF674EA7"/>
      </patternFill>
    </fill>
    <fill>
      <patternFill patternType="solid">
        <fgColor rgb="FF4285F4"/>
        <bgColor rgb="FF4285F4"/>
      </patternFill>
    </fill>
    <fill>
      <patternFill patternType="solid">
        <fgColor theme="5"/>
        <bgColor theme="5"/>
      </patternFill>
    </fill>
    <fill>
      <patternFill patternType="solid">
        <fgColor theme="0"/>
        <bgColor theme="0"/>
      </patternFill>
    </fill>
    <fill>
      <patternFill patternType="solid">
        <fgColor rgb="FFBF9000"/>
        <bgColor rgb="FFBF9000"/>
      </patternFill>
    </fill>
  </fills>
  <borders count="16">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thin">
        <color rgb="FF000000"/>
      </right>
      <bottom style="thin">
        <color rgb="FF000000"/>
      </bottom>
    </border>
    <border>
      <left style="thin">
        <color rgb="FF000000"/>
      </left>
    </border>
    <border>
      <right style="thin">
        <color rgb="FF000000"/>
      </right>
    </border>
    <border>
      <left style="thin">
        <color rgb="FF000000"/>
      </left>
      <right style="thin">
        <color rgb="FF000000"/>
      </right>
    </border>
    <border>
      <left style="thin">
        <color rgb="FF000000"/>
      </left>
      <bottom style="thin">
        <color rgb="FF000000"/>
      </bottom>
    </border>
    <border>
      <bottom style="thin">
        <color rgb="FF000000"/>
      </bottom>
    </border>
  </borders>
  <cellStyleXfs count="1">
    <xf borderId="0" fillId="0" fontId="0" numFmtId="0" applyAlignment="1" applyFont="1"/>
  </cellStyleXfs>
  <cellXfs count="259">
    <xf borderId="0" fillId="0" fontId="0" numFmtId="0" xfId="0" applyAlignment="1" applyFont="1">
      <alignment readingOrder="0" shrinkToFit="0" vertical="bottom" wrapText="0"/>
    </xf>
    <xf borderId="0" fillId="2" fontId="1" numFmtId="0" xfId="0" applyAlignment="1" applyFill="1" applyFont="1">
      <alignment horizontal="left" readingOrder="0" vertical="center"/>
    </xf>
    <xf borderId="0" fillId="3" fontId="2" numFmtId="0" xfId="0" applyAlignment="1" applyFill="1" applyFont="1">
      <alignment horizontal="center" readingOrder="0" shrinkToFit="0" vertical="bottom" wrapText="1"/>
    </xf>
    <xf borderId="1" fillId="2" fontId="3" numFmtId="0" xfId="0" applyAlignment="1" applyBorder="1" applyFont="1">
      <alignment horizontal="center" readingOrder="0" shrinkToFit="0" vertical="bottom" wrapText="1"/>
    </xf>
    <xf borderId="2" fillId="0" fontId="4" numFmtId="0" xfId="0" applyBorder="1" applyFont="1"/>
    <xf borderId="3" fillId="0" fontId="4" numFmtId="0" xfId="0" applyBorder="1" applyFont="1"/>
    <xf borderId="0" fillId="0" fontId="5" numFmtId="0" xfId="0" applyAlignment="1" applyFont="1">
      <alignment vertical="bottom"/>
    </xf>
    <xf borderId="2" fillId="2" fontId="3" numFmtId="0" xfId="0" applyAlignment="1" applyBorder="1" applyFont="1">
      <alignment horizontal="center" readingOrder="0" shrinkToFit="0" vertical="bottom" wrapText="1"/>
    </xf>
    <xf borderId="4" fillId="2" fontId="6" numFmtId="0" xfId="0" applyAlignment="1" applyBorder="1" applyFont="1">
      <alignment horizontal="center" readingOrder="0" shrinkToFit="0" vertical="center" wrapText="1"/>
    </xf>
    <xf borderId="4" fillId="2" fontId="6" numFmtId="164" xfId="0" applyAlignment="1" applyBorder="1" applyFont="1" applyNumberFormat="1">
      <alignment horizontal="center" readingOrder="0" shrinkToFit="0" vertical="center" wrapText="1"/>
    </xf>
    <xf borderId="5" fillId="2" fontId="6" numFmtId="164" xfId="0" applyAlignment="1" applyBorder="1" applyFont="1" applyNumberFormat="1">
      <alignment horizontal="center" readingOrder="0" shrinkToFit="0" vertical="center" wrapText="1"/>
    </xf>
    <xf borderId="6" fillId="2" fontId="6" numFmtId="0" xfId="0" applyAlignment="1" applyBorder="1" applyFont="1">
      <alignment horizontal="center" readingOrder="0" shrinkToFit="0" vertical="center" wrapText="1"/>
    </xf>
    <xf borderId="4" fillId="2" fontId="2" numFmtId="164" xfId="0" applyAlignment="1" applyBorder="1" applyFont="1" applyNumberFormat="1">
      <alignment horizontal="center" vertical="center"/>
    </xf>
    <xf borderId="4" fillId="2" fontId="2" numFmtId="0" xfId="0" applyAlignment="1" applyBorder="1" applyFont="1">
      <alignment horizontal="center" vertical="center"/>
    </xf>
    <xf borderId="4" fillId="2" fontId="2" numFmtId="0" xfId="0" applyAlignment="1" applyBorder="1" applyFont="1">
      <alignment horizontal="center" shrinkToFit="0" vertical="center" wrapText="1"/>
    </xf>
    <xf borderId="4" fillId="2" fontId="2" numFmtId="0" xfId="0" applyAlignment="1" applyBorder="1" applyFont="1">
      <alignment horizontal="center" readingOrder="0" shrinkToFit="0" vertical="center" wrapText="1"/>
    </xf>
    <xf borderId="4" fillId="2" fontId="2" numFmtId="0" xfId="0" applyAlignment="1" applyBorder="1" applyFont="1">
      <alignment horizontal="center" vertical="center"/>
    </xf>
    <xf borderId="4" fillId="4" fontId="2" numFmtId="165" xfId="0" applyAlignment="1" applyBorder="1" applyFill="1" applyFont="1" applyNumberFormat="1">
      <alignment horizontal="center" readingOrder="0" shrinkToFit="0" vertical="bottom" wrapText="1"/>
    </xf>
    <xf borderId="4" fillId="3" fontId="7" numFmtId="49" xfId="0" applyAlignment="1" applyBorder="1" applyFont="1" applyNumberFormat="1">
      <alignment horizontal="center" readingOrder="0" shrinkToFit="0" vertical="bottom" wrapText="1"/>
    </xf>
    <xf borderId="4" fillId="0" fontId="8" numFmtId="3" xfId="0" applyAlignment="1" applyBorder="1" applyFont="1" applyNumberFormat="1">
      <alignment readingOrder="0"/>
    </xf>
    <xf borderId="4" fillId="3" fontId="7" numFmtId="3" xfId="0" applyAlignment="1" applyBorder="1" applyFont="1" applyNumberFormat="1">
      <alignment horizontal="center" readingOrder="0" shrinkToFit="0" vertical="bottom" wrapText="1"/>
    </xf>
    <xf borderId="4" fillId="3" fontId="9" numFmtId="10" xfId="0" applyAlignment="1" applyBorder="1" applyFont="1" applyNumberFormat="1">
      <alignment horizontal="right" readingOrder="0" vertical="bottom"/>
    </xf>
    <xf borderId="4" fillId="0" fontId="8" numFmtId="164" xfId="0" applyAlignment="1" applyBorder="1" applyFont="1" applyNumberFormat="1">
      <alignment readingOrder="0"/>
    </xf>
    <xf borderId="4" fillId="3" fontId="9" numFmtId="164" xfId="0" applyAlignment="1" applyBorder="1" applyFont="1" applyNumberFormat="1">
      <alignment horizontal="right" readingOrder="0" vertical="bottom"/>
    </xf>
    <xf borderId="5" fillId="3" fontId="9" numFmtId="164" xfId="0" applyAlignment="1" applyBorder="1" applyFont="1" applyNumberFormat="1">
      <alignment horizontal="right" readingOrder="0" vertical="bottom"/>
    </xf>
    <xf borderId="4" fillId="5" fontId="7" numFmtId="49" xfId="0" applyAlignment="1" applyBorder="1" applyFill="1" applyFont="1" applyNumberFormat="1">
      <alignment horizontal="center" readingOrder="0" shrinkToFit="0" vertical="bottom" wrapText="1"/>
    </xf>
    <xf borderId="4" fillId="6" fontId="8" numFmtId="3" xfId="0" applyAlignment="1" applyBorder="1" applyFill="1" applyFont="1" applyNumberFormat="1">
      <alignment readingOrder="0"/>
    </xf>
    <xf borderId="4" fillId="5" fontId="7" numFmtId="3" xfId="0" applyAlignment="1" applyBorder="1" applyFont="1" applyNumberFormat="1">
      <alignment horizontal="center" readingOrder="0" shrinkToFit="0" vertical="bottom" wrapText="1"/>
    </xf>
    <xf borderId="4" fillId="5" fontId="9" numFmtId="10" xfId="0" applyAlignment="1" applyBorder="1" applyFont="1" applyNumberFormat="1">
      <alignment horizontal="right" readingOrder="0" vertical="bottom"/>
    </xf>
    <xf borderId="4" fillId="5" fontId="9" numFmtId="164" xfId="0" applyAlignment="1" applyBorder="1" applyFont="1" applyNumberFormat="1">
      <alignment horizontal="right" readingOrder="0" vertical="bottom"/>
    </xf>
    <xf borderId="5" fillId="5" fontId="9" numFmtId="164" xfId="0" applyAlignment="1" applyBorder="1" applyFont="1" applyNumberFormat="1">
      <alignment horizontal="right" readingOrder="0" vertical="bottom"/>
    </xf>
    <xf borderId="4" fillId="3" fontId="10" numFmtId="3" xfId="0" applyAlignment="1" applyBorder="1" applyFont="1" applyNumberFormat="1">
      <alignment horizontal="right" readingOrder="0" shrinkToFit="0" vertical="bottom" wrapText="1"/>
    </xf>
    <xf borderId="4" fillId="5" fontId="10" numFmtId="3" xfId="0" applyAlignment="1" applyBorder="1" applyFont="1" applyNumberFormat="1">
      <alignment horizontal="right" readingOrder="0" shrinkToFit="0" vertical="bottom" wrapText="1"/>
    </xf>
    <xf borderId="4" fillId="4" fontId="2" numFmtId="165" xfId="0" applyAlignment="1" applyBorder="1" applyFont="1" applyNumberFormat="1">
      <alignment horizontal="center" readingOrder="0" vertical="bottom"/>
    </xf>
    <xf borderId="6" fillId="4" fontId="2" numFmtId="49" xfId="0" applyAlignment="1" applyBorder="1" applyFont="1" applyNumberFormat="1">
      <alignment horizontal="center" shrinkToFit="0" vertical="bottom" wrapText="1"/>
    </xf>
    <xf borderId="0" fillId="0" fontId="8" numFmtId="3" xfId="0" applyAlignment="1" applyFont="1" applyNumberFormat="1">
      <alignment readingOrder="0"/>
    </xf>
    <xf borderId="4" fillId="4" fontId="2" numFmtId="0" xfId="0" applyAlignment="1" applyBorder="1" applyFont="1">
      <alignment horizontal="center" readingOrder="0" vertical="bottom"/>
    </xf>
    <xf borderId="4" fillId="4" fontId="2" numFmtId="3" xfId="0" applyAlignment="1" applyBorder="1" applyFont="1" applyNumberFormat="1">
      <alignment horizontal="center" readingOrder="0" vertical="bottom"/>
    </xf>
    <xf borderId="4" fillId="5" fontId="7" numFmtId="49" xfId="0" applyAlignment="1" applyBorder="1" applyFont="1" applyNumberFormat="1">
      <alignment horizontal="center" shrinkToFit="0" vertical="bottom" wrapText="1"/>
    </xf>
    <xf borderId="4" fillId="5" fontId="9" numFmtId="164" xfId="0" applyAlignment="1" applyBorder="1" applyFont="1" applyNumberFormat="1">
      <alignment horizontal="right" vertical="bottom"/>
    </xf>
    <xf borderId="0" fillId="0" fontId="5" numFmtId="49" xfId="0" applyAlignment="1" applyFont="1" applyNumberFormat="1">
      <alignment vertical="bottom"/>
    </xf>
    <xf borderId="5" fillId="2" fontId="3" numFmtId="0" xfId="0" applyAlignment="1" applyBorder="1" applyFont="1">
      <alignment horizontal="center" readingOrder="0" vertical="bottom"/>
    </xf>
    <xf borderId="7" fillId="0" fontId="4" numFmtId="0" xfId="0" applyBorder="1" applyFont="1"/>
    <xf borderId="6" fillId="0" fontId="4" numFmtId="0" xfId="0" applyBorder="1" applyFont="1"/>
    <xf borderId="7" fillId="2" fontId="3" numFmtId="49" xfId="0" applyAlignment="1" applyBorder="1" applyFont="1" applyNumberFormat="1">
      <alignment horizontal="center" readingOrder="0" vertical="bottom"/>
    </xf>
    <xf borderId="4" fillId="2" fontId="11" numFmtId="49" xfId="0" applyAlignment="1" applyBorder="1" applyFont="1" applyNumberFormat="1">
      <alignment horizontal="center" vertical="center"/>
    </xf>
    <xf borderId="4" fillId="2" fontId="2" numFmtId="49" xfId="0" applyAlignment="1" applyBorder="1" applyFont="1" applyNumberFormat="1">
      <alignment horizontal="center" shrinkToFit="0" vertical="center" wrapText="1"/>
    </xf>
    <xf borderId="4" fillId="2" fontId="2" numFmtId="0" xfId="0" applyAlignment="1" applyBorder="1" applyFont="1">
      <alignment horizontal="center" shrinkToFit="0" vertical="center" wrapText="1"/>
    </xf>
    <xf borderId="4" fillId="2" fontId="2" numFmtId="3" xfId="0" applyAlignment="1" applyBorder="1" applyFont="1" applyNumberFormat="1">
      <alignment horizontal="center" shrinkToFit="0" vertical="center" wrapText="1"/>
    </xf>
    <xf borderId="4" fillId="2" fontId="2" numFmtId="3" xfId="0" applyAlignment="1" applyBorder="1" applyFont="1" applyNumberFormat="1">
      <alignment horizontal="center" readingOrder="0" shrinkToFit="0" vertical="center" wrapText="1"/>
    </xf>
    <xf borderId="4" fillId="2" fontId="2" numFmtId="3" xfId="0" applyAlignment="1" applyBorder="1" applyFont="1" applyNumberFormat="1">
      <alignment horizontal="center" readingOrder="0" shrinkToFit="0" vertical="center" wrapText="1"/>
    </xf>
    <xf borderId="4" fillId="7" fontId="7" numFmtId="49" xfId="0" applyAlignment="1" applyBorder="1" applyFill="1" applyFont="1" applyNumberFormat="1">
      <alignment horizontal="right" readingOrder="0" vertical="bottom"/>
    </xf>
    <xf borderId="4" fillId="7" fontId="10" numFmtId="164" xfId="0" applyAlignment="1" applyBorder="1" applyFont="1" applyNumberFormat="1">
      <alignment horizontal="right" readingOrder="0" vertical="bottom"/>
    </xf>
    <xf borderId="4" fillId="8" fontId="5" numFmtId="164" xfId="0" applyAlignment="1" applyBorder="1" applyFill="1" applyFont="1" applyNumberFormat="1">
      <alignment horizontal="right" readingOrder="0" vertical="bottom"/>
    </xf>
    <xf borderId="4" fillId="3" fontId="9" numFmtId="3" xfId="0" applyAlignment="1" applyBorder="1" applyFont="1" applyNumberFormat="1">
      <alignment horizontal="right" readingOrder="0" vertical="bottom"/>
    </xf>
    <xf borderId="4" fillId="9" fontId="7" numFmtId="49" xfId="0" applyAlignment="1" applyBorder="1" applyFill="1" applyFont="1" applyNumberFormat="1">
      <alignment horizontal="right" vertical="bottom"/>
    </xf>
    <xf borderId="4" fillId="9" fontId="10" numFmtId="164" xfId="0" applyAlignment="1" applyBorder="1" applyFont="1" applyNumberFormat="1">
      <alignment horizontal="right" readingOrder="0" vertical="bottom"/>
    </xf>
    <xf borderId="4" fillId="10" fontId="5" numFmtId="164" xfId="0" applyAlignment="1" applyBorder="1" applyFill="1" applyFont="1" applyNumberFormat="1">
      <alignment horizontal="right" readingOrder="0" vertical="bottom"/>
    </xf>
    <xf borderId="4" fillId="5" fontId="9" numFmtId="3" xfId="0" applyAlignment="1" applyBorder="1" applyFont="1" applyNumberFormat="1">
      <alignment horizontal="right" readingOrder="0" vertical="bottom"/>
    </xf>
    <xf borderId="4" fillId="7" fontId="7" numFmtId="49" xfId="0" applyAlignment="1" applyBorder="1" applyFont="1" applyNumberFormat="1">
      <alignment horizontal="right" vertical="bottom"/>
    </xf>
    <xf borderId="6" fillId="4" fontId="2" numFmtId="3" xfId="0" applyAlignment="1" applyBorder="1" applyFont="1" applyNumberFormat="1">
      <alignment horizontal="center" readingOrder="0" shrinkToFit="0" vertical="bottom" wrapText="1"/>
    </xf>
    <xf borderId="4" fillId="9" fontId="7" numFmtId="49" xfId="0" applyAlignment="1" applyBorder="1" applyFont="1" applyNumberFormat="1">
      <alignment horizontal="right" readingOrder="0" vertical="bottom"/>
    </xf>
    <xf borderId="0" fillId="0" fontId="5" numFmtId="10" xfId="0" applyAlignment="1" applyFont="1" applyNumberFormat="1">
      <alignment vertical="bottom"/>
    </xf>
    <xf borderId="5" fillId="2" fontId="3" numFmtId="0" xfId="0" applyAlignment="1" applyBorder="1" applyFont="1">
      <alignment horizontal="left" readingOrder="0" vertical="center"/>
    </xf>
    <xf borderId="8" fillId="2" fontId="6" numFmtId="0" xfId="0" applyAlignment="1" applyBorder="1" applyFont="1">
      <alignment horizontal="center" readingOrder="0" shrinkToFit="0" vertical="center" wrapText="1"/>
    </xf>
    <xf borderId="5" fillId="4" fontId="2" numFmtId="10" xfId="0" applyAlignment="1" applyBorder="1" applyFont="1" applyNumberFormat="1">
      <alignment horizontal="center" vertical="bottom"/>
    </xf>
    <xf borderId="5" fillId="2" fontId="2" numFmtId="3" xfId="0" applyAlignment="1" applyBorder="1" applyFont="1" applyNumberFormat="1">
      <alignment horizontal="center" vertical="bottom"/>
    </xf>
    <xf borderId="5" fillId="4" fontId="2" numFmtId="0" xfId="0" applyAlignment="1" applyBorder="1" applyFont="1">
      <alignment horizontal="center" vertical="bottom"/>
    </xf>
    <xf borderId="7" fillId="2" fontId="2" numFmtId="0" xfId="0" applyAlignment="1" applyBorder="1" applyFont="1">
      <alignment horizontal="center" vertical="bottom"/>
    </xf>
    <xf borderId="7" fillId="2" fontId="2" numFmtId="0" xfId="0" applyAlignment="1" applyBorder="1" applyFont="1">
      <alignment horizontal="center" readingOrder="0" vertical="bottom"/>
    </xf>
    <xf borderId="5" fillId="4" fontId="2" numFmtId="0" xfId="0" applyAlignment="1" applyBorder="1" applyFont="1">
      <alignment horizontal="center" readingOrder="0" vertical="bottom"/>
    </xf>
    <xf borderId="3" fillId="2" fontId="2" numFmtId="0" xfId="0" applyAlignment="1" applyBorder="1" applyFont="1">
      <alignment horizontal="center" vertical="center"/>
    </xf>
    <xf borderId="9" fillId="0" fontId="4" numFmtId="0" xfId="0" applyBorder="1" applyFont="1"/>
    <xf borderId="4" fillId="2" fontId="2" numFmtId="0" xfId="0" applyAlignment="1" applyBorder="1" applyFont="1">
      <alignment horizontal="center" vertical="center"/>
    </xf>
    <xf borderId="4" fillId="2" fontId="2" numFmtId="3" xfId="0" applyAlignment="1" applyBorder="1" applyFont="1" applyNumberFormat="1">
      <alignment horizontal="center" vertical="center"/>
    </xf>
    <xf borderId="4" fillId="2" fontId="2" numFmtId="10" xfId="0" applyAlignment="1" applyBorder="1" applyFont="1" applyNumberFormat="1">
      <alignment horizontal="center" vertical="center"/>
    </xf>
    <xf borderId="4" fillId="2" fontId="2" numFmtId="164" xfId="0" applyAlignment="1" applyBorder="1" applyFont="1" applyNumberFormat="1">
      <alignment horizontal="center" vertical="center"/>
    </xf>
    <xf borderId="5" fillId="2" fontId="2" numFmtId="3" xfId="0" applyAlignment="1" applyBorder="1" applyFont="1" applyNumberFormat="1">
      <alignment horizontal="center" vertical="center"/>
    </xf>
    <xf borderId="4" fillId="2" fontId="2" numFmtId="0" xfId="0" applyAlignment="1" applyBorder="1" applyFont="1">
      <alignment horizontal="center" vertical="center"/>
    </xf>
    <xf borderId="5" fillId="2" fontId="2" numFmtId="0" xfId="0" applyAlignment="1" applyBorder="1" applyFont="1">
      <alignment horizontal="center" vertical="center"/>
    </xf>
    <xf borderId="10" fillId="0" fontId="4" numFmtId="0" xfId="0" applyBorder="1" applyFont="1"/>
    <xf borderId="4" fillId="4" fontId="2" numFmtId="165" xfId="0" applyAlignment="1" applyBorder="1" applyFont="1" applyNumberFormat="1">
      <alignment horizontal="center" vertical="bottom"/>
    </xf>
    <xf borderId="5" fillId="3" fontId="9" numFmtId="3" xfId="0" applyAlignment="1" applyBorder="1" applyFont="1" applyNumberFormat="1">
      <alignment horizontal="right" readingOrder="0" vertical="bottom"/>
    </xf>
    <xf borderId="5" fillId="5" fontId="9" numFmtId="3" xfId="0" applyAlignment="1" applyBorder="1" applyFont="1" applyNumberFormat="1">
      <alignment horizontal="right" readingOrder="0" vertical="bottom"/>
    </xf>
    <xf borderId="4" fillId="4" fontId="2" numFmtId="0" xfId="0" applyAlignment="1" applyBorder="1" applyFont="1">
      <alignment horizontal="center" vertical="bottom"/>
    </xf>
    <xf borderId="4" fillId="4" fontId="2" numFmtId="3" xfId="0" applyAlignment="1" applyBorder="1" applyFont="1" applyNumberFormat="1">
      <alignment horizontal="center" vertical="bottom"/>
    </xf>
    <xf borderId="0" fillId="3" fontId="5" numFmtId="3" xfId="0" applyAlignment="1" applyFont="1" applyNumberFormat="1">
      <alignment horizontal="center" vertical="bottom"/>
    </xf>
    <xf borderId="0" fillId="2" fontId="12" numFmtId="0" xfId="0" applyAlignment="1" applyFont="1">
      <alignment horizontal="left" readingOrder="0" vertical="center"/>
    </xf>
    <xf borderId="0" fillId="2" fontId="13" numFmtId="0" xfId="0" applyAlignment="1" applyFont="1">
      <alignment horizontal="right" readingOrder="0" vertical="center"/>
    </xf>
    <xf borderId="0" fillId="2" fontId="14" numFmtId="0" xfId="0" applyAlignment="1" applyFont="1">
      <alignment horizontal="left" readingOrder="0" shrinkToFit="0" vertical="center" wrapText="1"/>
    </xf>
    <xf borderId="0" fillId="2" fontId="15" numFmtId="0" xfId="0" applyAlignment="1" applyFont="1">
      <alignment horizontal="center" readingOrder="0" vertical="center"/>
    </xf>
    <xf borderId="0" fillId="2" fontId="16" numFmtId="0" xfId="0" applyAlignment="1" applyFont="1">
      <alignment horizontal="left" readingOrder="0" vertical="center"/>
    </xf>
    <xf borderId="0" fillId="2" fontId="17" numFmtId="0" xfId="0" applyAlignment="1" applyFont="1">
      <alignment horizontal="center" readingOrder="0" vertical="center"/>
    </xf>
    <xf borderId="0" fillId="3" fontId="1" numFmtId="0" xfId="0" applyAlignment="1" applyFont="1">
      <alignment horizontal="center" readingOrder="0" vertical="center"/>
    </xf>
    <xf borderId="0" fillId="3" fontId="8" numFmtId="0" xfId="0" applyFont="1"/>
    <xf borderId="0" fillId="2" fontId="1" numFmtId="0" xfId="0" applyAlignment="1" applyFont="1">
      <alignment horizontal="center" readingOrder="0" vertical="center"/>
    </xf>
    <xf borderId="5" fillId="2" fontId="1" numFmtId="0" xfId="0" applyAlignment="1" applyBorder="1" applyFont="1">
      <alignment horizontal="center" readingOrder="0" vertical="center"/>
    </xf>
    <xf borderId="4" fillId="2" fontId="18" numFmtId="0" xfId="0" applyAlignment="1" applyBorder="1" applyFont="1">
      <alignment horizontal="center" readingOrder="0" vertical="center"/>
    </xf>
    <xf borderId="4" fillId="3" fontId="19" numFmtId="166" xfId="0" applyAlignment="1" applyBorder="1" applyFont="1" applyNumberFormat="1">
      <alignment horizontal="center" readingOrder="0" shrinkToFit="0" vertical="center" wrapText="1"/>
    </xf>
    <xf borderId="4" fillId="2" fontId="20" numFmtId="0" xfId="0" applyAlignment="1" applyBorder="1" applyFont="1">
      <alignment horizontal="center" readingOrder="0" vertical="center"/>
    </xf>
    <xf borderId="4" fillId="5" fontId="8" numFmtId="49" xfId="0" applyAlignment="1" applyBorder="1" applyFont="1" applyNumberFormat="1">
      <alignment horizontal="center" readingOrder="0" shrinkToFit="0" vertical="center" wrapText="1"/>
    </xf>
    <xf borderId="4" fillId="2" fontId="20" numFmtId="0" xfId="0" applyAlignment="1" applyBorder="1" applyFont="1">
      <alignment horizontal="center" readingOrder="0" shrinkToFit="0" vertical="center" wrapText="1"/>
    </xf>
    <xf borderId="4" fillId="0" fontId="9" numFmtId="3" xfId="0" applyAlignment="1" applyBorder="1" applyFont="1" applyNumberFormat="1">
      <alignment horizontal="center" readingOrder="0" shrinkToFit="0" vertical="center" wrapText="1"/>
    </xf>
    <xf borderId="4" fillId="2" fontId="18" numFmtId="0" xfId="0" applyAlignment="1" applyBorder="1" applyFont="1">
      <alignment horizontal="center" readingOrder="0" shrinkToFit="0" vertical="center" wrapText="1"/>
    </xf>
    <xf borderId="4" fillId="3" fontId="19" numFmtId="167" xfId="0" applyAlignment="1" applyBorder="1" applyFont="1" applyNumberFormat="1">
      <alignment horizontal="center" readingOrder="0" shrinkToFit="0" vertical="center" wrapText="1"/>
    </xf>
    <xf borderId="4" fillId="3" fontId="5" numFmtId="3" xfId="0" applyAlignment="1" applyBorder="1" applyFont="1" applyNumberFormat="1">
      <alignment horizontal="center" readingOrder="0" shrinkToFit="0" vertical="center" wrapText="1"/>
    </xf>
    <xf borderId="4" fillId="11" fontId="18" numFmtId="0" xfId="0" applyAlignment="1" applyBorder="1" applyFill="1" applyFont="1">
      <alignment horizontal="center" readingOrder="0" vertical="center"/>
    </xf>
    <xf borderId="8" fillId="2" fontId="20" numFmtId="0" xfId="0" applyAlignment="1" applyBorder="1" applyFont="1">
      <alignment horizontal="center" readingOrder="0" vertical="center"/>
    </xf>
    <xf borderId="4" fillId="12" fontId="18" numFmtId="0" xfId="0" applyAlignment="1" applyBorder="1" applyFill="1" applyFont="1">
      <alignment horizontal="center" readingOrder="0" vertical="center"/>
    </xf>
    <xf borderId="11" fillId="0" fontId="8" numFmtId="0" xfId="0" applyBorder="1" applyFont="1"/>
    <xf borderId="12" fillId="0" fontId="4" numFmtId="0" xfId="0" applyBorder="1" applyFont="1"/>
    <xf borderId="9" fillId="2" fontId="2" numFmtId="0" xfId="0" applyAlignment="1" applyBorder="1" applyFont="1">
      <alignment horizontal="center" vertical="center"/>
    </xf>
    <xf borderId="4" fillId="0" fontId="21" numFmtId="49" xfId="0" applyAlignment="1" applyBorder="1" applyFont="1" applyNumberFormat="1">
      <alignment readingOrder="0"/>
    </xf>
    <xf borderId="9" fillId="2" fontId="20" numFmtId="0" xfId="0" applyAlignment="1" applyBorder="1" applyFont="1">
      <alignment horizontal="center" readingOrder="0" shrinkToFit="0" vertical="center" wrapText="1"/>
    </xf>
    <xf borderId="4" fillId="0" fontId="9" numFmtId="164" xfId="0" applyAlignment="1" applyBorder="1" applyFont="1" applyNumberFormat="1">
      <alignment horizontal="center" readingOrder="0" shrinkToFit="0" vertical="center" wrapText="1"/>
    </xf>
    <xf borderId="4" fillId="3" fontId="0" numFmtId="164" xfId="0" applyAlignment="1" applyBorder="1" applyFont="1" applyNumberFormat="1">
      <alignment horizontal="center" readingOrder="0" shrinkToFit="0" vertical="center" wrapText="1"/>
    </xf>
    <xf borderId="4" fillId="0" fontId="22" numFmtId="49" xfId="0" applyAlignment="1" applyBorder="1" applyFont="1" applyNumberFormat="1">
      <alignment readingOrder="0"/>
    </xf>
    <xf borderId="4" fillId="3" fontId="0" numFmtId="49" xfId="0" applyAlignment="1" applyBorder="1" applyFont="1" applyNumberFormat="1">
      <alignment horizontal="center" readingOrder="0" shrinkToFit="0" vertical="center" wrapText="1"/>
    </xf>
    <xf borderId="4" fillId="3" fontId="0" numFmtId="49" xfId="0" applyAlignment="1" applyBorder="1" applyFont="1" applyNumberFormat="1">
      <alignment horizontal="center" readingOrder="0" shrinkToFit="0" vertical="center" wrapText="1"/>
    </xf>
    <xf borderId="8" fillId="2" fontId="18" numFmtId="0" xfId="0" applyAlignment="1" applyBorder="1" applyFont="1">
      <alignment horizontal="center" readingOrder="0" vertical="center"/>
    </xf>
    <xf borderId="4" fillId="3" fontId="0" numFmtId="3" xfId="0" applyAlignment="1" applyBorder="1" applyFont="1" applyNumberFormat="1">
      <alignment horizontal="center" readingOrder="0" shrinkToFit="0" vertical="center" wrapText="1"/>
    </xf>
    <xf borderId="10" fillId="3" fontId="10" numFmtId="49" xfId="0" applyAlignment="1" applyBorder="1" applyFont="1" applyNumberFormat="1">
      <alignment horizontal="center" readingOrder="0" shrinkToFit="0" vertical="center" wrapText="1"/>
    </xf>
    <xf borderId="4" fillId="3" fontId="0" numFmtId="10" xfId="0" applyAlignment="1" applyBorder="1" applyFont="1" applyNumberFormat="1">
      <alignment horizontal="center" readingOrder="0" shrinkToFit="0" vertical="center" wrapText="1"/>
    </xf>
    <xf borderId="4" fillId="3" fontId="19" numFmtId="164" xfId="0" applyAlignment="1" applyBorder="1" applyFont="1" applyNumberFormat="1">
      <alignment horizontal="center" readingOrder="0" shrinkToFit="0" vertical="center" wrapText="1"/>
    </xf>
    <xf borderId="4" fillId="0" fontId="19" numFmtId="164" xfId="0" applyAlignment="1" applyBorder="1" applyFont="1" applyNumberFormat="1">
      <alignment horizontal="center" readingOrder="0" shrinkToFit="0" vertical="center" wrapText="1"/>
    </xf>
    <xf borderId="4" fillId="3" fontId="23" numFmtId="164" xfId="0" applyAlignment="1" applyBorder="1" applyFont="1" applyNumberFormat="1">
      <alignment horizontal="center" readingOrder="0" shrinkToFit="0" vertical="center" wrapText="1"/>
    </xf>
    <xf borderId="4" fillId="0" fontId="8" numFmtId="49" xfId="0" applyAlignment="1" applyBorder="1" applyFont="1" applyNumberFormat="1">
      <alignment readingOrder="0"/>
    </xf>
    <xf borderId="4" fillId="3" fontId="9" numFmtId="168" xfId="0" applyAlignment="1" applyBorder="1" applyFont="1" applyNumberFormat="1">
      <alignment horizontal="center" readingOrder="0" shrinkToFit="0" vertical="center" wrapText="1"/>
    </xf>
    <xf borderId="5" fillId="2" fontId="24" numFmtId="0" xfId="0" applyAlignment="1" applyBorder="1" applyFont="1">
      <alignment horizontal="center" readingOrder="0" vertical="bottom"/>
    </xf>
    <xf borderId="9" fillId="2" fontId="2" numFmtId="0" xfId="0" applyAlignment="1" applyBorder="1" applyFont="1">
      <alignment horizontal="center" readingOrder="0" vertical="center"/>
    </xf>
    <xf borderId="10" fillId="3" fontId="25" numFmtId="49" xfId="0" applyAlignment="1" applyBorder="1" applyFont="1" applyNumberFormat="1">
      <alignment horizontal="center" readingOrder="0" shrinkToFit="0" vertical="center" wrapText="1"/>
    </xf>
    <xf borderId="9" fillId="2" fontId="2" numFmtId="0" xfId="0" applyAlignment="1" applyBorder="1" applyFont="1">
      <alignment horizontal="center" readingOrder="0" shrinkToFit="0" vertical="bottom" wrapText="1"/>
    </xf>
    <xf borderId="10" fillId="3" fontId="26" numFmtId="49" xfId="0" applyAlignment="1" applyBorder="1" applyFont="1" applyNumberFormat="1">
      <alignment horizontal="center" readingOrder="0" shrinkToFit="0" vertical="center" wrapText="0"/>
    </xf>
    <xf borderId="4" fillId="3" fontId="27" numFmtId="168" xfId="0" applyAlignment="1" applyBorder="1" applyFont="1" applyNumberFormat="1">
      <alignment horizontal="center" readingOrder="0" shrinkToFit="0" vertical="center" wrapText="1"/>
    </xf>
    <xf borderId="10" fillId="0" fontId="28" numFmtId="49" xfId="0" applyAlignment="1" applyBorder="1" applyFont="1" applyNumberFormat="1">
      <alignment horizontal="center" readingOrder="0" shrinkToFit="0" vertical="center" wrapText="0"/>
    </xf>
    <xf borderId="9" fillId="2" fontId="2" numFmtId="0" xfId="0" applyAlignment="1" applyBorder="1" applyFont="1">
      <alignment horizontal="center" vertical="bottom"/>
    </xf>
    <xf borderId="10" fillId="3" fontId="29" numFmtId="49" xfId="0" applyAlignment="1" applyBorder="1" applyFont="1" applyNumberFormat="1">
      <alignment horizontal="center" readingOrder="0" shrinkToFit="0" vertical="bottom" wrapText="0"/>
    </xf>
    <xf borderId="12" fillId="0" fontId="30" numFmtId="0" xfId="0" applyAlignment="1" applyBorder="1" applyFont="1">
      <alignment horizontal="center" readingOrder="0" shrinkToFit="0" vertical="center" wrapText="0"/>
    </xf>
    <xf borderId="12" fillId="2" fontId="2" numFmtId="0" xfId="0" applyAlignment="1" applyBorder="1" applyFont="1">
      <alignment horizontal="center" vertical="bottom"/>
    </xf>
    <xf borderId="4" fillId="0" fontId="31" numFmtId="0" xfId="0" applyAlignment="1" applyBorder="1" applyFont="1">
      <alignment horizontal="center" readingOrder="0" shrinkToFit="0" wrapText="0"/>
    </xf>
    <xf borderId="5" fillId="13" fontId="1" numFmtId="0" xfId="0" applyAlignment="1" applyBorder="1" applyFill="1" applyFont="1">
      <alignment horizontal="center" readingOrder="0" vertical="center"/>
    </xf>
    <xf borderId="1" fillId="2" fontId="24" numFmtId="0" xfId="0" applyAlignment="1" applyBorder="1" applyFont="1">
      <alignment horizontal="center" vertical="bottom"/>
    </xf>
    <xf borderId="0" fillId="0" fontId="5" numFmtId="0" xfId="0" applyAlignment="1" applyFont="1">
      <alignment vertical="bottom"/>
    </xf>
    <xf borderId="8" fillId="2" fontId="3" numFmtId="0" xfId="0" applyAlignment="1" applyBorder="1" applyFont="1">
      <alignment horizontal="center" vertical="center"/>
    </xf>
    <xf borderId="6" fillId="3" fontId="10" numFmtId="49" xfId="0" applyAlignment="1" applyBorder="1" applyFont="1" applyNumberFormat="1">
      <alignment readingOrder="0" shrinkToFit="0" vertical="center" wrapText="1"/>
    </xf>
    <xf borderId="13" fillId="0" fontId="4" numFmtId="0" xfId="0" applyBorder="1" applyFont="1"/>
    <xf borderId="0" fillId="3" fontId="3" numFmtId="0" xfId="0" applyAlignment="1" applyFont="1">
      <alignment horizontal="center" shrinkToFit="0" wrapText="1"/>
    </xf>
    <xf borderId="4" fillId="3" fontId="10" numFmtId="49" xfId="0" applyAlignment="1" applyBorder="1" applyFont="1" applyNumberFormat="1">
      <alignment readingOrder="0" shrinkToFit="0" vertical="center" wrapText="1"/>
    </xf>
    <xf borderId="0" fillId="3" fontId="5" numFmtId="0" xfId="0" applyFont="1"/>
    <xf borderId="0" fillId="0" fontId="32" numFmtId="0" xfId="0" applyAlignment="1" applyFont="1">
      <alignment horizontal="center" readingOrder="0"/>
    </xf>
    <xf borderId="0" fillId="2" fontId="32" numFmtId="0" xfId="0" applyAlignment="1" applyFont="1">
      <alignment horizontal="center" readingOrder="0" shrinkToFit="0" vertical="center" wrapText="1"/>
    </xf>
    <xf borderId="5" fillId="3" fontId="8" numFmtId="49" xfId="0" applyAlignment="1" applyBorder="1" applyFont="1" applyNumberFormat="1">
      <alignment readingOrder="0" shrinkToFit="0" vertical="top" wrapText="1"/>
    </xf>
    <xf borderId="14" fillId="3" fontId="8" numFmtId="49" xfId="0" applyAlignment="1" applyBorder="1" applyFont="1" applyNumberFormat="1">
      <alignment readingOrder="0" shrinkToFit="0" vertical="top" wrapText="1"/>
    </xf>
    <xf borderId="15" fillId="0" fontId="4" numFmtId="0" xfId="0" applyBorder="1" applyFont="1"/>
    <xf borderId="5" fillId="14" fontId="32" numFmtId="0" xfId="0" applyAlignment="1" applyBorder="1" applyFill="1" applyFont="1">
      <alignment horizontal="center" readingOrder="0" vertical="bottom"/>
    </xf>
    <xf borderId="14" fillId="15" fontId="32" numFmtId="0" xfId="0" applyAlignment="1" applyBorder="1" applyFill="1" applyFont="1">
      <alignment horizontal="center" readingOrder="0" vertical="bottom"/>
    </xf>
    <xf borderId="5" fillId="3" fontId="10" numFmtId="49" xfId="0" applyAlignment="1" applyBorder="1" applyFont="1" applyNumberFormat="1">
      <alignment horizontal="left" readingOrder="0" shrinkToFit="0" vertical="top" wrapText="1"/>
    </xf>
    <xf borderId="0" fillId="3" fontId="32" numFmtId="0" xfId="0" applyAlignment="1" applyFont="1">
      <alignment horizontal="center" readingOrder="0"/>
    </xf>
    <xf borderId="0" fillId="2" fontId="1" numFmtId="0" xfId="0" applyAlignment="1" applyFont="1">
      <alignment horizontal="center" readingOrder="0"/>
    </xf>
    <xf borderId="10" fillId="3" fontId="10" numFmtId="164" xfId="0" applyAlignment="1" applyBorder="1" applyFont="1" applyNumberFormat="1">
      <alignment horizontal="center" readingOrder="0" shrinkToFit="0" vertical="center" wrapText="1"/>
    </xf>
    <xf borderId="5" fillId="14" fontId="2" numFmtId="0" xfId="0" applyAlignment="1" applyBorder="1" applyFont="1">
      <alignment horizontal="center" readingOrder="0" vertical="bottom"/>
    </xf>
    <xf borderId="5" fillId="15" fontId="2" numFmtId="0" xfId="0" applyAlignment="1" applyBorder="1" applyFont="1">
      <alignment horizontal="center" readingOrder="0" vertical="bottom"/>
    </xf>
    <xf borderId="5" fillId="3" fontId="0" numFmtId="49" xfId="0" applyAlignment="1" applyBorder="1" applyFont="1" applyNumberFormat="1">
      <alignment horizontal="left" readingOrder="0" shrinkToFit="0" vertical="top" wrapText="1"/>
    </xf>
    <xf borderId="5" fillId="16" fontId="33" numFmtId="0" xfId="0" applyAlignment="1" applyBorder="1" applyFill="1" applyFont="1">
      <alignment horizontal="center" readingOrder="0" vertical="center"/>
    </xf>
    <xf borderId="5" fillId="2" fontId="32" numFmtId="0" xfId="0" applyAlignment="1" applyBorder="1" applyFont="1">
      <alignment horizontal="center" shrinkToFit="0" wrapText="1"/>
    </xf>
    <xf borderId="4" fillId="2" fontId="32" numFmtId="0" xfId="0" applyAlignment="1" applyBorder="1" applyFont="1">
      <alignment shrinkToFit="0" vertical="bottom" wrapText="1"/>
    </xf>
    <xf borderId="4" fillId="3" fontId="34" numFmtId="3" xfId="0" applyAlignment="1" applyBorder="1" applyFont="1" applyNumberFormat="1">
      <alignment horizontal="center" readingOrder="0" shrinkToFit="0" vertical="center" wrapText="1"/>
    </xf>
    <xf borderId="7" fillId="15" fontId="2" numFmtId="0" xfId="0" applyAlignment="1" applyBorder="1" applyFont="1">
      <alignment horizontal="center" readingOrder="0" vertical="bottom"/>
    </xf>
    <xf borderId="15" fillId="3" fontId="8" numFmtId="49" xfId="0" applyAlignment="1" applyBorder="1" applyFont="1" applyNumberFormat="1">
      <alignment readingOrder="0" shrinkToFit="0" vertical="top" wrapText="1"/>
    </xf>
    <xf borderId="0" fillId="0" fontId="33" numFmtId="0" xfId="0" applyAlignment="1" applyFont="1">
      <alignment horizontal="center" readingOrder="0" shrinkToFit="0" vertical="center" wrapText="1"/>
    </xf>
    <xf borderId="9" fillId="17" fontId="2" numFmtId="0" xfId="0" applyAlignment="1" applyBorder="1" applyFill="1" applyFont="1">
      <alignment readingOrder="0" vertical="bottom"/>
    </xf>
    <xf borderId="15" fillId="3" fontId="1" numFmtId="0" xfId="0" applyAlignment="1" applyBorder="1" applyFont="1">
      <alignment horizontal="center" readingOrder="0" shrinkToFit="0" vertical="center" wrapText="1"/>
    </xf>
    <xf borderId="9" fillId="2" fontId="5" numFmtId="0" xfId="0" applyAlignment="1" applyBorder="1" applyFont="1">
      <alignment vertical="bottom"/>
    </xf>
    <xf borderId="15" fillId="14" fontId="2" numFmtId="0" xfId="0" applyAlignment="1" applyBorder="1" applyFont="1">
      <alignment horizontal="center" shrinkToFit="0" vertical="center" wrapText="1"/>
    </xf>
    <xf borderId="15" fillId="15" fontId="2" numFmtId="0" xfId="0" applyAlignment="1" applyBorder="1" applyFont="1">
      <alignment horizontal="center" vertical="bottom"/>
    </xf>
    <xf borderId="9" fillId="2" fontId="2" numFmtId="0" xfId="0" applyAlignment="1" applyBorder="1" applyFont="1">
      <alignment shrinkToFit="0" vertical="center" wrapText="1"/>
    </xf>
    <xf borderId="5" fillId="3" fontId="8" numFmtId="49" xfId="0" applyAlignment="1" applyBorder="1" applyFont="1" applyNumberFormat="1">
      <alignment readingOrder="0" shrinkToFit="0" vertical="center" wrapText="1"/>
    </xf>
    <xf borderId="15" fillId="3" fontId="10" numFmtId="49" xfId="0" applyAlignment="1" applyBorder="1" applyFont="1" applyNumberFormat="1">
      <alignment horizontal="left" readingOrder="0" shrinkToFit="0" vertical="center" wrapText="1"/>
    </xf>
    <xf borderId="9" fillId="2" fontId="2" numFmtId="0" xfId="0" applyAlignment="1" applyBorder="1" applyFont="1">
      <alignment readingOrder="0" shrinkToFit="0" vertical="bottom" wrapText="1"/>
    </xf>
    <xf borderId="5" fillId="0" fontId="8" numFmtId="49" xfId="0" applyAlignment="1" applyBorder="1" applyFont="1" applyNumberFormat="1">
      <alignment readingOrder="0" shrinkToFit="0" vertical="top" wrapText="1"/>
    </xf>
    <xf borderId="15" fillId="3" fontId="10" numFmtId="49" xfId="0" applyAlignment="1" applyBorder="1" applyFont="1" applyNumberFormat="1">
      <alignment horizontal="left" readingOrder="0" shrinkToFit="0" vertical="top" wrapText="1"/>
    </xf>
    <xf borderId="9" fillId="2" fontId="2" numFmtId="0" xfId="0" applyAlignment="1" applyBorder="1" applyFont="1">
      <alignment shrinkToFit="0" vertical="bottom" wrapText="1"/>
    </xf>
    <xf borderId="4" fillId="2" fontId="2" numFmtId="0" xfId="0" applyAlignment="1" applyBorder="1" applyFont="1">
      <alignment readingOrder="0" shrinkToFit="0" vertical="bottom" wrapText="1"/>
    </xf>
    <xf borderId="5" fillId="2" fontId="1" numFmtId="0" xfId="0" applyAlignment="1" applyBorder="1" applyFont="1">
      <alignment readingOrder="0" shrinkToFit="0" wrapText="1"/>
    </xf>
    <xf borderId="0" fillId="3" fontId="2" numFmtId="0" xfId="0" applyAlignment="1" applyFont="1">
      <alignment horizontal="center" shrinkToFit="0" vertical="center" wrapText="1"/>
    </xf>
    <xf borderId="4" fillId="2" fontId="1" numFmtId="0" xfId="0" applyAlignment="1" applyBorder="1" applyFont="1">
      <alignment readingOrder="0" shrinkToFit="0" wrapText="1"/>
    </xf>
    <xf borderId="4" fillId="2" fontId="35" numFmtId="0" xfId="0" applyAlignment="1" applyBorder="1" applyFont="1">
      <alignment horizontal="center" readingOrder="0" shrinkToFit="0" wrapText="1"/>
    </xf>
    <xf borderId="4" fillId="2" fontId="33" numFmtId="0" xfId="0" applyAlignment="1" applyBorder="1" applyFont="1">
      <alignment horizontal="center" readingOrder="0" shrinkToFit="0" vertical="center" wrapText="1"/>
    </xf>
    <xf borderId="4" fillId="3" fontId="36" numFmtId="49" xfId="0" applyAlignment="1" applyBorder="1" applyFont="1" applyNumberFormat="1">
      <alignment horizontal="left" readingOrder="0" shrinkToFit="0" vertical="center" wrapText="1"/>
    </xf>
    <xf borderId="4" fillId="3" fontId="37" numFmtId="49" xfId="0" applyAlignment="1" applyBorder="1" applyFont="1" applyNumberFormat="1">
      <alignment horizontal="left" readingOrder="0" shrinkToFit="0" vertical="center" wrapText="1"/>
    </xf>
    <xf borderId="5" fillId="14" fontId="2" numFmtId="0" xfId="0" applyAlignment="1" applyBorder="1" applyFont="1">
      <alignment horizontal="center" shrinkToFit="0" vertical="center" wrapText="1"/>
    </xf>
    <xf borderId="5" fillId="15" fontId="18" numFmtId="0" xfId="0" applyAlignment="1" applyBorder="1" applyFont="1">
      <alignment horizontal="center" readingOrder="0"/>
    </xf>
    <xf borderId="5" fillId="0" fontId="0" numFmtId="49" xfId="0" applyAlignment="1" applyBorder="1" applyFont="1" applyNumberFormat="1">
      <alignment horizontal="center" readingOrder="0" shrinkToFit="0" vertical="top" wrapText="1"/>
    </xf>
    <xf borderId="5" fillId="3" fontId="0" numFmtId="0" xfId="0" applyAlignment="1" applyBorder="1" applyFont="1">
      <alignment horizontal="center" readingOrder="0" shrinkToFit="0" vertical="top" wrapText="1"/>
    </xf>
    <xf borderId="4" fillId="13" fontId="18" numFmtId="0" xfId="0" applyAlignment="1" applyBorder="1" applyFont="1">
      <alignment readingOrder="0" vertical="center"/>
    </xf>
    <xf borderId="5" fillId="0" fontId="8" numFmtId="49" xfId="0" applyAlignment="1" applyBorder="1" applyFont="1" applyNumberFormat="1">
      <alignment shrinkToFit="0" vertical="center" wrapText="1"/>
    </xf>
    <xf borderId="4" fillId="2" fontId="18" numFmtId="0" xfId="0" applyBorder="1" applyFont="1"/>
    <xf borderId="5" fillId="11" fontId="18" numFmtId="0" xfId="0" applyAlignment="1" applyBorder="1" applyFont="1">
      <alignment horizontal="center" readingOrder="0" shrinkToFit="0" vertical="center" wrapText="1"/>
    </xf>
    <xf borderId="0" fillId="2" fontId="2" numFmtId="0" xfId="0" applyAlignment="1" applyFont="1">
      <alignment vertical="center"/>
    </xf>
    <xf borderId="0" fillId="2" fontId="2" numFmtId="0" xfId="0" applyAlignment="1" applyFont="1">
      <alignment horizontal="left" readingOrder="0"/>
    </xf>
    <xf borderId="4" fillId="2" fontId="2" numFmtId="0" xfId="0" applyAlignment="1" applyBorder="1" applyFont="1">
      <alignment vertical="center"/>
    </xf>
    <xf borderId="5" fillId="2" fontId="1" numFmtId="0" xfId="0" applyAlignment="1" applyBorder="1" applyFont="1">
      <alignment horizontal="center" readingOrder="0"/>
    </xf>
    <xf borderId="4" fillId="2" fontId="2" numFmtId="0" xfId="0" applyAlignment="1" applyBorder="1" applyFont="1">
      <alignment readingOrder="0" vertical="center"/>
    </xf>
    <xf borderId="4" fillId="2" fontId="18" numFmtId="0" xfId="0" applyAlignment="1" applyBorder="1" applyFont="1">
      <alignment readingOrder="0" vertical="center"/>
    </xf>
    <xf borderId="4" fillId="2" fontId="18" numFmtId="0" xfId="0" applyAlignment="1" applyBorder="1" applyFont="1">
      <alignment readingOrder="0" shrinkToFit="0" vertical="center" wrapText="1"/>
    </xf>
    <xf borderId="4" fillId="3" fontId="8" numFmtId="49" xfId="0" applyAlignment="1" applyBorder="1" applyFont="1" applyNumberFormat="1">
      <alignment readingOrder="0" shrinkToFit="0" vertical="center" wrapText="1"/>
    </xf>
    <xf borderId="5" fillId="2" fontId="1" numFmtId="0" xfId="0" applyAlignment="1" applyBorder="1" applyFont="1">
      <alignment horizontal="center" readingOrder="0" shrinkToFit="0" wrapText="1"/>
    </xf>
    <xf borderId="4" fillId="3" fontId="8" numFmtId="3" xfId="0" applyAlignment="1" applyBorder="1" applyFont="1" applyNumberFormat="1">
      <alignment readingOrder="0" shrinkToFit="0" vertical="center" wrapText="1"/>
    </xf>
    <xf borderId="8" fillId="2" fontId="18" numFmtId="0" xfId="0" applyAlignment="1" applyBorder="1" applyFont="1">
      <alignment readingOrder="0" shrinkToFit="0" vertical="center" wrapText="1"/>
    </xf>
    <xf borderId="8" fillId="3" fontId="8" numFmtId="49" xfId="0" applyAlignment="1" applyBorder="1" applyFont="1" applyNumberFormat="1">
      <alignment readingOrder="0" shrinkToFit="0" vertical="center" wrapText="1"/>
    </xf>
    <xf borderId="5" fillId="3" fontId="8" numFmtId="49" xfId="0" applyAlignment="1" applyBorder="1" applyFont="1" applyNumberFormat="1">
      <alignment horizontal="left" readingOrder="0" shrinkToFit="0" vertical="top" wrapText="1"/>
    </xf>
    <xf borderId="0" fillId="2" fontId="18" numFmtId="0" xfId="0" applyAlignment="1" applyFont="1">
      <alignment readingOrder="0" shrinkToFit="0" vertical="center" wrapText="1"/>
    </xf>
    <xf borderId="15" fillId="3" fontId="8" numFmtId="49" xfId="0" applyAlignment="1" applyBorder="1" applyFont="1" applyNumberFormat="1">
      <alignment shrinkToFit="0" vertical="top" wrapText="1"/>
    </xf>
    <xf borderId="4" fillId="2" fontId="18" numFmtId="0" xfId="0" applyAlignment="1" applyBorder="1" applyFont="1">
      <alignment readingOrder="0" shrinkToFit="0" wrapText="1"/>
    </xf>
    <xf borderId="5" fillId="3" fontId="8" numFmtId="49" xfId="0" applyAlignment="1" applyBorder="1" applyFont="1" applyNumberFormat="1">
      <alignment shrinkToFit="0" vertical="top" wrapText="1"/>
    </xf>
    <xf borderId="4" fillId="3" fontId="38" numFmtId="49" xfId="0" applyAlignment="1" applyBorder="1" applyFont="1" applyNumberFormat="1">
      <alignment readingOrder="0" shrinkToFit="0" vertical="center" wrapText="1"/>
    </xf>
    <xf borderId="4" fillId="3" fontId="8" numFmtId="3" xfId="0" applyAlignment="1" applyBorder="1" applyFont="1" applyNumberFormat="1">
      <alignment horizontal="left" readingOrder="0" shrinkToFit="0" vertical="center" wrapText="1"/>
    </xf>
    <xf borderId="0" fillId="0" fontId="8" numFmtId="0" xfId="0" applyAlignment="1" applyFont="1">
      <alignment vertical="top"/>
    </xf>
    <xf borderId="4" fillId="13" fontId="18" numFmtId="0" xfId="0" applyAlignment="1" applyBorder="1" applyFont="1">
      <alignment horizontal="center" readingOrder="0" vertical="center"/>
    </xf>
    <xf borderId="5" fillId="2" fontId="18" numFmtId="0" xfId="0" applyAlignment="1" applyBorder="1" applyFont="1">
      <alignment horizontal="center" readingOrder="0" shrinkToFit="0" vertical="center" wrapText="1"/>
    </xf>
    <xf borderId="4" fillId="2" fontId="18" numFmtId="0" xfId="0" applyAlignment="1" applyBorder="1" applyFont="1">
      <alignment readingOrder="0"/>
    </xf>
    <xf borderId="4" fillId="9" fontId="8" numFmtId="3" xfId="0" applyAlignment="1" applyBorder="1" applyFont="1" applyNumberFormat="1">
      <alignment horizontal="center" readingOrder="0" shrinkToFit="0" vertical="center" wrapText="1"/>
    </xf>
    <xf borderId="4" fillId="3" fontId="8" numFmtId="3" xfId="0" applyAlignment="1" applyBorder="1" applyFont="1" applyNumberFormat="1">
      <alignment horizontal="center" readingOrder="0" shrinkToFit="0" vertical="center" wrapText="1"/>
    </xf>
    <xf borderId="4" fillId="3" fontId="8" numFmtId="164" xfId="0" applyAlignment="1" applyBorder="1" applyFont="1" applyNumberFormat="1">
      <alignment horizontal="center" readingOrder="0" shrinkToFit="0" vertical="center" wrapText="1"/>
    </xf>
    <xf borderId="4" fillId="9" fontId="8" numFmtId="164" xfId="0" applyAlignment="1" applyBorder="1" applyFont="1" applyNumberFormat="1">
      <alignment horizontal="center" readingOrder="0" shrinkToFit="0" vertical="center" wrapText="1"/>
    </xf>
    <xf borderId="0" fillId="0" fontId="8" numFmtId="0" xfId="0" applyAlignment="1" applyFont="1">
      <alignment readingOrder="0"/>
    </xf>
    <xf borderId="0" fillId="2" fontId="18" numFmtId="0" xfId="0" applyAlignment="1" applyFont="1">
      <alignment horizontal="center" readingOrder="0" vertical="center"/>
    </xf>
    <xf borderId="12" fillId="2" fontId="18" numFmtId="0" xfId="0" applyAlignment="1" applyBorder="1" applyFont="1">
      <alignment horizontal="center" readingOrder="0" vertical="center"/>
    </xf>
    <xf borderId="0" fillId="3" fontId="39" numFmtId="0" xfId="0" applyAlignment="1" applyFont="1">
      <alignment readingOrder="0"/>
    </xf>
    <xf borderId="4" fillId="18" fontId="18" numFmtId="0" xfId="0" applyAlignment="1" applyBorder="1" applyFill="1" applyFont="1">
      <alignment horizontal="center" readingOrder="0" vertical="center"/>
    </xf>
    <xf borderId="1" fillId="2" fontId="1" numFmtId="0" xfId="0" applyAlignment="1" applyBorder="1" applyFont="1">
      <alignment horizontal="center" readingOrder="0" vertical="center"/>
    </xf>
    <xf borderId="11" fillId="3" fontId="1" numFmtId="0" xfId="0" applyAlignment="1" applyBorder="1" applyFont="1">
      <alignment horizontal="center" readingOrder="0"/>
    </xf>
    <xf borderId="14" fillId="0" fontId="4" numFmtId="0" xfId="0" applyBorder="1" applyFont="1"/>
    <xf borderId="11" fillId="0" fontId="4" numFmtId="0" xfId="0" applyBorder="1" applyFont="1"/>
    <xf borderId="4" fillId="2" fontId="18" numFmtId="0" xfId="0" applyAlignment="1" applyBorder="1" applyFont="1">
      <alignment horizontal="center" readingOrder="0"/>
    </xf>
    <xf borderId="4" fillId="2" fontId="18" numFmtId="0" xfId="0" applyAlignment="1" applyBorder="1" applyFont="1">
      <alignment horizontal="center" readingOrder="0" shrinkToFit="0" wrapText="1"/>
    </xf>
    <xf borderId="5" fillId="6" fontId="8" numFmtId="167" xfId="0" applyAlignment="1" applyBorder="1" applyFont="1" applyNumberFormat="1">
      <alignment horizontal="center" readingOrder="0" shrinkToFit="0" vertical="center" wrapText="1"/>
    </xf>
    <xf borderId="4" fillId="19" fontId="40" numFmtId="0" xfId="0" applyAlignment="1" applyBorder="1" applyFill="1" applyFont="1">
      <alignment horizontal="center" readingOrder="0"/>
    </xf>
    <xf borderId="4" fillId="19" fontId="40" numFmtId="164" xfId="0" applyAlignment="1" applyBorder="1" applyFont="1" applyNumberFormat="1">
      <alignment horizontal="center" readingOrder="0"/>
    </xf>
    <xf borderId="4" fillId="0" fontId="8" numFmtId="164" xfId="0" applyAlignment="1" applyBorder="1" applyFont="1" applyNumberFormat="1">
      <alignment horizontal="center" readingOrder="0" vertical="center"/>
    </xf>
    <xf borderId="5" fillId="3" fontId="8" numFmtId="3" xfId="0" applyAlignment="1" applyBorder="1" applyFont="1" applyNumberFormat="1">
      <alignment horizontal="center" readingOrder="0" shrinkToFit="0" vertical="center" wrapText="1"/>
    </xf>
    <xf borderId="5" fillId="3" fontId="8" numFmtId="164" xfId="0" applyAlignment="1" applyBorder="1" applyFont="1" applyNumberFormat="1">
      <alignment horizontal="center" readingOrder="0" shrinkToFit="0" vertical="center" wrapText="1"/>
    </xf>
    <xf borderId="1" fillId="0" fontId="2" numFmtId="0" xfId="0" applyAlignment="1" applyBorder="1" applyFont="1">
      <alignment horizontal="center" readingOrder="0" shrinkToFit="0" vertical="center" wrapText="1"/>
    </xf>
    <xf borderId="0" fillId="3" fontId="41" numFmtId="49" xfId="0" applyAlignment="1" applyFont="1" applyNumberFormat="1">
      <alignment readingOrder="0" shrinkToFit="0" vertical="center" wrapText="1"/>
    </xf>
    <xf borderId="5" fillId="6" fontId="8" numFmtId="3" xfId="0" applyAlignment="1" applyBorder="1" applyFont="1" applyNumberFormat="1">
      <alignment horizontal="center" readingOrder="0" shrinkToFit="0" vertical="center" wrapText="1"/>
    </xf>
    <xf borderId="5" fillId="11" fontId="18" numFmtId="0" xfId="0" applyAlignment="1" applyBorder="1" applyFont="1">
      <alignment horizontal="center" readingOrder="0"/>
    </xf>
    <xf borderId="15" fillId="12" fontId="18" numFmtId="0" xfId="0" applyAlignment="1" applyBorder="1" applyFont="1">
      <alignment horizontal="center" readingOrder="0"/>
    </xf>
    <xf borderId="7" fillId="3" fontId="8" numFmtId="49" xfId="0" applyAlignment="1" applyBorder="1" applyFont="1" applyNumberFormat="1">
      <alignment readingOrder="0" shrinkToFit="0" vertical="top" wrapText="1"/>
    </xf>
    <xf borderId="0" fillId="3" fontId="1" numFmtId="0" xfId="0" applyAlignment="1" applyFont="1">
      <alignment horizontal="center" readingOrder="0"/>
    </xf>
    <xf borderId="5" fillId="2" fontId="18" numFmtId="0" xfId="0" applyAlignment="1" applyBorder="1" applyFont="1">
      <alignment horizontal="center" readingOrder="0" shrinkToFit="0" wrapText="1"/>
    </xf>
    <xf borderId="4" fillId="9" fontId="8" numFmtId="4" xfId="0" applyAlignment="1" applyBorder="1" applyFont="1" applyNumberFormat="1">
      <alignment horizontal="center" readingOrder="0" shrinkToFit="0" vertical="center" wrapText="1"/>
    </xf>
    <xf borderId="5" fillId="12" fontId="18" numFmtId="0" xfId="0" applyAlignment="1" applyBorder="1" applyFont="1">
      <alignment horizontal="center" readingOrder="0"/>
    </xf>
    <xf borderId="0" fillId="3" fontId="18" numFmtId="0" xfId="0" applyAlignment="1" applyFont="1">
      <alignment horizontal="center" readingOrder="0"/>
    </xf>
    <xf borderId="0" fillId="2" fontId="2" numFmtId="0" xfId="0" applyAlignment="1" applyFont="1">
      <alignment horizontal="center" readingOrder="0"/>
    </xf>
    <xf borderId="4" fillId="3" fontId="8" numFmtId="10" xfId="0" applyAlignment="1" applyBorder="1" applyFont="1" applyNumberFormat="1">
      <alignment horizontal="center" readingOrder="0" shrinkToFit="0" vertical="center" wrapText="1"/>
    </xf>
    <xf borderId="4" fillId="20" fontId="18" numFmtId="0" xfId="0" applyAlignment="1" applyBorder="1" applyFill="1" applyFont="1">
      <alignment horizontal="center" readingOrder="0"/>
    </xf>
    <xf borderId="4" fillId="0" fontId="8" numFmtId="10" xfId="0" applyAlignment="1" applyBorder="1" applyFont="1" applyNumberFormat="1">
      <alignment horizontal="center" readingOrder="0" shrinkToFit="0" vertical="center" wrapText="1"/>
    </xf>
    <xf borderId="4" fillId="13" fontId="18" numFmtId="0" xfId="0" applyAlignment="1" applyBorder="1" applyFont="1">
      <alignment horizontal="center" readingOrder="0"/>
    </xf>
    <xf borderId="4" fillId="11" fontId="18" numFmtId="0" xfId="0" applyAlignment="1" applyBorder="1" applyFont="1">
      <alignment horizontal="center" readingOrder="0"/>
    </xf>
  </cellXfs>
  <cellStyles count="1">
    <cellStyle xfId="0" name="Normal" builtinId="0"/>
  </cellStyles>
  <dxfs count="0"/>
</styleSheet>
</file>

<file path=xl/_rels/comments1.xml.rels><?xml version="1.0" encoding="UTF-8" standalone="yes"?>
<Relationships xmlns="http://schemas.openxmlformats.org/package/2006/relationships"><Relationship Target="commentsmeta1" Type="http://customschemas.google.com/relationships/workbookmetadata" Id="rId1"></Relationship></Relationships>
</file>

<file path=xl/_rels/comments2.xml.rels><?xml version="1.0" encoding="UTF-8" standalone="yes"?>
<Relationships xmlns="http://schemas.openxmlformats.org/package/2006/relationships"><Relationship Target="commentsmeta2" Type="http://customschemas.google.com/relationships/workbookmetadata" Id="rId1"></Relationship></Relationships>
</file>

<file path=xl/_rels/workbook.xml.rels><?xml version="1.0" encoding="UTF-8" standalone="yes"?>
<Relationships xmlns="http://schemas.openxmlformats.org/package/2006/relationships"><Relationship Type="http://schemas.openxmlformats.org/officeDocument/2006/relationships/theme" Target="theme/theme1.xml" Id="rId1"></Relationship><Relationship Type="http://schemas.openxmlformats.org/officeDocument/2006/relationships/styles" Target="styles.xml" Id="rId2"></Relationship><Relationship Type="http://schemas.openxmlformats.org/officeDocument/2006/relationships/sharedStrings" Target="sharedStrings.xml" Id="rId3"></Relationship><Relationship Type="http://schemas.openxmlformats.org/officeDocument/2006/relationships/worksheet" Target="worksheets/sheet1.xml" Id="rId4"></Relationship><Relationship Type="http://schemas.openxmlformats.org/officeDocument/2006/relationships/worksheet" Target="worksheets/sheet2.xml" Id="rId5"></Relationship><Relationship Target="metadata" Type="http://customschemas.google.com/relationships/workbookmetadata" Id="rId6"></Relationship></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xmlns:xdr="http://schemas.openxmlformats.org/drawingml/2006/spreadsheetDrawing">
  <sheetPr>
    <outlinePr summaryBelow="0" summaryRight="0"/>
  </sheetPr>
  <sheetViews>
    <sheetView workbookViewId="0"/>
  </sheetViews>
  <sheetFormatPr defaultColWidth="12.63" defaultRowHeight="15.75" customHeight="1"/>
  <cols>
    <col customWidth="1" min="1" max="1" width="25.13"/>
    <col customWidth="1" min="2" max="3" width="18.75"/>
    <col customWidth="1" min="4" max="4" width="16.25"/>
    <col customWidth="1" min="5" max="5" width="17.13"/>
    <col customWidth="1" min="6" max="6" width="19.63"/>
    <col customWidth="1" min="7" max="8" width="19.0"/>
    <col customWidth="1" min="10" max="10" width="12.75"/>
    <col customWidth="1" min="11" max="11" width="16.63"/>
    <col customWidth="1" min="16" max="17" width="14.38"/>
    <col customWidth="1" min="18" max="18" width="21.25"/>
    <col customWidth="1" min="19" max="19" width="14.5"/>
    <col customWidth="1" min="20" max="20" width="14.0"/>
    <col customWidth="1" min="21" max="21" width="13.75"/>
    <col customWidth="1" min="22" max="22" width="14.0"/>
  </cols>
  <sheetData>
    <row r="1" customHeight="1" ht="30.75">
      <c r="A1" s="1" t="s">
        <v>0</v>
      </c>
      <c r="C1" s="1"/>
    </row>
    <row r="2">
      <c r="A2" s="2"/>
    </row>
    <row r="3">
      <c r="A3" s="3" t="s">
        <v>1</v>
      </c>
      <c r="B3" s="4"/>
      <c r="C3" s="4"/>
      <c r="D3" s="4"/>
      <c r="E3" s="4"/>
      <c r="F3" s="4"/>
      <c r="G3" s="4"/>
      <c r="H3" s="5"/>
      <c r="I3" s="6"/>
      <c r="J3" s="7" t="s">
        <v>2</v>
      </c>
      <c r="K3" s="4"/>
      <c r="L3" s="4"/>
      <c r="M3" s="4"/>
      <c r="N3" s="4"/>
      <c r="O3" s="4"/>
      <c r="P3" s="4"/>
      <c r="Q3" s="5"/>
    </row>
    <row r="4">
      <c r="A4" s="8" t="s">
        <v>3</v>
      </c>
      <c r="B4" s="8" t="s">
        <v>4</v>
      </c>
      <c r="C4" s="8" t="s">
        <v>5</v>
      </c>
      <c r="D4" s="8" t="s">
        <v>6</v>
      </c>
      <c r="E4" s="8" t="s">
        <v>7</v>
      </c>
      <c r="F4" s="9" t="s">
        <v>8</v>
      </c>
      <c r="G4" s="9" t="s">
        <v>9</v>
      </c>
      <c r="H4" s="10" t="s">
        <v>10</v>
      </c>
      <c r="J4" s="11" t="s">
        <v>3</v>
      </c>
      <c r="K4" s="12" t="s">
        <v>11</v>
      </c>
      <c r="L4" s="13" t="s">
        <v>12</v>
      </c>
      <c r="M4" s="13" t="s">
        <v>13</v>
      </c>
      <c r="N4" s="14" t="s">
        <v>14</v>
      </c>
      <c r="O4" s="14" t="s">
        <v>15</v>
      </c>
      <c r="P4" s="15" t="s">
        <v>16</v>
      </c>
      <c r="Q4" s="16" t="s">
        <v>17</v>
      </c>
    </row>
    <row r="5">
      <c r="A5" s="17"/>
      <c r="B5" s="18"/>
      <c r="C5" s="19"/>
      <c r="D5" s="20"/>
      <c r="E5" s="21"/>
      <c r="F5" s="22"/>
      <c r="G5" s="23"/>
      <c r="H5" s="24"/>
      <c r="J5" s="17"/>
      <c r="K5" s="20"/>
      <c r="L5" s="20"/>
      <c r="M5" s="20"/>
      <c r="N5" s="20"/>
      <c r="O5" s="20"/>
      <c r="P5" s="20"/>
      <c r="Q5" s="20"/>
    </row>
    <row r="6">
      <c r="A6" s="17"/>
      <c r="B6" s="25"/>
      <c r="C6" s="26"/>
      <c r="D6" s="27"/>
      <c r="E6" s="28"/>
      <c r="F6" s="29"/>
      <c r="G6" s="29"/>
      <c r="H6" s="30"/>
      <c r="J6" s="17"/>
      <c r="K6" s="27"/>
      <c r="L6" s="27"/>
      <c r="M6" s="27"/>
      <c r="N6" s="27"/>
      <c r="O6" s="27"/>
      <c r="P6" s="27"/>
      <c r="Q6" s="27"/>
    </row>
    <row r="7">
      <c r="A7" s="17"/>
      <c r="B7" s="25"/>
      <c r="C7" s="31"/>
      <c r="D7" s="20"/>
      <c r="E7" s="21"/>
      <c r="F7" s="23"/>
      <c r="G7" s="23"/>
      <c r="H7" s="24"/>
      <c r="J7" s="17"/>
      <c r="K7" s="20"/>
      <c r="L7" s="20"/>
      <c r="M7" s="20"/>
      <c r="N7" s="20"/>
      <c r="O7" s="20"/>
      <c r="P7" s="20"/>
      <c r="Q7" s="20"/>
    </row>
    <row r="8">
      <c r="A8" s="17"/>
      <c r="B8" s="25"/>
      <c r="C8" s="32"/>
      <c r="D8" s="27"/>
      <c r="E8" s="28"/>
      <c r="F8" s="29"/>
      <c r="G8" s="29"/>
      <c r="H8" s="30"/>
      <c r="J8" s="17"/>
      <c r="K8" s="27"/>
      <c r="L8" s="27"/>
      <c r="M8" s="27"/>
      <c r="N8" s="27"/>
      <c r="O8" s="27"/>
      <c r="P8" s="27"/>
      <c r="Q8" s="27"/>
    </row>
    <row r="9">
      <c r="A9" s="17"/>
      <c r="B9" s="25"/>
      <c r="C9" s="31"/>
      <c r="D9" s="20"/>
      <c r="E9" s="21"/>
      <c r="F9" s="23"/>
      <c r="G9" s="23"/>
      <c r="H9" s="24"/>
      <c r="J9" s="17"/>
      <c r="K9" s="20"/>
      <c r="L9" s="20"/>
      <c r="M9" s="20"/>
      <c r="N9" s="20"/>
      <c r="O9" s="20"/>
      <c r="P9" s="20"/>
      <c r="Q9" s="20"/>
    </row>
    <row r="10" customHeight="1" ht="15.0">
      <c r="A10" s="33"/>
      <c r="B10" s="25"/>
      <c r="C10" s="31"/>
      <c r="D10" s="27"/>
      <c r="E10" s="28"/>
      <c r="F10" s="29"/>
      <c r="G10" s="29"/>
      <c r="H10" s="30"/>
      <c r="J10" s="34"/>
      <c r="K10" s="27"/>
      <c r="L10" s="27"/>
      <c r="M10" s="27"/>
      <c r="N10" s="27"/>
      <c r="O10" s="27"/>
      <c r="P10" s="27"/>
      <c r="Q10" s="27"/>
    </row>
    <row r="11">
      <c r="A11" s="33"/>
      <c r="B11" s="18"/>
      <c r="C11" s="31"/>
      <c r="D11" s="20"/>
      <c r="E11" s="21"/>
      <c r="F11" s="23"/>
      <c r="G11" s="23"/>
      <c r="H11" s="24"/>
      <c r="J11" s="34"/>
      <c r="K11" s="20"/>
      <c r="L11" s="20"/>
      <c r="M11" s="20"/>
      <c r="N11" s="20"/>
      <c r="O11" s="20"/>
      <c r="P11" s="20"/>
      <c r="Q11" s="20"/>
    </row>
    <row r="12">
      <c r="A12" s="33"/>
      <c r="B12" s="25"/>
      <c r="C12" s="35"/>
      <c r="D12" s="27"/>
      <c r="E12" s="28"/>
      <c r="F12" s="29"/>
      <c r="G12" s="23"/>
      <c r="H12" s="30"/>
      <c r="J12" s="34"/>
      <c r="K12" s="27"/>
      <c r="L12" s="27"/>
      <c r="M12" s="27"/>
      <c r="N12" s="27"/>
      <c r="O12" s="27"/>
      <c r="P12" s="27"/>
      <c r="Q12" s="27"/>
    </row>
    <row r="13">
      <c r="A13" s="36"/>
      <c r="B13" s="18"/>
      <c r="C13" s="20"/>
      <c r="D13" s="20"/>
      <c r="E13" s="21"/>
      <c r="F13" s="23"/>
      <c r="G13" s="23"/>
      <c r="H13" s="24"/>
      <c r="J13" s="34"/>
      <c r="K13" s="20"/>
      <c r="L13" s="20"/>
      <c r="M13" s="20"/>
      <c r="N13" s="20"/>
      <c r="O13" s="20"/>
      <c r="P13" s="20"/>
      <c r="Q13" s="20"/>
    </row>
    <row r="14" customHeight="1" ht="15.0">
      <c r="A14" s="36"/>
      <c r="B14" s="25"/>
      <c r="C14" s="27"/>
      <c r="D14" s="27"/>
      <c r="E14" s="28"/>
      <c r="F14" s="29"/>
      <c r="G14" s="29"/>
      <c r="H14" s="30"/>
      <c r="J14" s="34"/>
      <c r="K14" s="27"/>
      <c r="L14" s="27"/>
      <c r="M14" s="27"/>
      <c r="N14" s="27"/>
      <c r="O14" s="27"/>
      <c r="P14" s="27"/>
      <c r="Q14" s="27"/>
    </row>
    <row r="15">
      <c r="A15" s="37"/>
      <c r="B15" s="18"/>
      <c r="C15" s="20"/>
      <c r="D15" s="20"/>
      <c r="E15" s="21"/>
      <c r="F15" s="23"/>
      <c r="G15" s="23"/>
      <c r="H15" s="24"/>
      <c r="J15" s="34"/>
      <c r="K15" s="20"/>
      <c r="L15" s="20"/>
      <c r="M15" s="20"/>
      <c r="N15" s="20"/>
      <c r="O15" s="20"/>
      <c r="P15" s="20"/>
      <c r="Q15" s="20"/>
    </row>
    <row r="16">
      <c r="A16" s="36"/>
      <c r="B16" s="25"/>
      <c r="C16" s="27"/>
      <c r="D16" s="27"/>
      <c r="E16" s="28"/>
      <c r="F16" s="29"/>
      <c r="G16" s="29"/>
      <c r="H16" s="30"/>
      <c r="J16" s="34"/>
      <c r="K16" s="27"/>
      <c r="L16" s="27"/>
      <c r="M16" s="27"/>
      <c r="N16" s="27"/>
      <c r="O16" s="27"/>
      <c r="P16" s="27"/>
      <c r="Q16" s="27"/>
    </row>
    <row r="17">
      <c r="A17" s="36"/>
      <c r="B17" s="18"/>
      <c r="C17" s="20"/>
      <c r="D17" s="20"/>
      <c r="E17" s="21"/>
      <c r="F17" s="23"/>
      <c r="G17" s="23"/>
      <c r="H17" s="24"/>
      <c r="J17" s="34"/>
      <c r="K17" s="20"/>
      <c r="L17" s="20"/>
      <c r="M17" s="20"/>
      <c r="N17" s="20"/>
      <c r="O17" s="20"/>
      <c r="P17" s="20"/>
      <c r="Q17" s="20"/>
    </row>
    <row r="18" customHeight="1" ht="15.0">
      <c r="A18" s="36"/>
      <c r="B18" s="25"/>
      <c r="C18" s="27"/>
      <c r="D18" s="27"/>
      <c r="E18" s="28"/>
      <c r="F18" s="29"/>
      <c r="G18" s="29"/>
      <c r="H18" s="30"/>
      <c r="J18" s="34"/>
      <c r="K18" s="27"/>
      <c r="L18" s="27"/>
      <c r="M18" s="27"/>
      <c r="N18" s="27"/>
      <c r="O18" s="27"/>
      <c r="P18" s="27"/>
      <c r="Q18" s="27"/>
    </row>
    <row r="19">
      <c r="A19" s="36"/>
      <c r="B19" s="18"/>
      <c r="C19" s="20"/>
      <c r="D19" s="20"/>
      <c r="E19" s="21"/>
      <c r="F19" s="23"/>
      <c r="G19" s="23"/>
      <c r="H19" s="24"/>
      <c r="J19" s="34"/>
      <c r="K19" s="20"/>
      <c r="L19" s="20"/>
      <c r="M19" s="20"/>
      <c r="N19" s="20"/>
      <c r="O19" s="20"/>
      <c r="P19" s="20"/>
      <c r="Q19" s="20"/>
    </row>
    <row r="20">
      <c r="A20" s="36"/>
      <c r="B20" s="38"/>
      <c r="C20" s="27"/>
      <c r="D20" s="27"/>
      <c r="E20" s="28"/>
      <c r="F20" s="39"/>
      <c r="G20" s="29"/>
      <c r="H20" s="30"/>
      <c r="J20" s="34"/>
      <c r="K20" s="27"/>
      <c r="L20" s="27"/>
      <c r="M20" s="27"/>
      <c r="N20" s="27"/>
      <c r="O20" s="27"/>
      <c r="P20" s="27"/>
      <c r="Q20" s="27"/>
    </row>
    <row r="21">
      <c r="A21" s="36"/>
      <c r="B21" s="18"/>
      <c r="C21" s="20"/>
      <c r="D21" s="20"/>
      <c r="E21" s="21"/>
      <c r="F21" s="23"/>
      <c r="G21" s="23"/>
      <c r="H21" s="24"/>
      <c r="J21" s="34"/>
      <c r="K21" s="20"/>
      <c r="L21" s="20"/>
      <c r="M21" s="20"/>
      <c r="N21" s="20"/>
      <c r="O21" s="20"/>
      <c r="P21" s="20"/>
      <c r="Q21" s="20"/>
    </row>
    <row r="22" customHeight="1" ht="15.0">
      <c r="A22" s="36"/>
      <c r="B22" s="25"/>
      <c r="C22" s="27"/>
      <c r="D22" s="27"/>
      <c r="E22" s="28"/>
      <c r="F22" s="29"/>
      <c r="G22" s="29"/>
      <c r="H22" s="30"/>
      <c r="J22" s="34"/>
      <c r="K22" s="27"/>
      <c r="L22" s="27"/>
      <c r="M22" s="27"/>
      <c r="N22" s="27"/>
      <c r="O22" s="27"/>
      <c r="P22" s="27"/>
      <c r="Q22" s="27"/>
    </row>
    <row r="23">
      <c r="A23" s="37"/>
      <c r="B23" s="18"/>
      <c r="C23" s="20"/>
      <c r="D23" s="20"/>
      <c r="E23" s="21"/>
      <c r="F23" s="23"/>
      <c r="G23" s="23"/>
      <c r="H23" s="24"/>
      <c r="J23" s="34"/>
      <c r="K23" s="20"/>
      <c r="L23" s="20"/>
      <c r="M23" s="20"/>
      <c r="N23" s="20"/>
      <c r="O23" s="20"/>
      <c r="P23" s="20"/>
      <c r="Q23" s="20"/>
    </row>
    <row r="24">
      <c r="A24" s="36"/>
      <c r="B24" s="25"/>
      <c r="C24" s="27"/>
      <c r="D24" s="27"/>
      <c r="E24" s="28"/>
      <c r="F24" s="29"/>
      <c r="G24" s="29"/>
      <c r="H24" s="30"/>
      <c r="J24" s="34"/>
      <c r="K24" s="27"/>
      <c r="L24" s="27"/>
      <c r="M24" s="27"/>
      <c r="N24" s="27"/>
      <c r="O24" s="27"/>
      <c r="P24" s="27"/>
      <c r="Q24" s="27"/>
    </row>
    <row r="25">
      <c r="A25" s="36"/>
      <c r="B25" s="18"/>
      <c r="C25" s="20"/>
      <c r="D25" s="20"/>
      <c r="E25" s="21"/>
      <c r="F25" s="23"/>
      <c r="G25" s="23"/>
      <c r="H25" s="23"/>
      <c r="J25" s="34"/>
      <c r="K25" s="20"/>
      <c r="L25" s="20"/>
      <c r="M25" s="20"/>
      <c r="N25" s="20"/>
      <c r="O25" s="20"/>
      <c r="P25" s="20"/>
      <c r="Q25" s="20"/>
    </row>
    <row r="26">
      <c r="A26" s="40"/>
      <c r="E26" s="40"/>
      <c r="J26" s="40"/>
      <c r="P26" s="40"/>
    </row>
    <row r="27">
      <c r="A27" s="41" t="s">
        <v>18</v>
      </c>
      <c r="B27" s="42"/>
      <c r="C27" s="42"/>
      <c r="D27" s="43"/>
      <c r="J27" s="44" t="s">
        <v>19</v>
      </c>
      <c r="K27" s="42"/>
      <c r="L27" s="42"/>
      <c r="M27" s="42"/>
      <c r="N27" s="42"/>
      <c r="O27" s="43"/>
    </row>
    <row r="28">
      <c r="A28" s="45"/>
      <c r="B28" s="46" t="s">
        <v>8</v>
      </c>
      <c r="C28" s="46" t="s">
        <v>9</v>
      </c>
      <c r="D28" s="47" t="s">
        <v>20</v>
      </c>
      <c r="J28" s="11" t="s">
        <v>3</v>
      </c>
      <c r="K28" s="48" t="s">
        <v>11</v>
      </c>
      <c r="L28" s="48" t="s">
        <v>21</v>
      </c>
      <c r="M28" s="48" t="s">
        <v>22</v>
      </c>
      <c r="N28" s="49" t="s">
        <v>23</v>
      </c>
      <c r="O28" s="50" t="s">
        <v>24</v>
      </c>
    </row>
    <row r="29">
      <c r="A29" s="51" t="s">
        <v>25</v>
      </c>
      <c r="B29" s="52"/>
      <c r="C29" s="52"/>
      <c r="D29" s="53">
        <f ref="D29:D40" t="shared" si="1">B29-C29</f>
        <v>0</v>
      </c>
      <c r="J29" s="17"/>
      <c r="K29" s="54"/>
      <c r="L29" s="54"/>
      <c r="M29" s="54"/>
      <c r="N29" s="54"/>
      <c r="O29" s="54"/>
    </row>
    <row r="30">
      <c r="A30" s="55" t="s">
        <v>26</v>
      </c>
      <c r="B30" s="56"/>
      <c r="C30" s="56"/>
      <c r="D30" s="57">
        <f t="shared" si="1"/>
        <v>0</v>
      </c>
      <c r="J30" s="17"/>
      <c r="K30" s="58"/>
      <c r="L30" s="58"/>
      <c r="M30" s="58"/>
      <c r="N30" s="58"/>
      <c r="O30" s="58"/>
    </row>
    <row r="31">
      <c r="A31" s="59" t="s">
        <v>27</v>
      </c>
      <c r="B31" s="52"/>
      <c r="C31" s="52"/>
      <c r="D31" s="53">
        <f t="shared" si="1"/>
        <v>0</v>
      </c>
      <c r="J31" s="17"/>
      <c r="K31" s="54"/>
      <c r="L31" s="54"/>
      <c r="M31" s="54"/>
      <c r="N31" s="54"/>
      <c r="O31" s="54"/>
    </row>
    <row r="32">
      <c r="A32" s="55" t="s">
        <v>28</v>
      </c>
      <c r="B32" s="56"/>
      <c r="C32" s="56"/>
      <c r="D32" s="57">
        <f t="shared" si="1"/>
        <v>0</v>
      </c>
      <c r="J32" s="17"/>
      <c r="K32" s="58"/>
      <c r="L32" s="58"/>
      <c r="M32" s="58"/>
      <c r="N32" s="58"/>
      <c r="O32" s="58"/>
    </row>
    <row r="33">
      <c r="A33" s="59" t="s">
        <v>29</v>
      </c>
      <c r="B33" s="52"/>
      <c r="C33" s="52"/>
      <c r="D33" s="53">
        <f t="shared" si="1"/>
        <v>0</v>
      </c>
      <c r="J33" s="17"/>
      <c r="K33" s="54"/>
      <c r="L33" s="54"/>
      <c r="M33" s="54"/>
      <c r="N33" s="54"/>
      <c r="O33" s="54"/>
    </row>
    <row r="34">
      <c r="A34" s="55" t="s">
        <v>30</v>
      </c>
      <c r="B34" s="56"/>
      <c r="C34" s="56"/>
      <c r="D34" s="57">
        <f t="shared" si="1"/>
        <v>0</v>
      </c>
      <c r="J34" s="60" t="str">
        <f ref="J34:J41" t="shared" si="2">A10</f>
        <v/>
      </c>
      <c r="K34" s="58"/>
      <c r="L34" s="58"/>
      <c r="M34" s="58"/>
      <c r="N34" s="58"/>
      <c r="O34" s="58"/>
    </row>
    <row r="35">
      <c r="A35" s="59" t="s">
        <v>31</v>
      </c>
      <c r="B35" s="52"/>
      <c r="C35" s="52"/>
      <c r="D35" s="53">
        <f t="shared" si="1"/>
        <v>0</v>
      </c>
      <c r="J35" s="60" t="str">
        <f t="shared" si="2"/>
        <v/>
      </c>
      <c r="K35" s="54"/>
      <c r="L35" s="54"/>
      <c r="M35" s="54"/>
      <c r="N35" s="54"/>
      <c r="O35" s="54"/>
    </row>
    <row r="36">
      <c r="A36" s="55" t="s">
        <v>32</v>
      </c>
      <c r="B36" s="56"/>
      <c r="C36" s="56"/>
      <c r="D36" s="57">
        <f t="shared" si="1"/>
        <v>0</v>
      </c>
      <c r="J36" s="60" t="str">
        <f t="shared" si="2"/>
        <v/>
      </c>
      <c r="K36" s="58"/>
      <c r="L36" s="58"/>
      <c r="M36" s="58"/>
      <c r="N36" s="58"/>
      <c r="O36" s="58"/>
    </row>
    <row r="37" customHeight="1" ht="16.5">
      <c r="A37" s="51" t="s">
        <v>33</v>
      </c>
      <c r="B37" s="52"/>
      <c r="C37" s="52"/>
      <c r="D37" s="53">
        <f t="shared" si="1"/>
        <v>0</v>
      </c>
      <c r="J37" s="60" t="str">
        <f t="shared" si="2"/>
        <v/>
      </c>
      <c r="K37" s="54"/>
      <c r="L37" s="54"/>
      <c r="M37" s="54"/>
      <c r="N37" s="54"/>
      <c r="O37" s="54"/>
    </row>
    <row r="38" customHeight="1" ht="16.5">
      <c r="A38" s="61" t="s">
        <v>34</v>
      </c>
      <c r="B38" s="56"/>
      <c r="C38" s="56"/>
      <c r="D38" s="57">
        <f t="shared" si="1"/>
        <v>0</v>
      </c>
      <c r="J38" s="60" t="str">
        <f t="shared" si="2"/>
        <v/>
      </c>
      <c r="K38" s="58"/>
      <c r="L38" s="58"/>
      <c r="M38" s="58"/>
      <c r="N38" s="58"/>
      <c r="O38" s="58"/>
    </row>
    <row r="39">
      <c r="A39" s="51" t="s">
        <v>35</v>
      </c>
      <c r="B39" s="52"/>
      <c r="C39" s="52"/>
      <c r="D39" s="53">
        <f t="shared" si="1"/>
        <v>0</v>
      </c>
      <c r="J39" s="60" t="str">
        <f t="shared" si="2"/>
        <v/>
      </c>
      <c r="K39" s="54"/>
      <c r="L39" s="54"/>
      <c r="M39" s="54"/>
      <c r="N39" s="54"/>
      <c r="O39" s="54"/>
    </row>
    <row r="40">
      <c r="A40" s="61" t="s">
        <v>36</v>
      </c>
      <c r="B40" s="56"/>
      <c r="C40" s="56"/>
      <c r="D40" s="57">
        <f t="shared" si="1"/>
        <v>0</v>
      </c>
      <c r="J40" s="60" t="str">
        <f t="shared" si="2"/>
        <v/>
      </c>
      <c r="K40" s="58"/>
      <c r="L40" s="58"/>
      <c r="M40" s="58"/>
      <c r="N40" s="58"/>
      <c r="O40" s="58"/>
    </row>
    <row r="41">
      <c r="J41" s="60" t="str">
        <f t="shared" si="2"/>
        <v/>
      </c>
      <c r="K41" s="54"/>
      <c r="L41" s="54"/>
      <c r="M41" s="54"/>
      <c r="N41" s="54"/>
      <c r="O41" s="54"/>
    </row>
    <row r="42">
      <c r="J42" s="62"/>
    </row>
    <row r="43">
      <c r="A43" s="6"/>
    </row>
    <row r="44" customHeight="1" ht="32.25">
      <c r="A44" s="63" t="s">
        <v>37</v>
      </c>
      <c r="B44" s="42"/>
      <c r="C44" s="42"/>
      <c r="D44" s="42"/>
      <c r="E44" s="42"/>
      <c r="F44" s="42"/>
      <c r="G44" s="42"/>
      <c r="H44" s="42"/>
      <c r="I44" s="42"/>
      <c r="J44" s="42"/>
      <c r="K44" s="42"/>
      <c r="L44" s="42"/>
      <c r="M44" s="42"/>
      <c r="N44" s="42"/>
      <c r="O44" s="42"/>
      <c r="P44" s="42"/>
      <c r="Q44" s="42"/>
      <c r="R44" s="42"/>
      <c r="S44" s="42"/>
      <c r="T44" s="42"/>
      <c r="U44" s="42"/>
      <c r="V44" s="42"/>
      <c r="W44" s="42"/>
      <c r="X44" s="42"/>
      <c r="Y44" s="43"/>
    </row>
    <row r="45">
      <c r="A45" s="64" t="s">
        <v>3</v>
      </c>
      <c r="B45" s="65" t="s">
        <v>11</v>
      </c>
      <c r="C45" s="42"/>
      <c r="D45" s="42"/>
      <c r="E45" s="42"/>
      <c r="F45" s="66" t="s">
        <v>21</v>
      </c>
      <c r="G45" s="42"/>
      <c r="H45" s="42"/>
      <c r="I45" s="42"/>
      <c r="J45" s="43"/>
      <c r="K45" s="67" t="s">
        <v>22</v>
      </c>
      <c r="L45" s="42"/>
      <c r="M45" s="42"/>
      <c r="N45" s="42"/>
      <c r="O45" s="43"/>
      <c r="P45" s="68"/>
      <c r="Q45" s="69" t="s">
        <v>23</v>
      </c>
      <c r="R45" s="42"/>
      <c r="S45" s="42"/>
      <c r="T45" s="42"/>
      <c r="U45" s="70" t="s">
        <v>38</v>
      </c>
      <c r="V45" s="42"/>
      <c r="W45" s="42"/>
      <c r="X45" s="43"/>
      <c r="Y45" s="71" t="s">
        <v>17</v>
      </c>
    </row>
    <row r="46">
      <c r="A46" s="72"/>
      <c r="B46" s="73" t="s">
        <v>39</v>
      </c>
      <c r="C46" s="74" t="s">
        <v>40</v>
      </c>
      <c r="D46" s="49" t="s">
        <v>41</v>
      </c>
      <c r="E46" s="75" t="s">
        <v>42</v>
      </c>
      <c r="F46" s="76" t="s">
        <v>39</v>
      </c>
      <c r="G46" s="76" t="s">
        <v>40</v>
      </c>
      <c r="H46" s="49" t="s">
        <v>41</v>
      </c>
      <c r="I46" s="77" t="s">
        <v>42</v>
      </c>
      <c r="J46" s="43"/>
      <c r="K46" s="74" t="s">
        <v>39</v>
      </c>
      <c r="L46" s="78" t="s">
        <v>40</v>
      </c>
      <c r="M46" s="49" t="s">
        <v>41</v>
      </c>
      <c r="N46" s="79" t="s">
        <v>42</v>
      </c>
      <c r="O46" s="43"/>
      <c r="P46" s="78" t="s">
        <v>39</v>
      </c>
      <c r="Q46" s="78" t="s">
        <v>40</v>
      </c>
      <c r="R46" s="49" t="s">
        <v>41</v>
      </c>
      <c r="S46" s="79" t="s">
        <v>42</v>
      </c>
      <c r="T46" s="43"/>
      <c r="U46" s="78" t="s">
        <v>39</v>
      </c>
      <c r="V46" s="78" t="s">
        <v>40</v>
      </c>
      <c r="W46" s="49" t="s">
        <v>41</v>
      </c>
      <c r="X46" s="78" t="s">
        <v>42</v>
      </c>
      <c r="Y46" s="80"/>
    </row>
    <row r="47">
      <c r="A47" s="81" t="str">
        <f ref="A47:A59" t="shared" si="3">A5</f>
        <v/>
      </c>
      <c r="B47" s="54"/>
      <c r="C47" s="54"/>
      <c r="D47" s="54"/>
      <c r="E47" s="54"/>
      <c r="F47" s="54"/>
      <c r="G47" s="54"/>
      <c r="H47" s="54"/>
      <c r="I47" s="82"/>
      <c r="J47" s="43"/>
      <c r="K47" s="54"/>
      <c r="L47" s="54"/>
      <c r="M47" s="54"/>
      <c r="N47" s="82"/>
      <c r="O47" s="43"/>
      <c r="P47" s="54"/>
      <c r="Q47" s="54"/>
      <c r="R47" s="54"/>
      <c r="S47" s="82"/>
      <c r="T47" s="43"/>
      <c r="U47" s="54"/>
      <c r="V47" s="54"/>
      <c r="W47" s="54"/>
      <c r="X47" s="54"/>
      <c r="Y47" s="54">
        <f ref="Y47:Y59" t="shared" si="4">SUM(B47:X47)</f>
        <v>0</v>
      </c>
    </row>
    <row r="48">
      <c r="A48" s="81" t="str">
        <f t="shared" si="3"/>
        <v/>
      </c>
      <c r="B48" s="58"/>
      <c r="C48" s="58"/>
      <c r="D48" s="58"/>
      <c r="E48" s="58"/>
      <c r="F48" s="58"/>
      <c r="G48" s="58"/>
      <c r="H48" s="58"/>
      <c r="I48" s="83"/>
      <c r="J48" s="43"/>
      <c r="K48" s="58"/>
      <c r="L48" s="58"/>
      <c r="M48" s="58"/>
      <c r="N48" s="83"/>
      <c r="O48" s="43"/>
      <c r="P48" s="58"/>
      <c r="Q48" s="58"/>
      <c r="R48" s="58"/>
      <c r="S48" s="83"/>
      <c r="T48" s="43"/>
      <c r="U48" s="58"/>
      <c r="V48" s="58"/>
      <c r="W48" s="58"/>
      <c r="X48" s="58"/>
      <c r="Y48" s="58">
        <f t="shared" si="4"/>
        <v>0</v>
      </c>
    </row>
    <row r="49">
      <c r="A49" s="81" t="str">
        <f t="shared" si="3"/>
        <v/>
      </c>
      <c r="B49" s="54"/>
      <c r="C49" s="54"/>
      <c r="D49" s="54"/>
      <c r="E49" s="54"/>
      <c r="F49" s="54"/>
      <c r="G49" s="54"/>
      <c r="H49" s="54"/>
      <c r="I49" s="82"/>
      <c r="J49" s="43"/>
      <c r="K49" s="54"/>
      <c r="L49" s="54"/>
      <c r="M49" s="54"/>
      <c r="N49" s="82"/>
      <c r="O49" s="43"/>
      <c r="P49" s="54"/>
      <c r="Q49" s="54"/>
      <c r="R49" s="54"/>
      <c r="S49" s="82"/>
      <c r="T49" s="43"/>
      <c r="U49" s="54"/>
      <c r="V49" s="54"/>
      <c r="W49" s="54"/>
      <c r="X49" s="54"/>
      <c r="Y49" s="54">
        <f t="shared" si="4"/>
        <v>0</v>
      </c>
    </row>
    <row r="50">
      <c r="A50" s="81" t="str">
        <f t="shared" si="3"/>
        <v/>
      </c>
      <c r="B50" s="58"/>
      <c r="C50" s="58"/>
      <c r="D50" s="58"/>
      <c r="E50" s="58"/>
      <c r="F50" s="58"/>
      <c r="G50" s="58"/>
      <c r="H50" s="58"/>
      <c r="I50" s="83"/>
      <c r="J50" s="43"/>
      <c r="K50" s="58"/>
      <c r="L50" s="58"/>
      <c r="M50" s="58"/>
      <c r="N50" s="83"/>
      <c r="O50" s="43"/>
      <c r="P50" s="58"/>
      <c r="Q50" s="58"/>
      <c r="R50" s="58"/>
      <c r="S50" s="83"/>
      <c r="T50" s="43"/>
      <c r="U50" s="58"/>
      <c r="V50" s="58"/>
      <c r="W50" s="58"/>
      <c r="X50" s="58"/>
      <c r="Y50" s="58">
        <f t="shared" si="4"/>
        <v>0</v>
      </c>
    </row>
    <row r="51">
      <c r="A51" s="81" t="str">
        <f t="shared" si="3"/>
        <v/>
      </c>
      <c r="B51" s="54"/>
      <c r="C51" s="54"/>
      <c r="D51" s="54"/>
      <c r="E51" s="54"/>
      <c r="F51" s="54"/>
      <c r="G51" s="54"/>
      <c r="H51" s="54"/>
      <c r="I51" s="82"/>
      <c r="J51" s="43"/>
      <c r="K51" s="54"/>
      <c r="L51" s="54"/>
      <c r="M51" s="54"/>
      <c r="N51" s="82"/>
      <c r="O51" s="43"/>
      <c r="P51" s="54"/>
      <c r="Q51" s="54"/>
      <c r="R51" s="54"/>
      <c r="S51" s="82"/>
      <c r="T51" s="43"/>
      <c r="U51" s="54"/>
      <c r="V51" s="54"/>
      <c r="W51" s="54"/>
      <c r="X51" s="54"/>
      <c r="Y51" s="54">
        <f t="shared" si="4"/>
        <v>0</v>
      </c>
    </row>
    <row r="52">
      <c r="A52" s="81" t="str">
        <f t="shared" si="3"/>
        <v/>
      </c>
      <c r="B52" s="58"/>
      <c r="C52" s="58"/>
      <c r="D52" s="58"/>
      <c r="E52" s="58"/>
      <c r="F52" s="58"/>
      <c r="G52" s="58"/>
      <c r="H52" s="58"/>
      <c r="I52" s="83"/>
      <c r="J52" s="43"/>
      <c r="K52" s="58"/>
      <c r="L52" s="58"/>
      <c r="M52" s="58"/>
      <c r="N52" s="83"/>
      <c r="O52" s="43"/>
      <c r="P52" s="58"/>
      <c r="Q52" s="58"/>
      <c r="R52" s="58"/>
      <c r="S52" s="83"/>
      <c r="T52" s="43"/>
      <c r="U52" s="58"/>
      <c r="V52" s="58"/>
      <c r="W52" s="58"/>
      <c r="X52" s="58"/>
      <c r="Y52" s="58">
        <f t="shared" si="4"/>
        <v>0</v>
      </c>
    </row>
    <row r="53">
      <c r="A53" s="81" t="str">
        <f t="shared" si="3"/>
        <v/>
      </c>
      <c r="B53" s="54"/>
      <c r="C53" s="54"/>
      <c r="D53" s="54"/>
      <c r="E53" s="54"/>
      <c r="F53" s="54"/>
      <c r="G53" s="54"/>
      <c r="H53" s="54"/>
      <c r="I53" s="82"/>
      <c r="J53" s="43"/>
      <c r="K53" s="54"/>
      <c r="L53" s="54"/>
      <c r="M53" s="54"/>
      <c r="N53" s="82"/>
      <c r="O53" s="43"/>
      <c r="P53" s="54"/>
      <c r="Q53" s="54"/>
      <c r="R53" s="54"/>
      <c r="S53" s="82"/>
      <c r="T53" s="43"/>
      <c r="U53" s="54"/>
      <c r="V53" s="54"/>
      <c r="W53" s="54"/>
      <c r="X53" s="54"/>
      <c r="Y53" s="54">
        <f t="shared" si="4"/>
        <v>0</v>
      </c>
    </row>
    <row r="54">
      <c r="A54" s="81" t="str">
        <f t="shared" si="3"/>
        <v/>
      </c>
      <c r="B54" s="58"/>
      <c r="C54" s="58"/>
      <c r="D54" s="58"/>
      <c r="E54" s="58"/>
      <c r="F54" s="58"/>
      <c r="G54" s="58"/>
      <c r="H54" s="58"/>
      <c r="I54" s="83"/>
      <c r="J54" s="43"/>
      <c r="K54" s="58"/>
      <c r="L54" s="58"/>
      <c r="M54" s="58"/>
      <c r="N54" s="83"/>
      <c r="O54" s="43"/>
      <c r="P54" s="58"/>
      <c r="Q54" s="58"/>
      <c r="R54" s="58"/>
      <c r="S54" s="83"/>
      <c r="T54" s="43"/>
      <c r="U54" s="58"/>
      <c r="V54" s="58"/>
      <c r="W54" s="58"/>
      <c r="X54" s="58"/>
      <c r="Y54" s="58">
        <f t="shared" si="4"/>
        <v>0</v>
      </c>
    </row>
    <row r="55">
      <c r="A55" s="84" t="str">
        <f t="shared" si="3"/>
        <v/>
      </c>
      <c r="B55" s="54"/>
      <c r="C55" s="54"/>
      <c r="D55" s="54"/>
      <c r="E55" s="54"/>
      <c r="F55" s="54"/>
      <c r="G55" s="54"/>
      <c r="H55" s="54"/>
      <c r="I55" s="82"/>
      <c r="J55" s="43"/>
      <c r="K55" s="54"/>
      <c r="L55" s="54"/>
      <c r="M55" s="54"/>
      <c r="N55" s="82"/>
      <c r="O55" s="43"/>
      <c r="P55" s="54"/>
      <c r="Q55" s="54"/>
      <c r="R55" s="54"/>
      <c r="S55" s="82"/>
      <c r="T55" s="43"/>
      <c r="U55" s="54"/>
      <c r="V55" s="54"/>
      <c r="W55" s="54"/>
      <c r="X55" s="54"/>
      <c r="Y55" s="54">
        <f t="shared" si="4"/>
        <v>0</v>
      </c>
    </row>
    <row r="56">
      <c r="A56" s="84" t="str">
        <f t="shared" si="3"/>
        <v/>
      </c>
      <c r="B56" s="58"/>
      <c r="C56" s="58"/>
      <c r="D56" s="58"/>
      <c r="E56" s="58"/>
      <c r="F56" s="58"/>
      <c r="G56" s="58"/>
      <c r="H56" s="58"/>
      <c r="I56" s="83"/>
      <c r="J56" s="43"/>
      <c r="K56" s="58"/>
      <c r="L56" s="58"/>
      <c r="M56" s="58"/>
      <c r="N56" s="83"/>
      <c r="O56" s="43"/>
      <c r="P56" s="58"/>
      <c r="Q56" s="58"/>
      <c r="R56" s="58"/>
      <c r="S56" s="83"/>
      <c r="T56" s="43"/>
      <c r="U56" s="58"/>
      <c r="V56" s="58"/>
      <c r="W56" s="58"/>
      <c r="X56" s="58"/>
      <c r="Y56" s="58">
        <f t="shared" si="4"/>
        <v>0</v>
      </c>
    </row>
    <row r="57">
      <c r="A57" s="85" t="str">
        <f t="shared" si="3"/>
        <v/>
      </c>
      <c r="B57" s="54"/>
      <c r="C57" s="54"/>
      <c r="D57" s="54"/>
      <c r="E57" s="54"/>
      <c r="F57" s="54"/>
      <c r="G57" s="54"/>
      <c r="H57" s="54"/>
      <c r="I57" s="82"/>
      <c r="J57" s="43"/>
      <c r="K57" s="54"/>
      <c r="L57" s="54"/>
      <c r="M57" s="54"/>
      <c r="N57" s="82"/>
      <c r="O57" s="43"/>
      <c r="P57" s="54"/>
      <c r="Q57" s="54"/>
      <c r="R57" s="54"/>
      <c r="S57" s="82"/>
      <c r="T57" s="43"/>
      <c r="U57" s="54"/>
      <c r="V57" s="54"/>
      <c r="W57" s="54"/>
      <c r="X57" s="54"/>
      <c r="Y57" s="54">
        <f t="shared" si="4"/>
        <v>0</v>
      </c>
    </row>
    <row r="58">
      <c r="A58" s="84" t="str">
        <f t="shared" si="3"/>
        <v/>
      </c>
      <c r="B58" s="58"/>
      <c r="C58" s="58"/>
      <c r="D58" s="58"/>
      <c r="E58" s="58"/>
      <c r="F58" s="58"/>
      <c r="G58" s="58"/>
      <c r="H58" s="58"/>
      <c r="I58" s="83"/>
      <c r="J58" s="43"/>
      <c r="K58" s="58"/>
      <c r="L58" s="58"/>
      <c r="M58" s="58"/>
      <c r="N58" s="83"/>
      <c r="O58" s="43"/>
      <c r="P58" s="58"/>
      <c r="Q58" s="58"/>
      <c r="R58" s="58"/>
      <c r="S58" s="83"/>
      <c r="T58" s="43"/>
      <c r="U58" s="58"/>
      <c r="V58" s="58"/>
      <c r="W58" s="58"/>
      <c r="X58" s="58"/>
      <c r="Y58" s="58">
        <f t="shared" si="4"/>
        <v>0</v>
      </c>
    </row>
    <row r="59">
      <c r="A59" s="84" t="str">
        <f t="shared" si="3"/>
        <v/>
      </c>
      <c r="B59" s="54"/>
      <c r="C59" s="54"/>
      <c r="D59" s="54"/>
      <c r="E59" s="54"/>
      <c r="F59" s="54"/>
      <c r="G59" s="54"/>
      <c r="H59" s="54"/>
      <c r="I59" s="82"/>
      <c r="J59" s="43"/>
      <c r="K59" s="54"/>
      <c r="L59" s="54"/>
      <c r="M59" s="54"/>
      <c r="N59" s="82"/>
      <c r="O59" s="43"/>
      <c r="P59" s="54"/>
      <c r="Q59" s="54"/>
      <c r="R59" s="54"/>
      <c r="S59" s="82"/>
      <c r="T59" s="43"/>
      <c r="U59" s="54"/>
      <c r="V59" s="54"/>
      <c r="W59" s="54"/>
      <c r="X59" s="54"/>
      <c r="Y59" s="54">
        <f t="shared" si="4"/>
        <v>0</v>
      </c>
    </row>
    <row r="60" customHeight="1" ht="87.0">
      <c r="A60" s="86"/>
    </row>
  </sheetData>
  <mergeCells count="67">
    <mergeCell ref="I46:J46"/>
    <mergeCell ref="N46:O46"/>
    <mergeCell ref="I47:J47"/>
    <mergeCell ref="N47:O47"/>
    <mergeCell ref="S47:T47"/>
    <mergeCell ref="N48:O48"/>
    <mergeCell ref="S48:T48"/>
    <mergeCell ref="I48:J48"/>
    <mergeCell ref="I49:J49"/>
    <mergeCell ref="N49:O49"/>
    <mergeCell ref="S49:T49"/>
    <mergeCell ref="I50:J50"/>
    <mergeCell ref="S50:T50"/>
    <mergeCell ref="S51:T51"/>
    <mergeCell ref="I58:J58"/>
    <mergeCell ref="I59:J59"/>
    <mergeCell ref="I51:J51"/>
    <mergeCell ref="I52:J52"/>
    <mergeCell ref="I53:J53"/>
    <mergeCell ref="I54:J54"/>
    <mergeCell ref="I55:J55"/>
    <mergeCell ref="I56:J56"/>
    <mergeCell ref="I57:J57"/>
    <mergeCell ref="R1:Y42"/>
    <mergeCell ref="P26:Q42"/>
    <mergeCell ref="A1:B1"/>
    <mergeCell ref="C1:Q1"/>
    <mergeCell ref="A2:Q2"/>
    <mergeCell ref="A3:H3"/>
    <mergeCell ref="I3:I25"/>
    <mergeCell ref="J3:Q3"/>
    <mergeCell ref="J26:O26"/>
    <mergeCell ref="J27:O27"/>
    <mergeCell ref="A26:D26"/>
    <mergeCell ref="E26:I42"/>
    <mergeCell ref="A27:D27"/>
    <mergeCell ref="A41:D42"/>
    <mergeCell ref="J42:O42"/>
    <mergeCell ref="A43:Y43"/>
    <mergeCell ref="A44:Y44"/>
    <mergeCell ref="A45:A46"/>
    <mergeCell ref="B45:E45"/>
    <mergeCell ref="F45:J45"/>
    <mergeCell ref="K45:O45"/>
    <mergeCell ref="Q45:T45"/>
    <mergeCell ref="U45:X45"/>
    <mergeCell ref="Y45:Y46"/>
    <mergeCell ref="S46:T46"/>
    <mergeCell ref="S52:T52"/>
    <mergeCell ref="S53:T53"/>
    <mergeCell ref="S54:T54"/>
    <mergeCell ref="S55:T55"/>
    <mergeCell ref="S56:T56"/>
    <mergeCell ref="S57:T57"/>
    <mergeCell ref="S58:T58"/>
    <mergeCell ref="S59:T59"/>
    <mergeCell ref="N57:O57"/>
    <mergeCell ref="N58:O58"/>
    <mergeCell ref="N59:O59"/>
    <mergeCell ref="A60:Y60"/>
    <mergeCell ref="N50:O50"/>
    <mergeCell ref="N51:O51"/>
    <mergeCell ref="N52:O52"/>
    <mergeCell ref="N53:O53"/>
    <mergeCell ref="N54:O54"/>
    <mergeCell ref="N55:O55"/>
    <mergeCell ref="N56:O56"/>
  </mergeCells>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xmlns:xdr="http://schemas.openxmlformats.org/drawingml/2006/spreadsheetDrawing">
  <sheetPr>
    <outlinePr summaryBelow="0" summaryRight="0"/>
  </sheetPr>
  <sheetViews>
    <sheetView workbookViewId="0">
      <pane ySplit="1.0" topLeftCell="A2" state="frozen" activePane="bottomLeft"/>
      <selection activeCell="B3" sqref="B3" pane="bottomLeft"/>
    </sheetView>
  </sheetViews>
  <sheetFormatPr defaultColWidth="12.63" defaultRowHeight="15.75" customHeight="1"/>
  <cols>
    <col customWidth="1" min="1" max="1" width="34.13"/>
    <col customWidth="1" min="2" max="2" width="44.63"/>
    <col customWidth="1" min="3" max="3" width="23.63"/>
    <col customWidth="1" min="4" max="4" width="38.25"/>
    <col customWidth="1" min="5" max="5" width="41.75"/>
    <col customWidth="1" min="6" max="7" width="26.25"/>
    <col customWidth="1" min="8" max="8" width="22.13"/>
  </cols>
  <sheetData>
    <row r="1" customHeight="1" ht="17.25">
      <c r="A1" s="87" t="s">
        <v>43</v>
      </c>
      <c r="F1" s="88" t="s">
        <v>43</v>
      </c>
    </row>
    <row r="2" customHeight="1" ht="20.25">
      <c r="A2" s="89" t="s">
        <v>44</v>
      </c>
      <c r="B2" s="90" t="s">
        <v>45</v>
      </c>
      <c r="C2" s="90" t="s">
        <v>46</v>
      </c>
      <c r="D2" s="90" t="s">
        <v>47</v>
      </c>
      <c r="E2" s="90" t="s">
        <v>48</v>
      </c>
      <c r="F2" s="91"/>
    </row>
    <row r="3" customHeight="1" ht="20.25">
      <c r="B3" s="90" t="s">
        <v>49</v>
      </c>
      <c r="C3" s="90" t="s">
        <v>50</v>
      </c>
      <c r="D3" s="90" t="s">
        <v>51</v>
      </c>
      <c r="E3" s="90" t="s">
        <v>52</v>
      </c>
    </row>
    <row r="4" customHeight="1" ht="20.25">
      <c r="B4" s="90" t="s">
        <v>53</v>
      </c>
      <c r="C4" s="92" t="s">
        <v>54</v>
      </c>
      <c r="D4" s="90" t="s">
        <v>55</v>
      </c>
      <c r="E4" s="90" t="s">
        <v>56</v>
      </c>
    </row>
    <row r="5" customHeight="1" ht="20.25">
      <c r="A5" s="93"/>
      <c r="F5" s="94"/>
      <c r="G5" s="94"/>
    </row>
    <row r="6">
      <c r="A6" s="95" t="s">
        <v>57</v>
      </c>
      <c r="D6" s="96" t="s">
        <v>58</v>
      </c>
      <c r="E6" s="43"/>
    </row>
    <row r="7">
      <c r="A7" s="97" t="s">
        <v>59</v>
      </c>
      <c r="B7" s="98"/>
      <c r="D7" s="99" t="s">
        <v>60</v>
      </c>
      <c r="E7" s="35"/>
    </row>
    <row r="8">
      <c r="A8" s="97" t="s">
        <v>4</v>
      </c>
      <c r="B8" s="100"/>
      <c r="D8" s="101" t="s">
        <v>61</v>
      </c>
      <c r="E8" s="102"/>
    </row>
    <row r="9">
      <c r="A9" s="103" t="s">
        <v>62</v>
      </c>
      <c r="B9" s="104"/>
      <c r="D9" s="101" t="s">
        <v>63</v>
      </c>
      <c r="E9" s="100"/>
    </row>
    <row r="10">
      <c r="A10" s="97" t="s">
        <v>64</v>
      </c>
      <c r="B10" s="104"/>
      <c r="D10" s="99" t="s">
        <v>65</v>
      </c>
      <c r="E10" s="35"/>
    </row>
    <row r="11">
      <c r="A11" s="97" t="s">
        <v>66</v>
      </c>
      <c r="B11" s="104"/>
      <c r="D11" s="99" t="s">
        <v>67</v>
      </c>
      <c r="E11" s="105"/>
    </row>
    <row r="12">
      <c r="A12" s="106" t="s">
        <v>68</v>
      </c>
      <c r="B12" s="104"/>
      <c r="D12" s="107" t="s">
        <v>69</v>
      </c>
      <c r="E12" s="105"/>
    </row>
    <row r="13">
      <c r="A13" s="108" t="s">
        <v>70</v>
      </c>
      <c r="B13" s="104"/>
      <c r="D13" s="109"/>
      <c r="E13" s="110"/>
    </row>
    <row r="14">
      <c r="A14" s="111" t="s">
        <v>71</v>
      </c>
      <c r="B14" s="112"/>
      <c r="D14" s="113" t="s">
        <v>72</v>
      </c>
      <c r="E14" s="114"/>
    </row>
    <row r="15">
      <c r="A15" s="111" t="s">
        <v>73</v>
      </c>
      <c r="B15" s="112"/>
      <c r="D15" s="97" t="s">
        <v>74</v>
      </c>
      <c r="E15" s="115"/>
    </row>
    <row r="16">
      <c r="A16" s="111" t="s">
        <v>75</v>
      </c>
      <c r="B16" s="116"/>
      <c r="D16" s="97" t="s">
        <v>76</v>
      </c>
      <c r="E16" s="115"/>
    </row>
    <row r="17">
      <c r="A17" s="99" t="s">
        <v>77</v>
      </c>
      <c r="B17" s="117"/>
      <c r="D17" s="97" t="s">
        <v>78</v>
      </c>
      <c r="E17" s="115"/>
    </row>
    <row r="18">
      <c r="A18" s="99" t="s">
        <v>79</v>
      </c>
      <c r="B18" s="118"/>
      <c r="D18" s="119" t="s">
        <v>80</v>
      </c>
      <c r="E18" s="115"/>
    </row>
    <row r="19">
      <c r="A19" s="99" t="s">
        <v>81</v>
      </c>
      <c r="B19" s="118"/>
      <c r="D19" s="109"/>
      <c r="E19" s="110"/>
    </row>
    <row r="20">
      <c r="A20" s="99" t="s">
        <v>82</v>
      </c>
      <c r="B20" s="118"/>
      <c r="D20" s="97" t="s">
        <v>83</v>
      </c>
      <c r="E20" s="120"/>
    </row>
    <row r="21">
      <c r="A21" s="99" t="s">
        <v>84</v>
      </c>
      <c r="B21" s="121"/>
      <c r="D21" s="101" t="s">
        <v>85</v>
      </c>
      <c r="E21" s="122"/>
    </row>
    <row r="22">
      <c r="A22" s="99" t="s">
        <v>86</v>
      </c>
      <c r="B22" s="123"/>
      <c r="D22" s="97" t="s">
        <v>87</v>
      </c>
      <c r="E22" s="124"/>
    </row>
    <row r="23">
      <c r="A23" s="101" t="s">
        <v>88</v>
      </c>
      <c r="B23" s="123"/>
      <c r="D23" s="101" t="s">
        <v>89</v>
      </c>
      <c r="E23" s="125"/>
    </row>
    <row r="24">
      <c r="A24" s="99" t="s">
        <v>90</v>
      </c>
      <c r="B24" s="126"/>
    </row>
    <row r="25">
      <c r="A25" s="99" t="s">
        <v>91</v>
      </c>
      <c r="B25" s="127"/>
      <c r="D25" s="128" t="s">
        <v>92</v>
      </c>
      <c r="E25" s="43"/>
    </row>
    <row r="26">
      <c r="A26" s="129" t="s">
        <v>93</v>
      </c>
      <c r="B26" s="130"/>
      <c r="D26" s="131" t="s">
        <v>94</v>
      </c>
      <c r="E26" s="132"/>
    </row>
    <row r="27">
      <c r="A27" s="99" t="s">
        <v>95</v>
      </c>
      <c r="B27" s="133"/>
      <c r="D27" s="131" t="s">
        <v>96</v>
      </c>
      <c r="E27" s="132"/>
    </row>
    <row r="28">
      <c r="A28" s="129" t="s">
        <v>97</v>
      </c>
      <c r="B28" s="130"/>
    </row>
    <row r="29">
      <c r="A29" s="99" t="s">
        <v>98</v>
      </c>
      <c r="B29" s="127"/>
      <c r="D29" s="128" t="s">
        <v>99</v>
      </c>
      <c r="E29" s="43"/>
    </row>
    <row r="30">
      <c r="A30" s="129" t="s">
        <v>100</v>
      </c>
      <c r="B30" s="130"/>
      <c r="D30" s="131" t="s">
        <v>101</v>
      </c>
      <c r="E30" s="134"/>
    </row>
    <row r="31">
      <c r="A31" s="99" t="s">
        <v>102</v>
      </c>
      <c r="B31" s="127"/>
      <c r="D31" s="135" t="s">
        <v>103</v>
      </c>
      <c r="E31" s="132"/>
    </row>
    <row r="32">
      <c r="A32" s="129" t="s">
        <v>104</v>
      </c>
      <c r="B32" s="130"/>
      <c r="D32" s="135" t="s">
        <v>105</v>
      </c>
      <c r="E32" s="136"/>
    </row>
    <row r="33">
      <c r="A33" s="99" t="s">
        <v>106</v>
      </c>
      <c r="B33" s="127"/>
      <c r="D33" s="135" t="s">
        <v>107</v>
      </c>
      <c r="E33" s="136"/>
    </row>
    <row r="34">
      <c r="A34" s="129" t="s">
        <v>108</v>
      </c>
      <c r="B34" s="130"/>
      <c r="D34" s="135" t="s">
        <v>109</v>
      </c>
      <c r="E34" s="137"/>
    </row>
    <row r="35">
      <c r="A35" s="99" t="s">
        <v>110</v>
      </c>
      <c r="B35" s="127"/>
      <c r="D35" s="138" t="s">
        <v>111</v>
      </c>
      <c r="E35" s="139"/>
    </row>
    <row r="36">
      <c r="A36" s="111" t="s">
        <v>112</v>
      </c>
      <c r="B36" s="130"/>
    </row>
    <row r="37">
      <c r="A37" s="94"/>
    </row>
    <row r="38">
      <c r="A38" s="140" t="s">
        <v>113</v>
      </c>
      <c r="B38" s="42"/>
      <c r="C38" s="42"/>
      <c r="D38" s="42"/>
      <c r="E38" s="42"/>
      <c r="F38" s="42"/>
    </row>
    <row r="39">
      <c r="A39" s="141" t="s">
        <v>113</v>
      </c>
      <c r="B39" s="5"/>
      <c r="C39" s="142"/>
    </row>
    <row r="40">
      <c r="A40" s="143" t="s">
        <v>114</v>
      </c>
      <c r="B40" s="144"/>
    </row>
    <row r="41">
      <c r="A41" s="145"/>
      <c r="B41" s="144"/>
    </row>
    <row r="42">
      <c r="A42" s="145"/>
      <c r="B42" s="144"/>
    </row>
    <row r="43">
      <c r="A43" s="145"/>
      <c r="B43" s="144"/>
    </row>
    <row r="44">
      <c r="A44" s="145"/>
      <c r="B44" s="144"/>
    </row>
    <row r="45">
      <c r="A45" s="145"/>
      <c r="B45" s="144"/>
    </row>
    <row r="46">
      <c r="A46" s="145"/>
      <c r="B46" s="144"/>
    </row>
    <row r="47">
      <c r="A47" s="145"/>
      <c r="B47" s="144"/>
    </row>
    <row r="48">
      <c r="A48" s="145"/>
      <c r="B48" s="144"/>
    </row>
    <row r="49">
      <c r="A49" s="72"/>
      <c r="B49" s="144"/>
    </row>
    <row r="50">
      <c r="A50" s="146"/>
    </row>
    <row r="51">
      <c r="A51" s="143" t="s">
        <v>115</v>
      </c>
      <c r="B51" s="147"/>
    </row>
    <row r="52">
      <c r="A52" s="145"/>
      <c r="B52" s="147"/>
    </row>
    <row r="53">
      <c r="A53" s="145"/>
      <c r="B53" s="147"/>
    </row>
    <row r="54">
      <c r="A54" s="145"/>
      <c r="B54" s="147"/>
    </row>
    <row r="55">
      <c r="A55" s="145"/>
      <c r="B55" s="147"/>
    </row>
    <row r="56">
      <c r="A56" s="145"/>
      <c r="B56" s="147"/>
    </row>
    <row r="57">
      <c r="A57" s="145"/>
      <c r="B57" s="147"/>
    </row>
    <row r="58">
      <c r="A58" s="145"/>
      <c r="B58" s="147"/>
    </row>
    <row r="59">
      <c r="A59" s="145"/>
      <c r="B59" s="147"/>
    </row>
    <row r="60">
      <c r="A60" s="72"/>
      <c r="B60" s="147"/>
    </row>
    <row r="61">
      <c r="A61" s="148"/>
    </row>
    <row r="62">
      <c r="A62" s="143" t="s">
        <v>116</v>
      </c>
      <c r="B62" s="147"/>
    </row>
    <row r="63">
      <c r="A63" s="145"/>
      <c r="B63" s="147"/>
    </row>
    <row r="64">
      <c r="A64" s="145"/>
      <c r="B64" s="147"/>
    </row>
    <row r="65">
      <c r="A65" s="145"/>
      <c r="B65" s="147"/>
    </row>
    <row r="66">
      <c r="A66" s="145"/>
      <c r="B66" s="147"/>
    </row>
    <row r="67">
      <c r="A67" s="145"/>
      <c r="B67" s="147"/>
    </row>
    <row r="68">
      <c r="A68" s="145"/>
      <c r="B68" s="147"/>
    </row>
    <row r="69">
      <c r="A69" s="145"/>
      <c r="B69" s="147"/>
    </row>
    <row r="70">
      <c r="A70" s="145"/>
      <c r="B70" s="147"/>
    </row>
    <row r="71">
      <c r="A71" s="72"/>
      <c r="B71" s="147"/>
    </row>
    <row r="72">
      <c r="A72" s="149"/>
    </row>
    <row r="73">
      <c r="A73" s="150" t="s">
        <v>117</v>
      </c>
      <c r="B73" s="151"/>
      <c r="C73" s="152"/>
      <c r="D73" s="153"/>
      <c r="E73" s="153"/>
      <c r="F73" s="153"/>
    </row>
    <row r="74">
      <c r="A74" s="154" t="s">
        <v>118</v>
      </c>
      <c r="B74" s="42"/>
      <c r="C74" s="43"/>
      <c r="D74" s="155" t="s">
        <v>119</v>
      </c>
      <c r="E74" s="153"/>
      <c r="F74" s="80"/>
    </row>
    <row r="75" customHeight="1" ht="113.25">
      <c r="A75" s="156"/>
      <c r="B75" s="42"/>
      <c r="C75" s="43"/>
      <c r="D75" s="156"/>
      <c r="E75" s="42"/>
      <c r="F75" s="43"/>
    </row>
    <row r="76">
      <c r="A76" s="157"/>
    </row>
    <row r="77">
      <c r="A77" s="140" t="s">
        <v>120</v>
      </c>
      <c r="B77" s="42"/>
      <c r="C77" s="42"/>
      <c r="D77" s="42"/>
      <c r="E77" s="42"/>
      <c r="F77" s="43"/>
    </row>
    <row r="78">
      <c r="A78" s="158" t="s">
        <v>120</v>
      </c>
    </row>
    <row r="79">
      <c r="A79" s="99" t="s">
        <v>84</v>
      </c>
      <c r="B79" s="121"/>
    </row>
    <row r="80">
      <c r="A80" s="99" t="s">
        <v>121</v>
      </c>
      <c r="B80" s="121"/>
    </row>
    <row r="81">
      <c r="A81" s="99" t="s">
        <v>122</v>
      </c>
      <c r="B81" s="121"/>
    </row>
    <row r="82">
      <c r="A82" s="99" t="s">
        <v>123</v>
      </c>
      <c r="B82" s="121"/>
    </row>
    <row r="83">
      <c r="A83" s="99" t="s">
        <v>124</v>
      </c>
      <c r="B83" s="121"/>
    </row>
    <row r="84">
      <c r="A84" s="99" t="s">
        <v>125</v>
      </c>
      <c r="B84" s="121"/>
    </row>
    <row r="85">
      <c r="A85" s="99" t="s">
        <v>86</v>
      </c>
      <c r="B85" s="159"/>
    </row>
    <row r="86">
      <c r="A86" s="101" t="s">
        <v>126</v>
      </c>
      <c r="B86" s="159"/>
    </row>
    <row r="87">
      <c r="A87" s="99" t="s">
        <v>90</v>
      </c>
      <c r="B87" s="121"/>
    </row>
    <row r="88">
      <c r="A88" s="99" t="s">
        <v>127</v>
      </c>
      <c r="B88" s="121"/>
    </row>
    <row r="89">
      <c r="A89" s="99" t="s">
        <v>128</v>
      </c>
      <c r="B89" s="121"/>
    </row>
    <row r="90">
      <c r="A90" s="99" t="s">
        <v>129</v>
      </c>
      <c r="B90" s="121"/>
    </row>
    <row r="91">
      <c r="A91" s="160" t="s">
        <v>130</v>
      </c>
      <c r="B91" s="42"/>
      <c r="C91" s="43"/>
      <c r="D91" s="161" t="s">
        <v>131</v>
      </c>
      <c r="E91" s="42"/>
      <c r="F91" s="43"/>
    </row>
    <row r="92" customHeight="1" ht="132.0">
      <c r="A92" s="162"/>
      <c r="B92" s="42"/>
      <c r="C92" s="43"/>
      <c r="D92" s="162"/>
      <c r="E92" s="42"/>
      <c r="F92" s="43"/>
    </row>
    <row r="93">
      <c r="A93" s="163" t="s">
        <v>132</v>
      </c>
      <c r="B93" s="42"/>
      <c r="C93" s="42"/>
      <c r="D93" s="42"/>
      <c r="E93" s="42"/>
      <c r="F93" s="43"/>
    </row>
    <row r="94" customHeight="1" ht="113.25">
      <c r="A94" s="162"/>
      <c r="B94" s="42"/>
      <c r="C94" s="42"/>
      <c r="D94" s="42"/>
      <c r="E94" s="42"/>
      <c r="F94" s="43"/>
    </row>
    <row r="95">
      <c r="A95" s="93"/>
    </row>
    <row r="96">
      <c r="A96" s="140" t="s">
        <v>133</v>
      </c>
      <c r="B96" s="42"/>
      <c r="C96" s="42"/>
      <c r="D96" s="42"/>
      <c r="E96" s="42"/>
      <c r="F96" s="43"/>
    </row>
    <row r="97">
      <c r="A97" s="164" t="s">
        <v>134</v>
      </c>
      <c r="B97" s="43"/>
    </row>
    <row r="98">
      <c r="A98" s="165" t="s">
        <v>135</v>
      </c>
      <c r="B98" s="166"/>
    </row>
    <row r="99">
      <c r="A99" s="165" t="s">
        <v>136</v>
      </c>
      <c r="B99" s="166"/>
    </row>
    <row r="100">
      <c r="A100" s="165" t="s">
        <v>137</v>
      </c>
      <c r="B100" s="166"/>
    </row>
    <row r="101">
      <c r="A101" s="165" t="s">
        <v>138</v>
      </c>
      <c r="B101" s="166"/>
    </row>
    <row r="102">
      <c r="A102" s="165" t="s">
        <v>139</v>
      </c>
      <c r="B102" s="166"/>
    </row>
    <row r="103">
      <c r="A103" s="165" t="s">
        <v>140</v>
      </c>
      <c r="B103" s="166"/>
    </row>
    <row r="104">
      <c r="A104" s="160" t="s">
        <v>141</v>
      </c>
      <c r="B104" s="42"/>
      <c r="C104" s="43"/>
      <c r="D104" s="167" t="s">
        <v>142</v>
      </c>
      <c r="E104" s="42"/>
      <c r="F104" s="43"/>
    </row>
    <row r="105" customHeight="1" ht="92.25">
      <c r="A105" s="168"/>
      <c r="B105" s="153"/>
      <c r="C105" s="80"/>
      <c r="D105" s="168"/>
      <c r="E105" s="153"/>
      <c r="F105" s="80"/>
    </row>
    <row r="106" customHeight="1" ht="22.5">
      <c r="A106" s="169"/>
    </row>
    <row r="107" customHeight="1" ht="30.0">
      <c r="A107" s="140" t="s">
        <v>143</v>
      </c>
      <c r="B107" s="42"/>
      <c r="C107" s="42"/>
      <c r="D107" s="42"/>
      <c r="E107" s="42"/>
      <c r="F107" s="43"/>
    </row>
    <row r="108">
      <c r="A108" s="158" t="s">
        <v>144</v>
      </c>
      <c r="F108" s="110"/>
    </row>
    <row r="109" customHeight="1" ht="14.25">
      <c r="A109" s="170" t="s">
        <v>145</v>
      </c>
      <c r="B109" s="171"/>
      <c r="C109" s="153"/>
      <c r="D109" s="153"/>
      <c r="E109" s="153"/>
      <c r="F109" s="80"/>
    </row>
    <row r="110" customHeight="1" ht="14.25">
      <c r="A110" s="172"/>
      <c r="B110" s="173" t="s">
        <v>146</v>
      </c>
      <c r="C110" s="80"/>
      <c r="D110" s="174" t="s">
        <v>147</v>
      </c>
      <c r="E110" s="153"/>
      <c r="F110" s="80"/>
    </row>
    <row r="111" customHeight="1" ht="17.25">
      <c r="A111" s="175" t="s">
        <v>148</v>
      </c>
      <c r="B111" s="176"/>
      <c r="C111" s="43"/>
      <c r="D111" s="177"/>
      <c r="E111" s="153"/>
      <c r="F111" s="80"/>
    </row>
    <row r="112" customHeight="1" ht="14.25">
      <c r="A112" s="178" t="s">
        <v>82</v>
      </c>
      <c r="B112" s="179"/>
      <c r="C112" s="43"/>
      <c r="D112" s="180"/>
      <c r="E112" s="153"/>
      <c r="F112" s="80"/>
    </row>
    <row r="113" customHeight="1" ht="14.25">
      <c r="A113" s="181" t="s">
        <v>149</v>
      </c>
      <c r="B113" s="180"/>
      <c r="C113" s="80"/>
      <c r="D113" s="180"/>
      <c r="E113" s="153"/>
      <c r="F113" s="80"/>
    </row>
    <row r="114" customHeight="1" ht="14.25">
      <c r="A114" s="181" t="s">
        <v>150</v>
      </c>
      <c r="B114" s="180"/>
      <c r="C114" s="80"/>
    </row>
    <row r="115" customHeight="1" ht="14.25">
      <c r="A115" s="181" t="s">
        <v>151</v>
      </c>
      <c r="B115" s="180"/>
      <c r="C115" s="80"/>
      <c r="D115" s="180"/>
      <c r="E115" s="153"/>
      <c r="F115" s="80"/>
    </row>
    <row r="116" customHeight="1" ht="14.25">
      <c r="A116" s="182" t="s">
        <v>120</v>
      </c>
      <c r="B116" s="180"/>
      <c r="C116" s="80"/>
      <c r="D116" s="180"/>
      <c r="E116" s="153"/>
      <c r="F116" s="80"/>
    </row>
    <row r="117" customHeight="1" ht="14.25">
      <c r="A117" s="181" t="s">
        <v>152</v>
      </c>
      <c r="B117" s="180"/>
      <c r="C117" s="80"/>
      <c r="D117" s="180"/>
      <c r="E117" s="153"/>
      <c r="F117" s="80"/>
    </row>
    <row r="118" customHeight="1" ht="14.25">
      <c r="A118" s="93"/>
    </row>
    <row r="119">
      <c r="A119" s="183" t="s">
        <v>153</v>
      </c>
      <c r="B119" s="43"/>
      <c r="C119" s="184" t="s">
        <v>146</v>
      </c>
    </row>
    <row r="120">
      <c r="A120" s="185"/>
      <c r="B120" s="186" t="s">
        <v>154</v>
      </c>
    </row>
    <row r="121" customHeight="1" ht="18.75">
      <c r="A121" s="187" t="s">
        <v>155</v>
      </c>
      <c r="B121" s="188"/>
    </row>
    <row r="122" customHeight="1" ht="16.5">
      <c r="A122" s="187" t="s">
        <v>156</v>
      </c>
      <c r="B122" s="188"/>
    </row>
    <row r="123" customHeight="1" ht="16.5">
      <c r="A123" s="187" t="s">
        <v>157</v>
      </c>
      <c r="B123" s="188"/>
    </row>
    <row r="124" customHeight="1" ht="16.5">
      <c r="A124" s="187" t="s">
        <v>158</v>
      </c>
      <c r="B124" s="189"/>
    </row>
    <row r="125" customHeight="1" ht="16.5">
      <c r="A125" s="187" t="s">
        <v>159</v>
      </c>
      <c r="B125" s="189"/>
    </row>
    <row r="126" customHeight="1" ht="16.5">
      <c r="A126" s="190" t="s">
        <v>146</v>
      </c>
      <c r="B126" s="42"/>
      <c r="C126" s="43"/>
      <c r="D126" s="191" t="s">
        <v>160</v>
      </c>
      <c r="E126" s="42"/>
      <c r="F126" s="43"/>
    </row>
    <row r="127" customHeight="1" ht="86.25">
      <c r="A127" s="192"/>
      <c r="B127" s="42"/>
      <c r="C127" s="43"/>
      <c r="D127" s="193"/>
      <c r="E127" s="42"/>
      <c r="F127" s="43"/>
    </row>
    <row r="128" customHeight="1" ht="16.5">
      <c r="A128" s="169"/>
    </row>
    <row r="129">
      <c r="A129" s="158" t="s">
        <v>161</v>
      </c>
      <c r="F129" s="110"/>
    </row>
    <row r="130">
      <c r="A130" s="194" t="s">
        <v>162</v>
      </c>
      <c r="B130" s="195"/>
      <c r="C130" s="42"/>
      <c r="D130" s="42"/>
      <c r="E130" s="42"/>
      <c r="F130" s="43"/>
    </row>
    <row r="131">
      <c r="A131" s="196"/>
      <c r="B131" s="197" t="s">
        <v>163</v>
      </c>
      <c r="C131" s="43"/>
      <c r="D131" s="191" t="s">
        <v>160</v>
      </c>
      <c r="E131" s="42"/>
      <c r="F131" s="43"/>
    </row>
    <row r="132">
      <c r="A132" s="198" t="s">
        <v>148</v>
      </c>
      <c r="B132" s="151"/>
      <c r="C132" s="43"/>
      <c r="D132" s="151"/>
      <c r="E132" s="42"/>
      <c r="F132" s="43"/>
    </row>
    <row r="133">
      <c r="A133" s="199" t="s">
        <v>164</v>
      </c>
      <c r="B133" s="151"/>
      <c r="C133" s="43"/>
      <c r="D133" s="151"/>
      <c r="E133" s="42"/>
      <c r="F133" s="43"/>
    </row>
    <row r="134">
      <c r="A134" s="200" t="s">
        <v>149</v>
      </c>
      <c r="B134" s="151"/>
      <c r="C134" s="43"/>
      <c r="D134" s="151"/>
      <c r="E134" s="42"/>
      <c r="F134" s="43"/>
    </row>
    <row r="135">
      <c r="A135" s="200" t="s">
        <v>150</v>
      </c>
      <c r="B135" s="151"/>
      <c r="C135" s="43"/>
      <c r="D135" s="180"/>
      <c r="E135" s="153"/>
      <c r="F135" s="80"/>
    </row>
    <row r="136">
      <c r="A136" s="200" t="s">
        <v>151</v>
      </c>
      <c r="B136" s="180"/>
      <c r="C136" s="80"/>
      <c r="D136" s="151"/>
      <c r="E136" s="42"/>
      <c r="F136" s="43"/>
    </row>
    <row r="137">
      <c r="A137" s="200" t="s">
        <v>152</v>
      </c>
      <c r="B137" s="151"/>
      <c r="C137" s="43"/>
      <c r="D137" s="151"/>
      <c r="E137" s="42"/>
      <c r="F137" s="43"/>
    </row>
    <row r="139">
      <c r="A139" s="201" t="s">
        <v>165</v>
      </c>
      <c r="B139" s="42"/>
      <c r="C139" s="42"/>
      <c r="D139" s="42"/>
      <c r="E139" s="42"/>
      <c r="F139" s="43"/>
    </row>
    <row r="140">
      <c r="A140" s="194" t="s">
        <v>162</v>
      </c>
      <c r="B140" s="195"/>
      <c r="C140" s="42"/>
      <c r="D140" s="42"/>
      <c r="E140" s="42"/>
      <c r="F140" s="43"/>
    </row>
    <row r="141">
      <c r="A141" s="196"/>
      <c r="B141" s="197" t="s">
        <v>163</v>
      </c>
      <c r="C141" s="43"/>
      <c r="D141" s="191" t="s">
        <v>160</v>
      </c>
      <c r="E141" s="42"/>
      <c r="F141" s="43"/>
    </row>
    <row r="142">
      <c r="A142" s="198" t="s">
        <v>148</v>
      </c>
      <c r="B142" s="151"/>
      <c r="C142" s="43"/>
      <c r="D142" s="151"/>
      <c r="E142" s="42"/>
      <c r="F142" s="43"/>
    </row>
    <row r="143">
      <c r="A143" s="202" t="s">
        <v>164</v>
      </c>
      <c r="B143" s="151"/>
      <c r="C143" s="43"/>
      <c r="D143" s="151"/>
      <c r="E143" s="42"/>
      <c r="F143" s="43"/>
    </row>
    <row r="144">
      <c r="A144" s="200" t="s">
        <v>166</v>
      </c>
      <c r="B144" s="151"/>
      <c r="C144" s="43"/>
      <c r="D144" s="151"/>
      <c r="E144" s="42"/>
      <c r="F144" s="43"/>
    </row>
    <row r="145">
      <c r="A145" s="200" t="s">
        <v>151</v>
      </c>
      <c r="B145" s="151"/>
      <c r="C145" s="43"/>
      <c r="D145" s="151"/>
      <c r="E145" s="42"/>
      <c r="F145" s="43"/>
    </row>
    <row r="146">
      <c r="A146" s="200" t="s">
        <v>120</v>
      </c>
      <c r="B146" s="151"/>
      <c r="C146" s="43"/>
      <c r="D146" s="151"/>
      <c r="E146" s="42"/>
      <c r="F146" s="43"/>
    </row>
    <row r="147">
      <c r="A147" s="200" t="s">
        <v>152</v>
      </c>
      <c r="B147" s="151"/>
      <c r="C147" s="43"/>
      <c r="D147" s="151"/>
      <c r="E147" s="42"/>
      <c r="F147" s="43"/>
    </row>
    <row r="149">
      <c r="A149" s="201" t="s">
        <v>167</v>
      </c>
      <c r="B149" s="42"/>
      <c r="C149" s="42"/>
      <c r="D149" s="42"/>
      <c r="E149" s="42"/>
      <c r="F149" s="43"/>
    </row>
    <row r="150">
      <c r="A150" s="194" t="s">
        <v>162</v>
      </c>
      <c r="B150" s="195"/>
      <c r="C150" s="42"/>
      <c r="D150" s="42"/>
      <c r="E150" s="42"/>
      <c r="F150" s="43"/>
    </row>
    <row r="151">
      <c r="A151" s="196"/>
      <c r="B151" s="197" t="s">
        <v>163</v>
      </c>
      <c r="C151" s="43"/>
      <c r="D151" s="191" t="s">
        <v>160</v>
      </c>
      <c r="E151" s="42"/>
      <c r="F151" s="43"/>
    </row>
    <row r="152">
      <c r="A152" s="198" t="s">
        <v>148</v>
      </c>
      <c r="B152" s="151"/>
      <c r="C152" s="43"/>
      <c r="D152" s="151"/>
      <c r="E152" s="42"/>
      <c r="F152" s="43"/>
    </row>
    <row r="153">
      <c r="A153" s="199" t="s">
        <v>164</v>
      </c>
      <c r="B153" s="151"/>
      <c r="C153" s="43"/>
      <c r="D153" s="151"/>
      <c r="E153" s="42"/>
      <c r="F153" s="43"/>
    </row>
    <row r="154">
      <c r="A154" s="200" t="s">
        <v>166</v>
      </c>
      <c r="B154" s="151"/>
      <c r="C154" s="43"/>
      <c r="D154" s="151"/>
      <c r="E154" s="42"/>
      <c r="F154" s="43"/>
    </row>
    <row r="155">
      <c r="A155" s="200" t="s">
        <v>151</v>
      </c>
      <c r="B155" s="151"/>
      <c r="C155" s="43"/>
      <c r="D155" s="151"/>
      <c r="E155" s="42"/>
      <c r="F155" s="43"/>
    </row>
    <row r="156">
      <c r="A156" s="200" t="s">
        <v>168</v>
      </c>
      <c r="B156" s="151"/>
      <c r="C156" s="43"/>
      <c r="D156" s="151"/>
      <c r="E156" s="42"/>
      <c r="F156" s="43"/>
    </row>
    <row r="157">
      <c r="A157" s="200" t="s">
        <v>152</v>
      </c>
      <c r="B157" s="151"/>
      <c r="C157" s="43"/>
      <c r="D157" s="151"/>
      <c r="E157" s="42"/>
      <c r="F157" s="43"/>
    </row>
    <row r="159">
      <c r="A159" s="201" t="s">
        <v>169</v>
      </c>
      <c r="B159" s="42"/>
      <c r="C159" s="42"/>
      <c r="D159" s="42"/>
      <c r="E159" s="42"/>
      <c r="F159" s="43"/>
    </row>
    <row r="160">
      <c r="A160" s="194" t="s">
        <v>162</v>
      </c>
      <c r="B160" s="195"/>
      <c r="C160" s="42"/>
      <c r="D160" s="42"/>
      <c r="E160" s="42"/>
      <c r="F160" s="43"/>
    </row>
    <row r="161">
      <c r="A161" s="196"/>
      <c r="B161" s="197" t="s">
        <v>163</v>
      </c>
      <c r="C161" s="43"/>
      <c r="D161" s="191" t="s">
        <v>160</v>
      </c>
      <c r="E161" s="42"/>
      <c r="F161" s="43"/>
    </row>
    <row r="162">
      <c r="A162" s="198" t="s">
        <v>148</v>
      </c>
      <c r="B162" s="151"/>
      <c r="C162" s="43"/>
      <c r="D162" s="151"/>
      <c r="E162" s="42"/>
      <c r="F162" s="43"/>
    </row>
    <row r="163">
      <c r="A163" s="199" t="s">
        <v>164</v>
      </c>
      <c r="B163" s="151"/>
      <c r="C163" s="43"/>
      <c r="D163" s="151"/>
      <c r="E163" s="42"/>
      <c r="F163" s="43"/>
    </row>
    <row r="164">
      <c r="A164" s="200" t="s">
        <v>166</v>
      </c>
      <c r="B164" s="151"/>
      <c r="C164" s="43"/>
      <c r="D164" s="151"/>
      <c r="E164" s="42"/>
      <c r="F164" s="43"/>
    </row>
    <row r="165">
      <c r="A165" s="200" t="s">
        <v>151</v>
      </c>
      <c r="B165" s="151"/>
      <c r="C165" s="43"/>
      <c r="D165" s="151"/>
      <c r="E165" s="42"/>
      <c r="F165" s="43"/>
    </row>
    <row r="166">
      <c r="A166" s="200" t="s">
        <v>168</v>
      </c>
      <c r="B166" s="151"/>
      <c r="C166" s="43"/>
      <c r="D166" s="151"/>
      <c r="E166" s="42"/>
      <c r="F166" s="43"/>
    </row>
    <row r="167">
      <c r="A167" s="200" t="s">
        <v>152</v>
      </c>
      <c r="B167" s="151"/>
      <c r="C167" s="43"/>
      <c r="D167" s="151"/>
      <c r="E167" s="42"/>
      <c r="F167" s="43"/>
    </row>
    <row r="169">
      <c r="A169" s="201" t="s">
        <v>170</v>
      </c>
      <c r="B169" s="42"/>
      <c r="C169" s="42"/>
      <c r="D169" s="42"/>
      <c r="E169" s="42"/>
      <c r="F169" s="43"/>
    </row>
    <row r="170">
      <c r="A170" s="194" t="s">
        <v>162</v>
      </c>
      <c r="B170" s="195"/>
      <c r="C170" s="42"/>
      <c r="D170" s="42"/>
      <c r="E170" s="42"/>
      <c r="F170" s="43"/>
    </row>
    <row r="171">
      <c r="A171" s="196"/>
      <c r="B171" s="197" t="s">
        <v>163</v>
      </c>
      <c r="C171" s="43"/>
      <c r="D171" s="191" t="s">
        <v>160</v>
      </c>
      <c r="E171" s="42"/>
      <c r="F171" s="43"/>
    </row>
    <row r="172">
      <c r="A172" s="198" t="s">
        <v>148</v>
      </c>
      <c r="B172" s="151"/>
      <c r="C172" s="43"/>
      <c r="D172" s="151"/>
      <c r="E172" s="42"/>
      <c r="F172" s="43"/>
    </row>
    <row r="173">
      <c r="A173" s="199" t="s">
        <v>164</v>
      </c>
      <c r="B173" s="151"/>
      <c r="C173" s="43"/>
      <c r="D173" s="151"/>
      <c r="E173" s="42"/>
      <c r="F173" s="43"/>
    </row>
    <row r="174">
      <c r="A174" s="200" t="s">
        <v>166</v>
      </c>
      <c r="B174" s="151"/>
      <c r="C174" s="43"/>
      <c r="D174" s="151"/>
      <c r="E174" s="42"/>
      <c r="F174" s="43"/>
    </row>
    <row r="175">
      <c r="A175" s="200" t="s">
        <v>151</v>
      </c>
      <c r="B175" s="151"/>
      <c r="C175" s="43"/>
      <c r="D175" s="151"/>
      <c r="E175" s="42"/>
      <c r="F175" s="43"/>
    </row>
    <row r="176">
      <c r="A176" s="200" t="s">
        <v>168</v>
      </c>
      <c r="B176" s="151"/>
      <c r="C176" s="43"/>
      <c r="D176" s="151"/>
      <c r="E176" s="42"/>
      <c r="F176" s="43"/>
    </row>
    <row r="177">
      <c r="A177" s="200" t="s">
        <v>152</v>
      </c>
      <c r="B177" s="151"/>
      <c r="C177" s="43"/>
      <c r="D177" s="151"/>
      <c r="E177" s="42"/>
      <c r="F177" s="43"/>
    </row>
    <row r="179">
      <c r="A179" s="158" t="s">
        <v>171</v>
      </c>
    </row>
    <row r="180">
      <c r="A180" s="194" t="s">
        <v>172</v>
      </c>
      <c r="B180" s="195"/>
      <c r="C180" s="42"/>
      <c r="D180" s="42"/>
      <c r="E180" s="42"/>
      <c r="F180" s="43"/>
    </row>
    <row r="181">
      <c r="A181" s="196"/>
      <c r="B181" s="197" t="s">
        <v>173</v>
      </c>
      <c r="C181" s="43"/>
      <c r="D181" s="191" t="s">
        <v>174</v>
      </c>
      <c r="E181" s="42"/>
      <c r="F181" s="43"/>
    </row>
    <row r="182">
      <c r="A182" s="203" t="s">
        <v>148</v>
      </c>
      <c r="B182" s="151"/>
      <c r="C182" s="43"/>
      <c r="D182" s="151"/>
      <c r="E182" s="42"/>
      <c r="F182" s="43"/>
    </row>
    <row r="183">
      <c r="A183" s="203" t="s">
        <v>82</v>
      </c>
      <c r="B183" s="151"/>
      <c r="C183" s="43"/>
      <c r="D183" s="151"/>
      <c r="E183" s="42"/>
      <c r="F183" s="43"/>
    </row>
    <row r="184">
      <c r="A184" s="203" t="s">
        <v>149</v>
      </c>
      <c r="B184" s="151"/>
      <c r="C184" s="43"/>
      <c r="D184" s="151"/>
      <c r="E184" s="42"/>
      <c r="F184" s="43"/>
    </row>
    <row r="185">
      <c r="A185" s="203" t="s">
        <v>150</v>
      </c>
      <c r="B185" s="151"/>
      <c r="C185" s="43"/>
      <c r="D185" s="151"/>
      <c r="E185" s="42"/>
      <c r="F185" s="43"/>
    </row>
    <row r="186">
      <c r="A186" s="203" t="s">
        <v>120</v>
      </c>
      <c r="B186" s="151"/>
      <c r="C186" s="43"/>
      <c r="D186" s="151"/>
      <c r="E186" s="42"/>
      <c r="F186" s="43"/>
    </row>
    <row r="187">
      <c r="A187" s="203" t="s">
        <v>152</v>
      </c>
      <c r="B187" s="151"/>
      <c r="C187" s="43"/>
      <c r="D187" s="151"/>
      <c r="E187" s="42"/>
      <c r="F187" s="43"/>
    </row>
    <row r="189">
      <c r="A189" s="140" t="s">
        <v>175</v>
      </c>
      <c r="B189" s="42"/>
      <c r="C189" s="42"/>
      <c r="D189" s="42"/>
      <c r="E189" s="42"/>
      <c r="F189" s="43"/>
    </row>
    <row r="190">
      <c r="A190" s="158" t="s">
        <v>175</v>
      </c>
    </row>
    <row r="191">
      <c r="A191" s="204" t="s">
        <v>176</v>
      </c>
      <c r="B191" s="205"/>
    </row>
    <row r="192">
      <c r="A192" s="204" t="s">
        <v>177</v>
      </c>
      <c r="B192" s="205"/>
    </row>
    <row r="193">
      <c r="A193" s="204" t="s">
        <v>178</v>
      </c>
      <c r="B193" s="205"/>
    </row>
    <row r="194">
      <c r="A194" s="204" t="s">
        <v>179</v>
      </c>
      <c r="B194" s="205"/>
    </row>
    <row r="195">
      <c r="A195" s="204" t="s">
        <v>180</v>
      </c>
      <c r="B195" s="205"/>
    </row>
    <row r="196">
      <c r="A196" s="204" t="s">
        <v>181</v>
      </c>
      <c r="B196" s="205"/>
    </row>
    <row r="197">
      <c r="A197" s="204" t="s">
        <v>182</v>
      </c>
      <c r="B197" s="205"/>
    </row>
    <row r="198">
      <c r="A198" s="204" t="s">
        <v>183</v>
      </c>
      <c r="B198" s="205"/>
    </row>
    <row r="199">
      <c r="A199" s="204" t="s">
        <v>184</v>
      </c>
      <c r="B199" s="205"/>
    </row>
    <row r="200">
      <c r="A200" s="160" t="s">
        <v>185</v>
      </c>
      <c r="B200" s="42"/>
      <c r="C200" s="43"/>
      <c r="D200" s="161" t="s">
        <v>186</v>
      </c>
      <c r="E200" s="42"/>
      <c r="F200" s="43"/>
    </row>
    <row r="201" customHeight="1" ht="117.75">
      <c r="A201" s="151"/>
      <c r="B201" s="42"/>
      <c r="C201" s="43"/>
      <c r="D201" s="151"/>
      <c r="E201" s="42"/>
      <c r="F201" s="43"/>
    </row>
    <row r="203">
      <c r="A203" s="140" t="s">
        <v>187</v>
      </c>
      <c r="B203" s="42"/>
      <c r="C203" s="42"/>
      <c r="D203" s="42"/>
      <c r="E203" s="42"/>
      <c r="F203" s="43"/>
    </row>
    <row r="204">
      <c r="A204" s="206" t="s">
        <v>187</v>
      </c>
      <c r="B204" s="43"/>
    </row>
    <row r="205">
      <c r="A205" s="204" t="s">
        <v>188</v>
      </c>
      <c r="B205" s="205"/>
    </row>
    <row r="206">
      <c r="A206" s="204" t="s">
        <v>189</v>
      </c>
      <c r="B206" s="205"/>
    </row>
    <row r="207">
      <c r="A207" s="204" t="s">
        <v>190</v>
      </c>
      <c r="B207" s="207"/>
    </row>
    <row r="208">
      <c r="A208" s="204" t="s">
        <v>191</v>
      </c>
      <c r="B208" s="207"/>
    </row>
    <row r="209">
      <c r="A209" s="204" t="s">
        <v>192</v>
      </c>
      <c r="B209" s="207"/>
    </row>
    <row r="210">
      <c r="A210" s="204" t="s">
        <v>193</v>
      </c>
      <c r="B210" s="207"/>
    </row>
    <row r="211">
      <c r="A211" s="204" t="s">
        <v>194</v>
      </c>
      <c r="B211" s="205"/>
    </row>
    <row r="212">
      <c r="A212" s="204" t="s">
        <v>195</v>
      </c>
      <c r="B212" s="205"/>
    </row>
    <row r="213">
      <c r="A213" s="208" t="s">
        <v>196</v>
      </c>
      <c r="B213" s="209"/>
    </row>
    <row r="214">
      <c r="A214" s="145"/>
      <c r="B214" s="145"/>
    </row>
    <row r="215">
      <c r="A215" s="145"/>
      <c r="B215" s="145"/>
    </row>
    <row r="216">
      <c r="A216" s="72"/>
      <c r="B216" s="72"/>
    </row>
    <row r="217">
      <c r="A217" s="160" t="s">
        <v>197</v>
      </c>
      <c r="B217" s="42"/>
      <c r="C217" s="43"/>
      <c r="D217" s="161" t="s">
        <v>198</v>
      </c>
      <c r="E217" s="42"/>
      <c r="F217" s="43"/>
    </row>
    <row r="218" customHeight="1" ht="108.0">
      <c r="A218" s="151"/>
      <c r="B218" s="42"/>
      <c r="C218" s="43"/>
      <c r="D218" s="210"/>
      <c r="E218" s="42"/>
      <c r="F218" s="43"/>
    </row>
    <row r="220">
      <c r="A220" s="140" t="s">
        <v>199</v>
      </c>
      <c r="B220" s="42"/>
      <c r="C220" s="42"/>
      <c r="D220" s="42"/>
      <c r="E220" s="42"/>
      <c r="F220" s="43"/>
    </row>
    <row r="221">
      <c r="A221" s="158" t="s">
        <v>199</v>
      </c>
    </row>
    <row r="222">
      <c r="A222" s="204" t="s">
        <v>200</v>
      </c>
      <c r="B222" s="205"/>
    </row>
    <row r="223">
      <c r="A223" s="211" t="s">
        <v>201</v>
      </c>
      <c r="B223" s="205"/>
    </row>
    <row r="224">
      <c r="A224" s="204" t="s">
        <v>202</v>
      </c>
      <c r="B224" s="205"/>
    </row>
    <row r="225">
      <c r="A225" s="204" t="s">
        <v>203</v>
      </c>
      <c r="B225" s="205"/>
    </row>
    <row r="226">
      <c r="A226" s="204" t="s">
        <v>204</v>
      </c>
      <c r="B226" s="205"/>
    </row>
    <row r="227">
      <c r="A227" s="204" t="s">
        <v>205</v>
      </c>
      <c r="B227" s="205"/>
    </row>
    <row r="228">
      <c r="A228" s="160" t="s">
        <v>206</v>
      </c>
      <c r="B228" s="42"/>
      <c r="C228" s="43"/>
      <c r="D228" s="161" t="s">
        <v>207</v>
      </c>
      <c r="E228" s="42"/>
      <c r="F228" s="43"/>
    </row>
    <row r="229" customHeight="1" ht="116.25">
      <c r="A229" s="168"/>
      <c r="B229" s="153"/>
      <c r="C229" s="80"/>
      <c r="D229" s="212"/>
      <c r="E229" s="153"/>
      <c r="F229" s="80"/>
    </row>
    <row r="231">
      <c r="A231" s="140" t="s">
        <v>208</v>
      </c>
      <c r="B231" s="42"/>
      <c r="C231" s="42"/>
      <c r="D231" s="42"/>
      <c r="E231" s="42"/>
      <c r="F231" s="43"/>
    </row>
    <row r="232">
      <c r="A232" s="158" t="s">
        <v>208</v>
      </c>
    </row>
    <row r="233">
      <c r="A233" s="213" t="s">
        <v>209</v>
      </c>
      <c r="B233" s="205"/>
    </row>
    <row r="234">
      <c r="A234" s="213" t="s">
        <v>210</v>
      </c>
      <c r="B234" s="205"/>
    </row>
    <row r="235">
      <c r="A235" s="213" t="s">
        <v>211</v>
      </c>
      <c r="B235" s="205"/>
    </row>
    <row r="236">
      <c r="A236" s="213" t="s">
        <v>212</v>
      </c>
      <c r="B236" s="205"/>
    </row>
    <row r="237">
      <c r="A237" s="213" t="s">
        <v>213</v>
      </c>
      <c r="B237" s="205"/>
    </row>
    <row r="238">
      <c r="A238" s="213" t="s">
        <v>214</v>
      </c>
      <c r="B238" s="205"/>
    </row>
    <row r="239">
      <c r="A239" s="213" t="s">
        <v>215</v>
      </c>
      <c r="B239" s="205"/>
    </row>
    <row r="240">
      <c r="A240" s="160" t="s">
        <v>216</v>
      </c>
      <c r="B240" s="42"/>
      <c r="C240" s="43"/>
      <c r="D240" s="161" t="s">
        <v>217</v>
      </c>
      <c r="E240" s="42"/>
      <c r="F240" s="43"/>
    </row>
    <row r="241" customHeight="1" ht="108.0">
      <c r="A241" s="214"/>
      <c r="B241" s="42"/>
      <c r="C241" s="43"/>
      <c r="D241" s="151"/>
      <c r="E241" s="42"/>
      <c r="F241" s="43"/>
    </row>
    <row r="243">
      <c r="A243" s="140" t="s">
        <v>218</v>
      </c>
      <c r="B243" s="42"/>
      <c r="C243" s="42"/>
      <c r="D243" s="42"/>
      <c r="E243" s="42"/>
      <c r="F243" s="43"/>
    </row>
    <row r="244">
      <c r="A244" s="206" t="s">
        <v>218</v>
      </c>
      <c r="B244" s="43"/>
    </row>
    <row r="245">
      <c r="A245" s="204" t="s">
        <v>219</v>
      </c>
      <c r="B245" s="205"/>
    </row>
    <row r="246">
      <c r="A246" s="204" t="s">
        <v>220</v>
      </c>
      <c r="B246" s="205"/>
    </row>
    <row r="247">
      <c r="A247" s="204" t="s">
        <v>221</v>
      </c>
      <c r="B247" s="205"/>
    </row>
    <row r="248">
      <c r="A248" s="204" t="s">
        <v>222</v>
      </c>
      <c r="B248" s="205"/>
    </row>
    <row r="249">
      <c r="A249" s="204" t="s">
        <v>223</v>
      </c>
      <c r="B249" s="205"/>
    </row>
    <row r="250">
      <c r="A250" s="204" t="s">
        <v>224</v>
      </c>
      <c r="B250" s="215"/>
    </row>
    <row r="251">
      <c r="A251" s="204" t="s">
        <v>225</v>
      </c>
      <c r="B251" s="205"/>
    </row>
    <row r="252">
      <c r="A252" s="160" t="s">
        <v>226</v>
      </c>
      <c r="B252" s="42"/>
      <c r="C252" s="43"/>
      <c r="D252" s="161" t="s">
        <v>227</v>
      </c>
      <c r="E252" s="42"/>
      <c r="F252" s="43"/>
    </row>
    <row r="253" customHeight="1" ht="124.5">
      <c r="A253" s="214"/>
      <c r="B253" s="42"/>
      <c r="C253" s="43"/>
      <c r="D253" s="214"/>
      <c r="E253" s="42"/>
      <c r="F253" s="43"/>
    </row>
    <row r="255">
      <c r="A255" s="140" t="s">
        <v>228</v>
      </c>
      <c r="B255" s="42"/>
      <c r="C255" s="42"/>
      <c r="D255" s="42"/>
      <c r="E255" s="42"/>
      <c r="F255" s="43"/>
    </row>
    <row r="256">
      <c r="A256" s="201" t="s">
        <v>228</v>
      </c>
      <c r="B256" s="43"/>
    </row>
    <row r="257">
      <c r="A257" s="204" t="s">
        <v>229</v>
      </c>
      <c r="B257" s="216"/>
    </row>
    <row r="258">
      <c r="A258" s="204" t="s">
        <v>230</v>
      </c>
      <c r="B258" s="216"/>
    </row>
    <row r="259">
      <c r="A259" s="204" t="s">
        <v>231</v>
      </c>
      <c r="B259" s="216"/>
    </row>
    <row r="260">
      <c r="A260" s="204" t="s">
        <v>232</v>
      </c>
      <c r="B260" s="216"/>
    </row>
    <row r="261">
      <c r="A261" s="204" t="s">
        <v>233</v>
      </c>
      <c r="B261" s="216"/>
    </row>
    <row r="262">
      <c r="A262" s="204" t="s">
        <v>234</v>
      </c>
      <c r="B262" s="216"/>
    </row>
    <row r="263">
      <c r="A263" s="204" t="s">
        <v>235</v>
      </c>
      <c r="B263" s="216"/>
    </row>
    <row r="264">
      <c r="A264" s="160" t="s">
        <v>236</v>
      </c>
      <c r="B264" s="42"/>
      <c r="C264" s="43"/>
      <c r="D264" s="161" t="s">
        <v>237</v>
      </c>
      <c r="E264" s="42"/>
      <c r="F264" s="43"/>
    </row>
    <row r="265" customHeight="1" ht="107.25">
      <c r="A265" s="151"/>
      <c r="B265" s="42"/>
      <c r="C265" s="43"/>
      <c r="D265" s="151"/>
      <c r="E265" s="42"/>
      <c r="F265" s="43"/>
    </row>
    <row r="266">
      <c r="A266" s="217"/>
    </row>
    <row r="267">
      <c r="A267" s="140" t="s">
        <v>238</v>
      </c>
      <c r="B267" s="42"/>
      <c r="C267" s="42"/>
      <c r="D267" s="42"/>
      <c r="E267" s="42"/>
      <c r="F267" s="42"/>
      <c r="G267" s="42"/>
      <c r="H267" s="43"/>
    </row>
    <row r="268">
      <c r="A268" s="158" t="s">
        <v>239</v>
      </c>
    </row>
    <row r="269" customHeight="1" ht="27.0">
      <c r="A269" s="218" t="s">
        <v>240</v>
      </c>
      <c r="B269" s="103" t="s">
        <v>241</v>
      </c>
      <c r="C269" s="97" t="s">
        <v>242</v>
      </c>
      <c r="D269" s="97" t="s">
        <v>243</v>
      </c>
      <c r="E269" s="219" t="s">
        <v>244</v>
      </c>
      <c r="F269" s="97" t="s">
        <v>245</v>
      </c>
      <c r="G269" s="97" t="s">
        <v>246</v>
      </c>
      <c r="H269" s="97" t="s">
        <v>17</v>
      </c>
    </row>
    <row r="270">
      <c r="A270" s="220" t="s">
        <v>247</v>
      </c>
      <c r="B270" s="221"/>
      <c r="C270" s="221"/>
      <c r="D270" s="221"/>
      <c r="E270" s="221"/>
      <c r="F270" s="221"/>
      <c r="G270" s="221"/>
      <c r="H270" s="222">
        <f>B270+C270+D270+E270+F270+G270</f>
        <v>0</v>
      </c>
    </row>
    <row r="271">
      <c r="A271" s="220" t="s">
        <v>248</v>
      </c>
      <c r="B271" s="223" t="str">
        <f ref="B271:H271" t="shared" si="1">B272/B270</f>
        <v>#DIV/0!</v>
      </c>
      <c r="C271" s="223" t="str">
        <f t="shared" si="1"/>
        <v>#DIV/0!</v>
      </c>
      <c r="D271" s="223" t="str">
        <f t="shared" si="1"/>
        <v>#DIV/0!</v>
      </c>
      <c r="E271" s="223" t="str">
        <f t="shared" si="1"/>
        <v>#DIV/0!</v>
      </c>
      <c r="F271" s="223" t="str">
        <f t="shared" si="1"/>
        <v>#DIV/0!</v>
      </c>
      <c r="G271" s="223" t="str">
        <f t="shared" si="1"/>
        <v>#DIV/0!</v>
      </c>
      <c r="H271" s="223" t="str">
        <f t="shared" si="1"/>
        <v>#DIV/0!</v>
      </c>
    </row>
    <row r="272">
      <c r="A272" s="220" t="s">
        <v>249</v>
      </c>
      <c r="B272" s="224"/>
      <c r="C272" s="224"/>
      <c r="D272" s="224"/>
      <c r="E272" s="224"/>
      <c r="F272" s="224"/>
      <c r="G272" s="224"/>
      <c r="H272" s="223">
        <f>B272+C272+D272+E272+F272+G272</f>
        <v>0</v>
      </c>
    </row>
    <row r="273">
      <c r="A273" s="225"/>
      <c r="H273" s="110"/>
    </row>
    <row r="274" customHeight="1" ht="27.0">
      <c r="A274" s="218" t="s">
        <v>250</v>
      </c>
      <c r="B274" s="103" t="s">
        <v>251</v>
      </c>
      <c r="C274" s="97" t="s">
        <v>252</v>
      </c>
      <c r="D274" s="97" t="s">
        <v>243</v>
      </c>
      <c r="E274" s="97" t="s">
        <v>244</v>
      </c>
      <c r="F274" s="226" t="s">
        <v>245</v>
      </c>
      <c r="G274" s="226" t="s">
        <v>246</v>
      </c>
      <c r="H274" s="227" t="s">
        <v>17</v>
      </c>
    </row>
    <row r="275">
      <c r="A275" s="220" t="s">
        <v>253</v>
      </c>
      <c r="B275" s="221"/>
      <c r="C275" s="221"/>
      <c r="D275" s="221"/>
      <c r="E275" s="221"/>
      <c r="F275" s="221"/>
      <c r="G275" s="221"/>
      <c r="H275" s="222"/>
    </row>
    <row r="276">
      <c r="A276" s="220" t="s">
        <v>254</v>
      </c>
      <c r="B276" s="223"/>
      <c r="C276" s="223"/>
      <c r="D276" s="223"/>
      <c r="E276" s="223"/>
      <c r="F276" s="223"/>
      <c r="G276" s="223"/>
      <c r="H276" s="223"/>
    </row>
    <row r="277">
      <c r="A277" s="220" t="s">
        <v>249</v>
      </c>
      <c r="B277" s="224"/>
      <c r="C277" s="224"/>
      <c r="D277" s="224"/>
      <c r="E277" s="224"/>
      <c r="F277" s="224"/>
      <c r="G277" s="224"/>
      <c r="H277" s="223"/>
    </row>
    <row r="278">
      <c r="A278" s="228"/>
      <c r="H278" s="110"/>
    </row>
    <row r="279" customHeight="1" ht="25.5">
      <c r="A279" s="229" t="s">
        <v>255</v>
      </c>
      <c r="B279" s="103" t="s">
        <v>251</v>
      </c>
      <c r="C279" s="97" t="s">
        <v>252</v>
      </c>
      <c r="D279" s="97" t="s">
        <v>243</v>
      </c>
      <c r="E279" s="97" t="s">
        <v>256</v>
      </c>
      <c r="F279" s="226" t="s">
        <v>245</v>
      </c>
      <c r="G279" s="226" t="s">
        <v>246</v>
      </c>
      <c r="H279" s="227" t="s">
        <v>17</v>
      </c>
    </row>
    <row r="280">
      <c r="A280" s="220" t="s">
        <v>247</v>
      </c>
      <c r="B280" s="221"/>
      <c r="C280" s="221"/>
      <c r="D280" s="221"/>
      <c r="E280" s="221"/>
      <c r="F280" s="221"/>
      <c r="G280" s="221"/>
      <c r="H280" s="222"/>
    </row>
    <row r="281">
      <c r="A281" s="220" t="s">
        <v>248</v>
      </c>
      <c r="B281" s="223"/>
      <c r="C281" s="223"/>
      <c r="D281" s="223"/>
      <c r="E281" s="223"/>
      <c r="F281" s="223"/>
      <c r="G281" s="223"/>
      <c r="H281" s="223"/>
    </row>
    <row r="282">
      <c r="A282" s="220" t="s">
        <v>249</v>
      </c>
      <c r="B282" s="224"/>
      <c r="C282" s="224"/>
      <c r="D282" s="224"/>
      <c r="E282" s="224"/>
      <c r="F282" s="224"/>
      <c r="G282" s="224"/>
      <c r="H282" s="223"/>
    </row>
    <row r="283">
      <c r="A283" s="228"/>
      <c r="H283" s="110"/>
    </row>
    <row r="284" customHeight="1" ht="29.25">
      <c r="A284" s="229" t="s">
        <v>257</v>
      </c>
      <c r="B284" s="103" t="s">
        <v>251</v>
      </c>
      <c r="C284" s="97" t="s">
        <v>252</v>
      </c>
      <c r="D284" s="97" t="s">
        <v>243</v>
      </c>
      <c r="E284" s="97" t="s">
        <v>256</v>
      </c>
      <c r="F284" s="226" t="s">
        <v>245</v>
      </c>
      <c r="G284" s="226" t="s">
        <v>246</v>
      </c>
      <c r="H284" s="227" t="s">
        <v>17</v>
      </c>
    </row>
    <row r="285">
      <c r="A285" s="220" t="s">
        <v>258</v>
      </c>
      <c r="B285" s="221"/>
      <c r="C285" s="221"/>
      <c r="D285" s="221"/>
      <c r="E285" s="221"/>
      <c r="F285" s="221"/>
      <c r="G285" s="221"/>
      <c r="H285" s="222">
        <f>B285+C285+D285+E285+F285+G285</f>
        <v>0</v>
      </c>
    </row>
    <row r="286">
      <c r="A286" s="220" t="s">
        <v>259</v>
      </c>
      <c r="B286" s="223" t="str">
        <f ref="B286:H286" t="shared" si="2">B287/B285</f>
        <v>#DIV/0!</v>
      </c>
      <c r="C286" s="223" t="str">
        <f t="shared" si="2"/>
        <v>#DIV/0!</v>
      </c>
      <c r="D286" s="223" t="str">
        <f t="shared" si="2"/>
        <v>#DIV/0!</v>
      </c>
      <c r="E286" s="223" t="str">
        <f t="shared" si="2"/>
        <v>#DIV/0!</v>
      </c>
      <c r="F286" s="223" t="str">
        <f t="shared" si="2"/>
        <v>#DIV/0!</v>
      </c>
      <c r="G286" s="223" t="str">
        <f t="shared" si="2"/>
        <v>#DIV/0!</v>
      </c>
      <c r="H286" s="223" t="str">
        <f t="shared" si="2"/>
        <v>#DIV/0!</v>
      </c>
    </row>
    <row r="287">
      <c r="A287" s="220" t="s">
        <v>249</v>
      </c>
      <c r="B287" s="224"/>
      <c r="C287" s="224"/>
      <c r="D287" s="224"/>
      <c r="E287" s="224"/>
      <c r="F287" s="224"/>
      <c r="G287" s="224"/>
      <c r="H287" s="223">
        <f>B287+C287+D287+E287+F287+G287</f>
        <v>0</v>
      </c>
    </row>
    <row r="288">
      <c r="A288" s="160" t="s">
        <v>260</v>
      </c>
      <c r="B288" s="42"/>
      <c r="C288" s="43"/>
      <c r="D288" s="167" t="s">
        <v>261</v>
      </c>
      <c r="E288" s="42"/>
      <c r="F288" s="42"/>
      <c r="G288" s="42"/>
      <c r="H288" s="43"/>
    </row>
    <row r="289" customHeight="1" ht="99.75">
      <c r="A289" s="151"/>
      <c r="B289" s="42"/>
      <c r="C289" s="43"/>
      <c r="D289" s="214"/>
      <c r="E289" s="42"/>
      <c r="F289" s="42"/>
      <c r="G289" s="42"/>
      <c r="H289" s="43"/>
    </row>
    <row r="290">
      <c r="A290" s="217"/>
    </row>
    <row r="291">
      <c r="A291" s="230" t="s">
        <v>262</v>
      </c>
      <c r="B291" s="5"/>
      <c r="C291" s="231"/>
      <c r="D291" s="201" t="s">
        <v>263</v>
      </c>
      <c r="E291" s="42"/>
      <c r="F291" s="43"/>
      <c r="G291" s="231"/>
    </row>
    <row r="292">
      <c r="A292" s="232"/>
      <c r="B292" s="80"/>
      <c r="C292" s="233"/>
      <c r="D292" s="234" t="s">
        <v>264</v>
      </c>
      <c r="E292" s="235" t="s">
        <v>265</v>
      </c>
      <c r="F292" s="234" t="s">
        <v>76</v>
      </c>
      <c r="G292" s="233"/>
    </row>
    <row r="293">
      <c r="A293" s="103" t="s">
        <v>266</v>
      </c>
      <c r="B293" s="236"/>
      <c r="C293" s="233"/>
      <c r="D293" s="215"/>
      <c r="E293" s="237"/>
      <c r="F293" s="238"/>
      <c r="G293" s="233"/>
    </row>
    <row r="294">
      <c r="A294" s="103" t="s">
        <v>267</v>
      </c>
      <c r="B294" s="236"/>
      <c r="C294" s="233"/>
      <c r="D294" s="215"/>
      <c r="E294" s="222"/>
      <c r="F294" s="239"/>
      <c r="G294" s="233"/>
    </row>
    <row r="295">
      <c r="A295" s="47" t="s">
        <v>268</v>
      </c>
      <c r="B295" s="240"/>
      <c r="C295" s="233"/>
      <c r="D295" s="205"/>
      <c r="E295" s="222"/>
      <c r="F295" s="239"/>
      <c r="G295" s="233"/>
    </row>
    <row r="296">
      <c r="A296" s="103" t="s">
        <v>269</v>
      </c>
      <c r="B296" s="241"/>
      <c r="C296" s="233"/>
      <c r="D296" s="205"/>
      <c r="E296" s="222"/>
      <c r="F296" s="239"/>
      <c r="G296" s="233"/>
    </row>
    <row r="297">
      <c r="A297" s="242"/>
      <c r="B297" s="5"/>
      <c r="C297" s="233"/>
      <c r="D297" s="215"/>
      <c r="E297" s="222"/>
      <c r="F297" s="239"/>
      <c r="G297" s="233"/>
    </row>
    <row r="298">
      <c r="A298" s="233"/>
      <c r="B298" s="110"/>
      <c r="C298" s="233"/>
      <c r="D298" s="243"/>
      <c r="G298" s="233"/>
    </row>
    <row r="299">
      <c r="A299" s="233"/>
      <c r="B299" s="110"/>
      <c r="C299" s="233"/>
      <c r="G299" s="233"/>
    </row>
    <row r="300">
      <c r="A300" s="233"/>
      <c r="B300" s="110"/>
      <c r="C300" s="233"/>
      <c r="G300" s="233"/>
    </row>
    <row r="301">
      <c r="A301" s="103" t="s">
        <v>265</v>
      </c>
      <c r="B301" s="240" t="str">
        <f>E8</f>
        <v/>
      </c>
      <c r="C301" s="233"/>
      <c r="G301" s="233"/>
    </row>
    <row r="302">
      <c r="A302" s="103" t="s">
        <v>76</v>
      </c>
      <c r="B302" s="241" t="str">
        <f>E16</f>
        <v/>
      </c>
      <c r="C302" s="233"/>
      <c r="G302" s="233"/>
    </row>
    <row r="303">
      <c r="A303" s="103" t="s">
        <v>270</v>
      </c>
      <c r="B303" s="240" t="str">
        <f>B301/B295</f>
        <v>#DIV/0!</v>
      </c>
      <c r="C303" s="233"/>
      <c r="G303" s="233"/>
    </row>
    <row r="304">
      <c r="A304" s="103" t="s">
        <v>271</v>
      </c>
      <c r="B304" s="241" t="str">
        <f>B296/B295</f>
        <v>#DIV/0!</v>
      </c>
      <c r="C304" s="233"/>
      <c r="G304" s="233"/>
    </row>
    <row r="305">
      <c r="A305" s="103" t="s">
        <v>272</v>
      </c>
      <c r="B305" s="244"/>
      <c r="C305" s="232"/>
      <c r="D305" s="153"/>
      <c r="E305" s="153"/>
      <c r="F305" s="153"/>
      <c r="G305" s="233"/>
    </row>
    <row r="306">
      <c r="A306" s="245" t="s">
        <v>273</v>
      </c>
      <c r="B306" s="42"/>
      <c r="C306" s="43"/>
      <c r="D306" s="246" t="s">
        <v>274</v>
      </c>
      <c r="E306" s="153"/>
      <c r="F306" s="80"/>
      <c r="G306" s="233"/>
    </row>
    <row r="307" customHeight="1" ht="105.0">
      <c r="A307" s="210"/>
      <c r="B307" s="42"/>
      <c r="C307" s="43"/>
      <c r="D307" s="247"/>
      <c r="E307" s="42"/>
      <c r="F307" s="43"/>
      <c r="G307" s="233"/>
    </row>
    <row r="308">
      <c r="A308" s="248"/>
    </row>
    <row r="309">
      <c r="A309" s="201" t="s">
        <v>275</v>
      </c>
      <c r="B309" s="42"/>
      <c r="C309" s="42"/>
      <c r="D309" s="42"/>
      <c r="E309" s="42"/>
      <c r="F309" s="42"/>
      <c r="G309" s="42"/>
      <c r="H309" s="43"/>
    </row>
    <row r="310">
      <c r="A310" s="234"/>
      <c r="B310" s="103" t="s">
        <v>276</v>
      </c>
      <c r="C310" s="234" t="s">
        <v>277</v>
      </c>
      <c r="D310" s="234" t="s">
        <v>12</v>
      </c>
      <c r="E310" s="249" t="s">
        <v>13</v>
      </c>
      <c r="F310" s="249" t="s">
        <v>14</v>
      </c>
      <c r="G310" s="249" t="s">
        <v>15</v>
      </c>
      <c r="H310" s="234" t="s">
        <v>278</v>
      </c>
    </row>
    <row r="311">
      <c r="A311" s="234" t="s">
        <v>279</v>
      </c>
      <c r="B311" s="224"/>
      <c r="C311" s="224"/>
      <c r="D311" s="224"/>
      <c r="E311" s="224"/>
      <c r="F311" s="224"/>
      <c r="G311" s="224"/>
      <c r="H311" s="224"/>
    </row>
    <row r="312">
      <c r="A312" s="234" t="s">
        <v>280</v>
      </c>
      <c r="B312" s="221"/>
      <c r="C312" s="221"/>
      <c r="D312" s="221"/>
      <c r="E312" s="221"/>
      <c r="F312" s="221"/>
      <c r="G312" s="221"/>
      <c r="H312" s="221"/>
    </row>
    <row r="313">
      <c r="A313" s="234" t="s">
        <v>281</v>
      </c>
      <c r="B313" s="221"/>
      <c r="C313" s="221"/>
      <c r="D313" s="221"/>
      <c r="E313" s="221"/>
      <c r="F313" s="221"/>
      <c r="G313" s="221"/>
      <c r="H313" s="221"/>
    </row>
    <row r="314">
      <c r="A314" s="234" t="s">
        <v>282</v>
      </c>
      <c r="B314" s="250"/>
      <c r="C314" s="250"/>
      <c r="D314" s="250"/>
      <c r="E314" s="250"/>
      <c r="F314" s="250"/>
      <c r="G314" s="250"/>
      <c r="H314" s="250"/>
    </row>
    <row r="315">
      <c r="A315" s="234" t="s">
        <v>283</v>
      </c>
      <c r="B315" s="221"/>
      <c r="C315" s="221"/>
      <c r="D315" s="221"/>
      <c r="E315" s="221"/>
      <c r="F315" s="221"/>
      <c r="G315" s="221"/>
      <c r="H315" s="221"/>
    </row>
    <row r="316">
      <c r="A316" s="234" t="s">
        <v>284</v>
      </c>
      <c r="B316" s="223"/>
      <c r="C316" s="223"/>
      <c r="D316" s="223"/>
      <c r="E316" s="223"/>
      <c r="F316" s="223"/>
      <c r="G316" s="223"/>
      <c r="H316" s="223"/>
    </row>
    <row r="317">
      <c r="A317" s="245" t="s">
        <v>285</v>
      </c>
      <c r="B317" s="42"/>
      <c r="C317" s="42"/>
      <c r="D317" s="43"/>
      <c r="E317" s="251" t="s">
        <v>286</v>
      </c>
      <c r="F317" s="42"/>
      <c r="G317" s="42"/>
      <c r="H317" s="42"/>
    </row>
    <row r="318" customHeight="1" ht="96.0">
      <c r="A318" s="151"/>
      <c r="B318" s="42"/>
      <c r="C318" s="42"/>
      <c r="D318" s="43"/>
      <c r="E318" s="151"/>
      <c r="F318" s="42"/>
      <c r="G318" s="42"/>
      <c r="H318" s="42"/>
    </row>
    <row r="319">
      <c r="A319" s="252"/>
      <c r="G319" s="252"/>
    </row>
    <row r="320">
      <c r="A320" s="158" t="s">
        <v>287</v>
      </c>
      <c r="B320" s="110"/>
      <c r="C320" s="248"/>
    </row>
    <row r="321">
      <c r="A321" s="234" t="s">
        <v>288</v>
      </c>
      <c r="B321" s="221"/>
    </row>
    <row r="322">
      <c r="A322" s="234" t="s">
        <v>289</v>
      </c>
      <c r="B322" s="221"/>
    </row>
    <row r="323">
      <c r="A323" s="253" t="s">
        <v>290</v>
      </c>
      <c r="B323" s="254"/>
    </row>
    <row r="324">
      <c r="A324" s="160" t="s">
        <v>291</v>
      </c>
      <c r="B324" s="42"/>
      <c r="C324" s="43"/>
      <c r="D324" s="161" t="s">
        <v>292</v>
      </c>
      <c r="E324" s="42"/>
      <c r="F324" s="43"/>
    </row>
    <row r="325" customHeight="1" ht="79.5">
      <c r="A325" s="151"/>
      <c r="B325" s="42"/>
      <c r="C325" s="43"/>
      <c r="D325" s="151"/>
      <c r="E325" s="42"/>
      <c r="F325" s="43"/>
    </row>
    <row r="327">
      <c r="A327" s="140" t="s">
        <v>293</v>
      </c>
      <c r="B327" s="42"/>
      <c r="C327" s="42"/>
      <c r="D327" s="42"/>
      <c r="E327" s="42"/>
      <c r="F327" s="42"/>
      <c r="G327" s="42"/>
      <c r="H327" s="43"/>
    </row>
    <row r="328">
      <c r="A328" s="158" t="s">
        <v>294</v>
      </c>
    </row>
    <row r="329">
      <c r="A329" s="255" t="s">
        <v>295</v>
      </c>
      <c r="B329" s="103" t="s">
        <v>277</v>
      </c>
      <c r="C329" s="234" t="s">
        <v>12</v>
      </c>
      <c r="D329" s="234" t="s">
        <v>13</v>
      </c>
      <c r="E329" s="234" t="s">
        <v>14</v>
      </c>
      <c r="F329" s="234" t="s">
        <v>15</v>
      </c>
      <c r="G329" s="249" t="s">
        <v>296</v>
      </c>
      <c r="H329" s="234" t="s">
        <v>278</v>
      </c>
    </row>
    <row r="330">
      <c r="A330" s="235" t="s">
        <v>297</v>
      </c>
      <c r="B330" s="221"/>
      <c r="C330" s="221"/>
      <c r="D330" s="221"/>
      <c r="E330" s="221"/>
      <c r="F330" s="221"/>
      <c r="G330" s="221"/>
      <c r="H330" s="221"/>
    </row>
    <row r="331">
      <c r="A331" s="234" t="s">
        <v>298</v>
      </c>
      <c r="B331" s="221"/>
      <c r="C331" s="221"/>
      <c r="D331" s="221"/>
      <c r="E331" s="221"/>
      <c r="F331" s="221"/>
      <c r="G331" s="221"/>
      <c r="H331" s="221"/>
    </row>
    <row r="332">
      <c r="A332" s="234" t="s">
        <v>299</v>
      </c>
      <c r="B332" s="256"/>
      <c r="C332" s="256"/>
      <c r="D332" s="256"/>
      <c r="E332" s="256"/>
      <c r="F332" s="256"/>
      <c r="G332" s="256"/>
      <c r="H332" s="256"/>
    </row>
    <row r="333">
      <c r="A333" s="234" t="s">
        <v>300</v>
      </c>
      <c r="B333" s="221"/>
      <c r="C333" s="221"/>
      <c r="D333" s="221"/>
      <c r="E333" s="221"/>
      <c r="F333" s="221"/>
      <c r="G333" s="221"/>
      <c r="H333" s="221"/>
    </row>
    <row r="334">
      <c r="A334" s="234" t="s">
        <v>301</v>
      </c>
      <c r="B334" s="256"/>
      <c r="C334" s="256"/>
      <c r="D334" s="256"/>
      <c r="E334" s="256"/>
      <c r="F334" s="256"/>
      <c r="G334" s="256"/>
      <c r="H334" s="256"/>
    </row>
    <row r="335">
      <c r="A335" s="160" t="s">
        <v>302</v>
      </c>
      <c r="B335" s="42"/>
      <c r="C335" s="42"/>
      <c r="D335" s="43"/>
      <c r="E335" s="167" t="s">
        <v>303</v>
      </c>
      <c r="F335" s="42"/>
      <c r="G335" s="42"/>
      <c r="H335" s="42"/>
    </row>
    <row r="336" customHeight="1" ht="80.25">
      <c r="A336" s="151"/>
      <c r="B336" s="42"/>
      <c r="C336" s="42"/>
      <c r="D336" s="43"/>
      <c r="E336" s="214"/>
      <c r="F336" s="42"/>
      <c r="G336" s="42"/>
      <c r="H336" s="43"/>
    </row>
    <row r="338">
      <c r="A338" s="158" t="s">
        <v>304</v>
      </c>
    </row>
    <row r="339">
      <c r="A339" s="257" t="s">
        <v>305</v>
      </c>
      <c r="B339" s="103" t="s">
        <v>277</v>
      </c>
      <c r="C339" s="234" t="s">
        <v>12</v>
      </c>
      <c r="D339" s="234" t="s">
        <v>13</v>
      </c>
      <c r="E339" s="234" t="s">
        <v>14</v>
      </c>
      <c r="F339" s="234" t="s">
        <v>15</v>
      </c>
      <c r="G339" s="249" t="s">
        <v>296</v>
      </c>
      <c r="H339" s="234" t="s">
        <v>278</v>
      </c>
    </row>
    <row r="340">
      <c r="A340" s="234" t="s">
        <v>306</v>
      </c>
      <c r="B340" s="221"/>
      <c r="C340" s="221"/>
      <c r="D340" s="221"/>
      <c r="E340" s="221"/>
      <c r="F340" s="221"/>
      <c r="G340" s="221"/>
      <c r="H340" s="221"/>
    </row>
    <row r="341">
      <c r="A341" s="234" t="s">
        <v>307</v>
      </c>
      <c r="B341" s="221"/>
      <c r="C341" s="221"/>
      <c r="D341" s="221"/>
      <c r="E341" s="221"/>
      <c r="F341" s="221"/>
      <c r="G341" s="221"/>
      <c r="H341" s="221"/>
    </row>
    <row r="342">
      <c r="A342" s="234" t="s">
        <v>308</v>
      </c>
      <c r="B342" s="256" t="str">
        <f ref="B342:H342" t="shared" si="3">B341/B340</f>
        <v>#DIV/0!</v>
      </c>
      <c r="C342" s="256" t="str">
        <f t="shared" si="3"/>
        <v>#DIV/0!</v>
      </c>
      <c r="D342" s="256" t="str">
        <f t="shared" si="3"/>
        <v>#DIV/0!</v>
      </c>
      <c r="E342" s="256" t="str">
        <f t="shared" si="3"/>
        <v>#DIV/0!</v>
      </c>
      <c r="F342" s="256" t="str">
        <f t="shared" si="3"/>
        <v>#DIV/0!</v>
      </c>
      <c r="G342" s="256" t="str">
        <f t="shared" si="3"/>
        <v>#DIV/0!</v>
      </c>
      <c r="H342" s="256" t="str">
        <f t="shared" si="3"/>
        <v>#DIV/0!</v>
      </c>
    </row>
    <row r="343">
      <c r="A343" s="160" t="s">
        <v>309</v>
      </c>
      <c r="B343" s="42"/>
      <c r="C343" s="42"/>
      <c r="D343" s="43"/>
      <c r="E343" s="167" t="s">
        <v>310</v>
      </c>
      <c r="F343" s="42"/>
      <c r="G343" s="42"/>
      <c r="H343" s="42"/>
    </row>
    <row r="344" customHeight="1" ht="102.0">
      <c r="A344" s="151"/>
      <c r="B344" s="42"/>
      <c r="C344" s="42"/>
      <c r="D344" s="43"/>
      <c r="E344" s="214"/>
      <c r="F344" s="42"/>
      <c r="G344" s="42"/>
      <c r="H344" s="42"/>
    </row>
    <row r="346">
      <c r="A346" s="158" t="s">
        <v>311</v>
      </c>
    </row>
    <row r="347">
      <c r="A347" s="258" t="s">
        <v>312</v>
      </c>
      <c r="B347" s="103" t="s">
        <v>313</v>
      </c>
      <c r="C347" s="234" t="s">
        <v>314</v>
      </c>
      <c r="D347" s="234" t="s">
        <v>315</v>
      </c>
      <c r="E347" s="234" t="s">
        <v>14</v>
      </c>
      <c r="F347" s="234" t="s">
        <v>15</v>
      </c>
      <c r="G347" s="249" t="s">
        <v>296</v>
      </c>
      <c r="H347" s="234" t="s">
        <v>278</v>
      </c>
    </row>
    <row r="348">
      <c r="A348" s="234" t="s">
        <v>306</v>
      </c>
      <c r="B348" s="221"/>
      <c r="C348" s="221"/>
      <c r="D348" s="221"/>
      <c r="E348" s="221"/>
      <c r="F348" s="221"/>
      <c r="G348" s="221"/>
      <c r="H348" s="221"/>
    </row>
    <row r="349">
      <c r="A349" s="234" t="s">
        <v>307</v>
      </c>
      <c r="B349" s="221"/>
      <c r="C349" s="221"/>
      <c r="D349" s="221"/>
      <c r="E349" s="221"/>
      <c r="F349" s="221"/>
      <c r="G349" s="221"/>
      <c r="H349" s="221"/>
    </row>
    <row r="350">
      <c r="A350" s="234" t="s">
        <v>308</v>
      </c>
      <c r="B350" s="256" t="str">
        <f ref="B350:H350" t="shared" si="4">B349/B348</f>
        <v>#DIV/0!</v>
      </c>
      <c r="C350" s="256" t="str">
        <f t="shared" si="4"/>
        <v>#DIV/0!</v>
      </c>
      <c r="D350" s="256" t="str">
        <f t="shared" si="4"/>
        <v>#DIV/0!</v>
      </c>
      <c r="E350" s="256" t="str">
        <f t="shared" si="4"/>
        <v>#DIV/0!</v>
      </c>
      <c r="F350" s="256" t="str">
        <f t="shared" si="4"/>
        <v>#DIV/0!</v>
      </c>
      <c r="G350" s="256" t="str">
        <f t="shared" si="4"/>
        <v>#DIV/0!</v>
      </c>
      <c r="H350" s="256" t="str">
        <f t="shared" si="4"/>
        <v>#DIV/0!</v>
      </c>
    </row>
    <row r="351">
      <c r="A351" s="160" t="s">
        <v>316</v>
      </c>
      <c r="B351" s="42"/>
      <c r="C351" s="42"/>
      <c r="D351" s="43"/>
      <c r="E351" s="161" t="s">
        <v>317</v>
      </c>
      <c r="F351" s="42"/>
      <c r="G351" s="42"/>
      <c r="H351" s="42"/>
    </row>
    <row r="352" customHeight="1" ht="113.25">
      <c r="A352" s="214"/>
      <c r="B352" s="42"/>
      <c r="C352" s="42"/>
      <c r="D352" s="43"/>
      <c r="E352" s="151"/>
      <c r="F352" s="42"/>
      <c r="G352" s="42"/>
      <c r="H352" s="43"/>
    </row>
    <row r="353" customHeight="1" ht="168.0"/>
  </sheetData>
  <mergeCells count="277">
    <mergeCell ref="D6:E6"/>
    <mergeCell ref="D13:E13"/>
    <mergeCell ref="D19:E19"/>
    <mergeCell ref="D25:E25"/>
    <mergeCell ref="D29:E29"/>
    <mergeCell ref="D36:E37"/>
    <mergeCell ref="A38:F38"/>
    <mergeCell ref="A39:B39"/>
    <mergeCell ref="A2:A4"/>
    <mergeCell ref="A40:A49"/>
    <mergeCell ref="A50:B50"/>
    <mergeCell ref="A51:A60"/>
    <mergeCell ref="A61:B61"/>
    <mergeCell ref="A62:A71"/>
    <mergeCell ref="A72:F72"/>
    <mergeCell ref="C73:F73"/>
    <mergeCell ref="A74:C74"/>
    <mergeCell ref="D74:F74"/>
    <mergeCell ref="A75:C75"/>
    <mergeCell ref="D75:F75"/>
    <mergeCell ref="A76:F76"/>
    <mergeCell ref="A77:F77"/>
    <mergeCell ref="A78:B78"/>
    <mergeCell ref="C78:F90"/>
    <mergeCell ref="A91:C91"/>
    <mergeCell ref="D91:F91"/>
    <mergeCell ref="A92:C92"/>
    <mergeCell ref="D92:F92"/>
    <mergeCell ref="A93:F93"/>
    <mergeCell ref="A94:F94"/>
    <mergeCell ref="A95:F95"/>
    <mergeCell ref="A96:F96"/>
    <mergeCell ref="A97:B97"/>
    <mergeCell ref="C97:F103"/>
    <mergeCell ref="A104:C104"/>
    <mergeCell ref="D104:F104"/>
    <mergeCell ref="A105:C105"/>
    <mergeCell ref="D105:F105"/>
    <mergeCell ref="A106:F106"/>
    <mergeCell ref="A107:F107"/>
    <mergeCell ref="A108:F108"/>
    <mergeCell ref="B109:F109"/>
    <mergeCell ref="B110:C110"/>
    <mergeCell ref="D110:F110"/>
    <mergeCell ref="B111:C111"/>
    <mergeCell ref="D111:F111"/>
    <mergeCell ref="B112:C112"/>
    <mergeCell ref="D112:F112"/>
    <mergeCell ref="B113:C113"/>
    <mergeCell ref="D113:F113"/>
    <mergeCell ref="B114:C114"/>
    <mergeCell ref="B115:C115"/>
    <mergeCell ref="D115:F115"/>
    <mergeCell ref="B116:C116"/>
    <mergeCell ref="D116:F116"/>
    <mergeCell ref="B117:C117"/>
    <mergeCell ref="D117:F117"/>
    <mergeCell ref="A118:F118"/>
    <mergeCell ref="A119:B119"/>
    <mergeCell ref="C119:F125"/>
    <mergeCell ref="A126:C126"/>
    <mergeCell ref="D126:F126"/>
    <mergeCell ref="A127:C127"/>
    <mergeCell ref="D127:F127"/>
    <mergeCell ref="A128:F128"/>
    <mergeCell ref="A129:F129"/>
    <mergeCell ref="B130:F130"/>
    <mergeCell ref="B131:C131"/>
    <mergeCell ref="D131:F131"/>
    <mergeCell ref="B132:C132"/>
    <mergeCell ref="D132:F132"/>
    <mergeCell ref="B133:C133"/>
    <mergeCell ref="D133:F133"/>
    <mergeCell ref="B134:C134"/>
    <mergeCell ref="D134:F134"/>
    <mergeCell ref="B135:C135"/>
    <mergeCell ref="D135:F135"/>
    <mergeCell ref="B136:C136"/>
    <mergeCell ref="D136:F136"/>
    <mergeCell ref="B137:C137"/>
    <mergeCell ref="D137:F137"/>
    <mergeCell ref="A138:F138"/>
    <mergeCell ref="A139:F139"/>
    <mergeCell ref="B140:F140"/>
    <mergeCell ref="B141:C141"/>
    <mergeCell ref="D141:F141"/>
    <mergeCell ref="B142:C142"/>
    <mergeCell ref="D142:F142"/>
    <mergeCell ref="B143:C143"/>
    <mergeCell ref="D143:F143"/>
    <mergeCell ref="B144:C144"/>
    <mergeCell ref="D144:F144"/>
    <mergeCell ref="B145:C145"/>
    <mergeCell ref="D145:F145"/>
    <mergeCell ref="B146:C146"/>
    <mergeCell ref="D146:F146"/>
    <mergeCell ref="B147:C147"/>
    <mergeCell ref="D147:F147"/>
    <mergeCell ref="A148:F148"/>
    <mergeCell ref="A149:F149"/>
    <mergeCell ref="B150:F150"/>
    <mergeCell ref="B151:C151"/>
    <mergeCell ref="C232:F239"/>
    <mergeCell ref="A240:C240"/>
    <mergeCell ref="D240:F240"/>
    <mergeCell ref="A241:C241"/>
    <mergeCell ref="D241:F241"/>
    <mergeCell ref="A243:F243"/>
    <mergeCell ref="A244:B244"/>
    <mergeCell ref="C244:F251"/>
    <mergeCell ref="A252:C252"/>
    <mergeCell ref="D252:F252"/>
    <mergeCell ref="A253:C253"/>
    <mergeCell ref="D253:F253"/>
    <mergeCell ref="A254:F254"/>
    <mergeCell ref="A255:F255"/>
    <mergeCell ref="A256:B256"/>
    <mergeCell ref="C256:F263"/>
    <mergeCell ref="A6:B6"/>
    <mergeCell ref="C6:C37"/>
    <mergeCell ref="A37:B37"/>
    <mergeCell ref="A264:C264"/>
    <mergeCell ref="D264:F264"/>
    <mergeCell ref="A265:C265"/>
    <mergeCell ref="D265:F265"/>
    <mergeCell ref="A1:E1"/>
    <mergeCell ref="F1:H1"/>
    <mergeCell ref="F2:H4"/>
    <mergeCell ref="A5:E5"/>
    <mergeCell ref="F5:F37"/>
    <mergeCell ref="G5:H266"/>
    <mergeCell ref="C39:F71"/>
    <mergeCell ref="A266:F266"/>
    <mergeCell ref="A267:H267"/>
    <mergeCell ref="A268:H268"/>
    <mergeCell ref="A273:H273"/>
    <mergeCell ref="A278:H278"/>
    <mergeCell ref="A283:H283"/>
    <mergeCell ref="D288:H288"/>
    <mergeCell ref="A306:C306"/>
    <mergeCell ref="D306:F306"/>
    <mergeCell ref="A307:C307"/>
    <mergeCell ref="D307:F307"/>
    <mergeCell ref="D151:F151"/>
    <mergeCell ref="B152:C152"/>
    <mergeCell ref="D152:F152"/>
    <mergeCell ref="B153:C153"/>
    <mergeCell ref="D153:F153"/>
    <mergeCell ref="B154:C154"/>
    <mergeCell ref="D154:F154"/>
    <mergeCell ref="B155:C155"/>
    <mergeCell ref="D155:F155"/>
    <mergeCell ref="B156:C156"/>
    <mergeCell ref="D156:F156"/>
    <mergeCell ref="B157:C157"/>
    <mergeCell ref="D157:F157"/>
    <mergeCell ref="A158:F158"/>
    <mergeCell ref="A159:F159"/>
    <mergeCell ref="B160:F160"/>
    <mergeCell ref="B161:C161"/>
    <mergeCell ref="D161:F161"/>
    <mergeCell ref="B162:C162"/>
    <mergeCell ref="D162:F162"/>
    <mergeCell ref="B163:C163"/>
    <mergeCell ref="D163:F163"/>
    <mergeCell ref="B164:C164"/>
    <mergeCell ref="D164:F164"/>
    <mergeCell ref="B165:C165"/>
    <mergeCell ref="D165:F165"/>
    <mergeCell ref="B166:C166"/>
    <mergeCell ref="D166:F166"/>
    <mergeCell ref="B167:C167"/>
    <mergeCell ref="D167:F167"/>
    <mergeCell ref="A168:F168"/>
    <mergeCell ref="A169:F169"/>
    <mergeCell ref="B170:F170"/>
    <mergeCell ref="B171:C171"/>
    <mergeCell ref="D171:F171"/>
    <mergeCell ref="B172:C172"/>
    <mergeCell ref="D172:F172"/>
    <mergeCell ref="B173:C173"/>
    <mergeCell ref="D173:F173"/>
    <mergeCell ref="B174:C174"/>
    <mergeCell ref="D174:F174"/>
    <mergeCell ref="B175:C175"/>
    <mergeCell ref="D175:F175"/>
    <mergeCell ref="B176:C176"/>
    <mergeCell ref="D176:F176"/>
    <mergeCell ref="B177:C177"/>
    <mergeCell ref="D177:F177"/>
    <mergeCell ref="A178:F178"/>
    <mergeCell ref="A179:F179"/>
    <mergeCell ref="B180:F180"/>
    <mergeCell ref="B181:C181"/>
    <mergeCell ref="D181:F181"/>
    <mergeCell ref="B182:C182"/>
    <mergeCell ref="D182:F182"/>
    <mergeCell ref="B183:C183"/>
    <mergeCell ref="D183:F183"/>
    <mergeCell ref="B184:C184"/>
    <mergeCell ref="D184:F184"/>
    <mergeCell ref="B185:C185"/>
    <mergeCell ref="D185:F185"/>
    <mergeCell ref="B186:C186"/>
    <mergeCell ref="D186:F186"/>
    <mergeCell ref="B187:C187"/>
    <mergeCell ref="D187:F187"/>
    <mergeCell ref="A188:F188"/>
    <mergeCell ref="A189:F189"/>
    <mergeCell ref="A190:B190"/>
    <mergeCell ref="C190:F199"/>
    <mergeCell ref="A200:C200"/>
    <mergeCell ref="D200:F200"/>
    <mergeCell ref="A201:C201"/>
    <mergeCell ref="D201:F201"/>
    <mergeCell ref="A203:F203"/>
    <mergeCell ref="A204:B204"/>
    <mergeCell ref="C204:F216"/>
    <mergeCell ref="A213:A216"/>
    <mergeCell ref="B213:B216"/>
    <mergeCell ref="A217:C217"/>
    <mergeCell ref="D217:F217"/>
    <mergeCell ref="A218:C218"/>
    <mergeCell ref="D218:F218"/>
    <mergeCell ref="A220:F220"/>
    <mergeCell ref="A221:B221"/>
    <mergeCell ref="C221:F227"/>
    <mergeCell ref="A228:C228"/>
    <mergeCell ref="D228:F228"/>
    <mergeCell ref="A229:C229"/>
    <mergeCell ref="D229:F229"/>
    <mergeCell ref="A231:F231"/>
    <mergeCell ref="A232:B232"/>
    <mergeCell ref="A326:H326"/>
    <mergeCell ref="A327:H327"/>
    <mergeCell ref="A328:H328"/>
    <mergeCell ref="A335:D335"/>
    <mergeCell ref="E335:H335"/>
    <mergeCell ref="A336:D336"/>
    <mergeCell ref="E336:H336"/>
    <mergeCell ref="A337:H337"/>
    <mergeCell ref="A338:H338"/>
    <mergeCell ref="A343:D343"/>
    <mergeCell ref="E343:H343"/>
    <mergeCell ref="E344:H344"/>
    <mergeCell ref="A345:H345"/>
    <mergeCell ref="A346:H346"/>
    <mergeCell ref="D289:H289"/>
    <mergeCell ref="A290:H290"/>
    <mergeCell ref="D291:F291"/>
    <mergeCell ref="A288:C288"/>
    <mergeCell ref="A289:C289"/>
    <mergeCell ref="A291:B292"/>
    <mergeCell ref="C291:C305"/>
    <mergeCell ref="G291:H307"/>
    <mergeCell ref="A297:B300"/>
    <mergeCell ref="D298:F305"/>
    <mergeCell ref="A319:F319"/>
    <mergeCell ref="A320:B320"/>
    <mergeCell ref="C320:F323"/>
    <mergeCell ref="A324:C324"/>
    <mergeCell ref="D324:F324"/>
    <mergeCell ref="A325:C325"/>
    <mergeCell ref="D325:F325"/>
    <mergeCell ref="A308:H308"/>
    <mergeCell ref="A309:H309"/>
    <mergeCell ref="A317:D317"/>
    <mergeCell ref="E317:H317"/>
    <mergeCell ref="A318:D318"/>
    <mergeCell ref="E318:H318"/>
    <mergeCell ref="G319:H325"/>
    <mergeCell ref="A344:D344"/>
    <mergeCell ref="A351:D351"/>
    <mergeCell ref="E351:H351"/>
    <mergeCell ref="A352:D352"/>
    <mergeCell ref="E352:H352"/>
    <mergeCell ref="A353:H353"/>
  </mergeCells>
  <dataValidations>
    <dataValidation allowBlank="1" type="list" sqref="B8">
      <formula1>"Semente,Interno,Externo,Passariano"</formula1>
    </dataValidation>
    <dataValidation allowBlank="1" type="list" sqref="E9">
      <formula1>"Confirmação Simples,Confirmação Dupla"</formula1>
    </dataValidation>
  </dataValidations>
  <hyperlinks>
    <hyperlink ref="A1" display="VOLTAR PARA O MENU DE ATALHOS" location="null!A2:A4"/>
    <hyperlink ref="F1" display="VOLTAR PARA O MENU DE ATALHOS" location="null!A2:A4"/>
    <hyperlink ref="B2" display="1. DETALHES DO AVATAR" location="null!A38:G38"/>
    <hyperlink ref="C2" display="4. COPY DO LANÇAMENTO" location="null!A107:G107"/>
    <hyperlink ref="D2" display="7. EQUIPE" location="null!A220:G220"/>
    <hyperlink ref="E2" display="10. PROVAS" location="null!A255:G255"/>
    <hyperlink ref="B3" display="2. OFERTA" location="null!A77:G77"/>
    <hyperlink ref="C3" display="5. EVENTO DE CPL" location="null!A189:G189"/>
    <hyperlink ref="D3" display="8. ONBOARDING" location="null!A231:G231"/>
    <hyperlink ref="E3" display="11. TRÁFEGO" location="null!A267:H267"/>
    <hyperlink ref="B4" display="3. CONTEÚDOS PUBLICADOS" location="null!A96:G96"/>
    <hyperlink ref="C4" display="6. RECUPERAÇÃO DE VENDAS" location="null!A203:G203"/>
    <hyperlink ref="D4" display="9. SUPORTE DE LANÇAMENTO" location="null!A243:G243"/>
    <hyperlink ref="E4" display="12. DISPAROS" location="null!A327:H327"/>
  </hyperlinks>
  <drawing r:id="rId2"/>
  <legacyDrawing r:id="rId3"/>
</worksheet>
</file>