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10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1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ÍCIO" sheetId="1" r:id="rId3"/>
    <sheet state="visible" name="CPV Banco de Dados" sheetId="2" r:id="rId4"/>
    <sheet state="visible" name="CPV Tabela Dinâmica" sheetId="3" r:id="rId5"/>
    <sheet state="visible" name="CPV Otimização" sheetId="4" r:id="rId6"/>
    <sheet state="hidden" name="Detalhe11" sheetId="5" r:id="rId7"/>
    <sheet state="hidden" name="Detalhe10-EXTERNOS03_LA OBG EBO" sheetId="6" r:id="rId8"/>
    <sheet state="hidden" name="Detalhe9-EXTERNOS02_LA GARANHÕE" sheetId="7" r:id="rId9"/>
    <sheet state="hidden" name="Detalhe7" sheetId="8" r:id="rId10"/>
    <sheet state="hidden" name="Detalhe6" sheetId="9" r:id="rId11"/>
    <sheet state="hidden" name="Detalhe5-EXTERNOS03_LA OBG EBOO" sheetId="10" r:id="rId12"/>
    <sheet state="hidden" name="Detalhe4-EXTERNOS03_LA OBG EBOO" sheetId="11" r:id="rId13"/>
    <sheet state="hidden" name="Detalhe3" sheetId="12" r:id="rId14"/>
    <sheet state="hidden" name="Detalhe2" sheetId="13" r:id="rId15"/>
    <sheet state="hidden" name="Detalhe12" sheetId="14" r:id="rId16"/>
    <sheet state="hidden" name="Detalhe8" sheetId="15" r:id="rId17"/>
    <sheet state="visible" name="PÚBLICOS Histórico" sheetId="16" r:id="rId18"/>
    <sheet state="visible" name="PÚBLICOS Otimização" sheetId="17" r:id="rId19"/>
  </sheets>
  <definedNames/>
  <calcPr/>
  <pivotCaches>
    <pivotCache cacheId="0" r:id="rId20"/>
  </pivotCaches>
</workbook>
</file>

<file path=xl/sharedStrings.xml><?xml version="1.0" encoding="utf-8"?>
<sst xmlns="http://schemas.openxmlformats.org/spreadsheetml/2006/main" count="9423" uniqueCount="428">
  <si>
    <t>Regras de uso da planilha:</t>
  </si>
  <si>
    <t>Verde = Preenchimento manual</t>
  </si>
  <si>
    <t>Amarelo = Preenchimento automático</t>
  </si>
  <si>
    <r>
      <rPr>
        <rFont val="Arial"/>
        <b/>
        <color rgb="FFFF0000"/>
      </rPr>
      <t>Não solicite acesso</t>
    </r>
    <r>
      <rPr>
        <rFont val="Arial"/>
        <b val="0"/>
        <color rgb="FFFF0000"/>
      </rPr>
      <t xml:space="preserve"> da planilha. Para baixar clique em Arquivo &gt; Fazer uma cópia (ou Fazer download como...)</t>
    </r>
  </si>
  <si>
    <t>Grupo de anúncios</t>
  </si>
  <si>
    <t>Campanha</t>
  </si>
  <si>
    <t>CPV Máximo</t>
  </si>
  <si>
    <t>Custo</t>
  </si>
  <si>
    <t>Visualizações</t>
  </si>
  <si>
    <t>Reprod. do vídeo até 25%</t>
  </si>
  <si>
    <t>Reprod. do vídeo até 50%</t>
  </si>
  <si>
    <t>Reprod. do vídeo até 75%</t>
  </si>
  <si>
    <t>Reprod. do vídeo até 100%</t>
  </si>
  <si>
    <t>V25</t>
  </si>
  <si>
    <t>V50</t>
  </si>
  <si>
    <t>V75</t>
  </si>
  <si>
    <t>V100</t>
  </si>
  <si>
    <t>Tipo</t>
  </si>
  <si>
    <t>Público</t>
  </si>
  <si>
    <t>02_OBG EBOOK</t>
  </si>
  <si>
    <t>ENTROU PARA O FL AOS 38 ANOS E HOJE FAZ 2MM POR ANO | PODCAST FAIXA PRETA | EPISÓDIO #019 [IMP] [Nugget R] [EXTERNOS]</t>
  </si>
  <si>
    <t>02_OBG EBOOK + PAG INSC TELEGRAM</t>
  </si>
  <si>
    <t>O 6 em 7 é possível, mas será que eu consigo? || Podcast Atalhos e Obstáculos - Episódio 02 [IMP] [Nugget R] [EXTERNOS]</t>
  </si>
  <si>
    <t>04_INTERESSES</t>
  </si>
  <si>
    <t>O FOTÓGRAFO QUE FAZ + DE 2MM/ANO SEM TIRAR NENHUMA FOTO | PODCAST FAIXA PRETA | EPISÓDIO #016 [IMP] [Nugget R] [EXTERNOS]</t>
  </si>
  <si>
    <t>08_LA LISTA ATIVA</t>
  </si>
  <si>
    <t>00_LAUNCH</t>
  </si>
  <si>
    <t>NÃO TENHO PRODUTO, NÃO TENHO EXPERTISE, COMO FAÇO UM 6 EM 7? | PODCAST 6 EM 7 #53 [IMP] [Nugget R] [INTERNOS]</t>
  </si>
  <si>
    <t>01_ENGAJAMENTO 540</t>
  </si>
  <si>
    <t>O FOTÓGRAFO QUE FAZ + DE 2MM/ANO SEM TIRAR NENHUMA FOTO | PODCAST FAIXA PRETA | EPISÓDIO #016 [IMP] [Nugget R] [INTERNOS]</t>
  </si>
  <si>
    <t>PÚBLICO JOVEM, ENTREVISTA E DESTINO || PROJETO #747 - Episódio 52 | ERICO ROCHA [IMP] [Nugget R] [EXTERNOS]</t>
  </si>
  <si>
    <t>NÃO TENHO PRODUTO, NÃO TENHO EXPERTISE, COMO FAÇO UM 6 EM 7? | PODCAST 6 EM 7 #53 [IMP] [Nugget R] [EXTERNOS]</t>
  </si>
  <si>
    <t>03_VIEW DE VÍDEO 540</t>
  </si>
  <si>
    <t>PÚBLICO JOVEM, ENTREVISTA E DESTINO || PROJETO #747 - Episódio 52 | ERICO ROCHA [IMP] [Nugget R] [INTERNOS]</t>
  </si>
  <si>
    <t>FALSA INTELIGÊNCIA, ROMA E CONTEÚDO RAIZ || PROJETO #747 - Episódio 53 | ERICO ROCHA [IMP] [Nugget R] [EXTERNOS]</t>
  </si>
  <si>
    <t>01_SITES 60</t>
  </si>
  <si>
    <t>OS NEM TÃO PEQUENOS OBSTÁCULOS QUE TE CUSTAM O SEU 6 EM 7 | PODCAST 6 EM 7 #55 [IMP] [Nugget R] [EXTERNOS]</t>
  </si>
  <si>
    <t>NICHO, PERSUASÃO E DÍZIMO || PROJETO #747 - Episódio 51 | ERICO ROCHA [IMP] [Nugget R] [INTERNOS]</t>
  </si>
  <si>
    <t>03_LISTA ATIVA</t>
  </si>
  <si>
    <t>05_LA CLIENTES</t>
  </si>
  <si>
    <t>06_LA OBG EBOOK + LA PAG INSC TELEGRAM</t>
  </si>
  <si>
    <t>OS NEM TÃO PEQUENOS OBSTÁCULOS QUE TE CUSTAM O SEU 6 EM 7 | PODCAST 6 EM 7 #55 [IMP] [Nugget R] [INTERNOS]</t>
  </si>
  <si>
    <t>NICHO, PERSUASÃO E DÍZIMO || PROJETO #747 - Episódio 51 | ERICO ROCHA [IMP] [Nugget R] [EXTERNOS]</t>
  </si>
  <si>
    <t>02_VIEW DE GARANHÕES 540</t>
  </si>
  <si>
    <t>FALSA INTELIGÊNCIA, ROMA E CONTEÚDO RAIZ || PROJETO #747 - Episódio 53 | ERICO ROCHA [IMP] [Nugget R] [INTERNOS]</t>
  </si>
  <si>
    <t>OFERTA, PROTOCOLO E CONTRATAÇÃO || PROJETO #747 - Episódio 50 | ERICO ROCHA [IMP] [Nugget R] [EXTERNOS]</t>
  </si>
  <si>
    <t>RAÍZES - SEMANA 27/07 A 31/07 [IMP] [Nugget R] [EXTERNOS]</t>
  </si>
  <si>
    <t>A JORNADA DO FAIXA PRETA QUE FATURA MAIS DE 100MM/ANO | PODCAST FAIXA PRETA | EPISÓDIO #018 [IMP] [Nugget R] [EXTERNOS]</t>
  </si>
  <si>
    <t>ENTROU PARA O FL AOS 38 ANOS E HOJE FAZ 2MM POR ANO | PODCAST FAIXA PRETA | EPISÓDIO #019 [IMP] [Nugget R] [INTERNOS]</t>
  </si>
  <si>
    <t>O 6 em 7 é possível, mas será que eu consigo? || Podcast Atalhos e Obstáculos - Episódio 02 [IMP] [Nugget R] [INTERNOS]</t>
  </si>
  <si>
    <t>A JORNADA DO 6 EM 7 - DA FAIXA BRANCA À FAIXA PRETA | PODCAST 6 EM 7 #54 [IMP] [Nugget R] [INTERNOS]</t>
  </si>
  <si>
    <t>A JORNADA DO 6 EM 7 - DA FAIXA BRANCA À FAIXA PRETA | PODCAST 6 EM 7 #54 [IMP] [Nugget R] [EXTERNOS]</t>
  </si>
  <si>
    <t>OFERTA, PROTOCOLO E CONTRATAÇÃO || PROJETO #747 - Episódio 50 | ERICO ROCHA [IMP] [Nugget R] [INTERNOS]</t>
  </si>
  <si>
    <t>EXPERT, CLAREZA E DESTINO || PROJETO #747 - Episódio 49 | ERICO ROCHA [IMP] [Nugget R] [EXTERNOS]</t>
  </si>
  <si>
    <t>RAÍZES - SEMANA 27/07 A 31/07 [IMP] [Nugget R] [INTERNOS]</t>
  </si>
  <si>
    <t>06_LA OBG EBOOK</t>
  </si>
  <si>
    <t>EXPERT, CLAREZA E DESTINO || PROJETO #747 - Episódio 49 | ERICO ROCHA [IMP] [Nugget R] [INTERNOS]</t>
  </si>
  <si>
    <t>SUM de Custo</t>
  </si>
  <si>
    <t>SUM de V25</t>
  </si>
  <si>
    <t>CPV25</t>
  </si>
  <si>
    <t>AVERAGE de CPV Máximo</t>
  </si>
  <si>
    <t>[EXTERNOS]01_SITES 60</t>
  </si>
  <si>
    <t>[EXTERNOS]02_OBG EBOOK</t>
  </si>
  <si>
    <t>[EXTERNOS]02_OBG EBOOK + PAG INSC TELEGRAM</t>
  </si>
  <si>
    <t>[EXTERNOS]03_LISTA ATIVA</t>
  </si>
  <si>
    <t>[EXTERNOS]04_INTERESSES</t>
  </si>
  <si>
    <t>[EXTERNOS]05_LA CLIENTES</t>
  </si>
  <si>
    <t>[EXTERNOS]06_LA OBG EBOOK</t>
  </si>
  <si>
    <t>[EXTERNOS]06_LA OBG EBOOK + LA PAG INSC TELEGRAM</t>
  </si>
  <si>
    <t>[EXTERNOS]08_LA LISTA ATIVA</t>
  </si>
  <si>
    <t>[INTERNOS]00_LAUNCH</t>
  </si>
  <si>
    <t>[INTERNOS]01_ENGAJAMENTO 540</t>
  </si>
  <si>
    <t>[INTERNOS]02_VIEW DE GARANHÕES 540</t>
  </si>
  <si>
    <t>[INTERNOS]03_VIEW DE VÍDEO 540</t>
  </si>
  <si>
    <t>Total geral</t>
  </si>
  <si>
    <t>PÚBLICOS EXTERNOS</t>
  </si>
  <si>
    <t>CPV Máx.</t>
  </si>
  <si>
    <t>Novo CPV Máx.</t>
  </si>
  <si>
    <t>Dif</t>
  </si>
  <si>
    <t>PÚBLICOS INTERNOS</t>
  </si>
  <si>
    <t>TOTAL</t>
  </si>
  <si>
    <t>Status</t>
  </si>
  <si>
    <t>Código da moeda</t>
  </si>
  <si>
    <t>CPC máx. padrão</t>
  </si>
  <si>
    <t>CPV máx,</t>
  </si>
  <si>
    <t>CPM máx.</t>
  </si>
  <si>
    <t>CPA desejado</t>
  </si>
  <si>
    <t>Publico</t>
  </si>
  <si>
    <t>TUDO O QUE VOCÊ PRECISA SABER SOBRE GARANTIA | PODCAST 6 EM 7 #38 [IMP] [Nugget R] [EXTERNOS]</t>
  </si>
  <si>
    <t>Campanha finalizada</t>
  </si>
  <si>
    <t>BRL</t>
  </si>
  <si>
    <t>0,00%</t>
  </si>
  <si>
    <t>[EXTERNOS]</t>
  </si>
  <si>
    <t>0,93%</t>
  </si>
  <si>
    <t>OFERTA, PREÇO E GARANTIA || PROJETO #747 - Episódio 36 | ERICO ROCHA [IMP] [Nugget R] [INTERNOS]</t>
  </si>
  <si>
    <t>3,85%</t>
  </si>
  <si>
    <t>2,96%</t>
  </si>
  <si>
    <t>3,25%</t>
  </si>
  <si>
    <t>1,48%</t>
  </si>
  <si>
    <t>[INTERNOS]</t>
  </si>
  <si>
    <t>LANÇAMENTO INTERNO, SAZONALIDADE E INSEGURANÇA || PROJETO #747 - Episódio 37 | ERICO ROCHA [IMP] [Nugget R] [EXTERNOS]</t>
  </si>
  <si>
    <t>Qualificado</t>
  </si>
  <si>
    <t>1,24%</t>
  </si>
  <si>
    <t>0,92%</t>
  </si>
  <si>
    <t>0,86%</t>
  </si>
  <si>
    <t>0,23%</t>
  </si>
  <si>
    <t>1,36%</t>
  </si>
  <si>
    <t>0,91%</t>
  </si>
  <si>
    <t>1,32%</t>
  </si>
  <si>
    <t>1,22%</t>
  </si>
  <si>
    <t>1,01%</t>
  </si>
  <si>
    <t>0,21%</t>
  </si>
  <si>
    <t>VIRANDO LANÇADOR, ESTABELECENDO PRIORIDADES E PROMESSA || PROJETO #747 - Episódio 33 | ERICO ROCHA [IMP] [Nugget R] [INTERNOS]</t>
  </si>
  <si>
    <t>0,65%</t>
  </si>
  <si>
    <t>0,42%</t>
  </si>
  <si>
    <t>0,45%</t>
  </si>
  <si>
    <t>0,06%</t>
  </si>
  <si>
    <t>VIRANDO LANÇADOR, ESTABELECENDO PRIORIDADES E PROMESSA || PROJETO #747 - Episódio 33 | ERICO ROCHA [IMP] [Nugget R] [EXTERNOS]</t>
  </si>
  <si>
    <t>1,15%</t>
  </si>
  <si>
    <t>1,61%</t>
  </si>
  <si>
    <t>0,88%</t>
  </si>
  <si>
    <t>0,63%</t>
  </si>
  <si>
    <t>0,84%</t>
  </si>
  <si>
    <t>0,16%</t>
  </si>
  <si>
    <t>TELEGRAM: POR QUE E COMO USAR-LO PARA GERAR O SEU 6 EM 7 | PODCAST 6 EM 7 #37 [IMP] [Nugget R] [EXTERNOS]</t>
  </si>
  <si>
    <t>2,89%</t>
  </si>
  <si>
    <t>1,71%</t>
  </si>
  <si>
    <t>1,39%</t>
  </si>
  <si>
    <t>0,11%</t>
  </si>
  <si>
    <t>AVATAR, MENTORIA E ZERO VENDAS || PROJETO #747 - Episódio 34 | ERICO ROCHA [IMP] [Nugget R] [INTERNOS]</t>
  </si>
  <si>
    <t>1,07%</t>
  </si>
  <si>
    <t>0,36%</t>
  </si>
  <si>
    <t>AVATAR, MENTORIA E ZERO VENDAS || PROJETO #747 - Episódio 34 | ERICO ROCHA [IMP] [Nugget R] [EXTERNOS]</t>
  </si>
  <si>
    <t>0,82%</t>
  </si>
  <si>
    <t>0,70%</t>
  </si>
  <si>
    <t>0,64%</t>
  </si>
  <si>
    <t>1,52%</t>
  </si>
  <si>
    <t>0,81%</t>
  </si>
  <si>
    <t>TUDO O QUE VOCÊ PRECISA SABER SOBRE GARANTIA | PODCAST 6 EM 7 #38 [IMP] [Nugget R] [INTERNOS]</t>
  </si>
  <si>
    <t>1,45%</t>
  </si>
  <si>
    <t>1,09%</t>
  </si>
  <si>
    <t>OFERTA, PREÇO E GARANTIA || PROJETO #747 - Episódio 36 | ERICO ROCHA [IMP] [Nugget R] [EXTERNOS]</t>
  </si>
  <si>
    <t>1,04%</t>
  </si>
  <si>
    <t>0,77%</t>
  </si>
  <si>
    <t>0,79%</t>
  </si>
  <si>
    <t>1,29%</t>
  </si>
  <si>
    <t>1,02%</t>
  </si>
  <si>
    <t>0,97%</t>
  </si>
  <si>
    <t>0,22%</t>
  </si>
  <si>
    <t>LANÇAMENTO INTERNO, SAZONALIDADE E INSEGURANÇA || PROJETO #747 - Episódio 37 | ERICO ROCHA [IMP] [Nugget R] [INTERNOS]</t>
  </si>
  <si>
    <t>0,53%</t>
  </si>
  <si>
    <t>0,46%</t>
  </si>
  <si>
    <t>0,08%</t>
  </si>
  <si>
    <t>0,66%</t>
  </si>
  <si>
    <t>0,37%</t>
  </si>
  <si>
    <t>0,04%</t>
  </si>
  <si>
    <t>1,18%</t>
  </si>
  <si>
    <t>0,09%</t>
  </si>
  <si>
    <t>0,90%</t>
  </si>
  <si>
    <t>0,73%</t>
  </si>
  <si>
    <t>0,30%</t>
  </si>
  <si>
    <t>0,58%</t>
  </si>
  <si>
    <t>0,13%</t>
  </si>
  <si>
    <t>0,54%</t>
  </si>
  <si>
    <t>0,52%</t>
  </si>
  <si>
    <t>0,48%</t>
  </si>
  <si>
    <t>0,33%</t>
  </si>
  <si>
    <t>0,41%</t>
  </si>
  <si>
    <t>0,03%</t>
  </si>
  <si>
    <t>0,69%</t>
  </si>
  <si>
    <t>0,50%</t>
  </si>
  <si>
    <t>0,01%</t>
  </si>
  <si>
    <t>1,31%</t>
  </si>
  <si>
    <t>1,77%</t>
  </si>
  <si>
    <t>1,27%</t>
  </si>
  <si>
    <t>1,05%</t>
  </si>
  <si>
    <t>0,34%</t>
  </si>
  <si>
    <t>0,80%</t>
  </si>
  <si>
    <t>0,56%</t>
  </si>
  <si>
    <t>0,47%</t>
  </si>
  <si>
    <t>0,10%</t>
  </si>
  <si>
    <t>0,75%</t>
  </si>
  <si>
    <t>0,20%</t>
  </si>
  <si>
    <t>0,96%</t>
  </si>
  <si>
    <t>1,20%</t>
  </si>
  <si>
    <t>0,57%</t>
  </si>
  <si>
    <t>0,51%</t>
  </si>
  <si>
    <t>0,19%</t>
  </si>
  <si>
    <t>4,17%</t>
  </si>
  <si>
    <t>2,08%</t>
  </si>
  <si>
    <t>0,62%</t>
  </si>
  <si>
    <t>TELEGRAM: POR QUE E COMO USAR-LO PARA GERAR O SEU 6 EM 7 | PODCAST 6 EM 7 #37 [IMP] [Nugget R] [INTERNOS]</t>
  </si>
  <si>
    <t>0,74%</t>
  </si>
  <si>
    <t>0,15%</t>
  </si>
  <si>
    <t>0,76%</t>
  </si>
  <si>
    <t>0,71%</t>
  </si>
  <si>
    <t>0,59%</t>
  </si>
  <si>
    <t>2,38%</t>
  </si>
  <si>
    <t>1,59%</t>
  </si>
  <si>
    <t>1,88%</t>
  </si>
  <si>
    <t>0,94%</t>
  </si>
  <si>
    <t>0,43%</t>
  </si>
  <si>
    <t>0,60%</t>
  </si>
  <si>
    <t>1,63%</t>
  </si>
  <si>
    <t>2,45%</t>
  </si>
  <si>
    <t>1,12%</t>
  </si>
  <si>
    <t>0,72%</t>
  </si>
  <si>
    <t>0,67%</t>
  </si>
  <si>
    <t>0,25%</t>
  </si>
  <si>
    <t>4,00%</t>
  </si>
  <si>
    <t>2,00%</t>
  </si>
  <si>
    <t>8,55%</t>
  </si>
  <si>
    <t>4,61%</t>
  </si>
  <si>
    <t>1,97%</t>
  </si>
  <si>
    <t>0,49%</t>
  </si>
  <si>
    <t>0,55%</t>
  </si>
  <si>
    <t>0,28%</t>
  </si>
  <si>
    <t>1,72%</t>
  </si>
  <si>
    <t>1,16%</t>
  </si>
  <si>
    <t>1,89%</t>
  </si>
  <si>
    <t>3,48%</t>
  </si>
  <si>
    <t>2,61%</t>
  </si>
  <si>
    <t>0,39%</t>
  </si>
  <si>
    <t>0,32%</t>
  </si>
  <si>
    <t>0,02%</t>
  </si>
  <si>
    <t>1,19%</t>
  </si>
  <si>
    <t>0,68%</t>
  </si>
  <si>
    <t>0,07%</t>
  </si>
  <si>
    <t>0,05%</t>
  </si>
  <si>
    <t>0,14%</t>
  </si>
  <si>
    <t>0,35%</t>
  </si>
  <si>
    <t>0,38%</t>
  </si>
  <si>
    <t>0,26%</t>
  </si>
  <si>
    <t>4,82%</t>
  </si>
  <si>
    <t>3,22%</t>
  </si>
  <si>
    <t>2,57%</t>
  </si>
  <si>
    <t/>
  </si>
  <si>
    <t>CPV máx.</t>
  </si>
  <si>
    <t>03_LA OBG EBOOK</t>
  </si>
  <si>
    <t>É ASSIM QUE VOCÊ ACABA CAINDO NOS MEUS ANÚNCIOS | ERICO ROCHA [IMP] [Nugget 2.0] [EXTERNOS]</t>
  </si>
  <si>
    <t>0.04</t>
  </si>
  <si>
    <t>[EXTERNOS]03_LA OBG EBOOK</t>
  </si>
  <si>
    <t>PARE DE REINVENTAR A RODA | ERICO ROCHA [IMP] [Nugget 2.0] [EXTERNOS]</t>
  </si>
  <si>
    <t>PARE DE PROTEGER O SEU EGO | ERICO ROCHA [IMP] [Nugget 2.0] [EXTERNOS]</t>
  </si>
  <si>
    <t>O QUE ACONTECE COM PROFISSIONAIS LIBERAIS QUE FAZEM LANÇAMENTOS? | ERICO ROCHA [IMP] [Nugget 2.0] [EXTERNOS]</t>
  </si>
  <si>
    <t>POR QUE É UMA FRIA VOCÊ DEPENDER SOMENTE DA DISTRIBUIÇÃO ORGÂNICA? | ERICO ROCHA [IMP] [Nugget 2.0] [EXTERNOS]</t>
  </si>
  <si>
    <t>16,67%</t>
  </si>
  <si>
    <t>8,33%</t>
  </si>
  <si>
    <t>POR ISSO QUE TUDO QUE É RARO É BEM MAIS CARO | ERICO ROCHA [IMP] [Nugget 2.0] [EXTERNOS]</t>
  </si>
  <si>
    <t>QUERO VENDER ACIMA DO VALOR DE MERCADO, COMO FAÇO? | ERICO ROCHA [IMP] [Nugget 2.0] [EXTERNOS]</t>
  </si>
  <si>
    <t>10,00%</t>
  </si>
  <si>
    <t>ESSE DEVE SER O SEU PRIMEIRO CONTEÚDO RAIZ | ERICO ROCHA [IMP] [Nugget 2.0] [EXTERNOS]</t>
  </si>
  <si>
    <t>COMO FAZER O SEU CLIENTE SE COMPROMETER COM O RESULTADO | ERICO ROCHA [IMP] [Nugget 2.0] [EXTERNOS]</t>
  </si>
  <si>
    <t>25,00%</t>
  </si>
  <si>
    <t>O POR QUE DE ESTAR TÃO DIFÍCIL FICAR RICO COM O SEU NEGÓCIO | ERICO ROCHA [IMP] [Nugget 2.0] [EXTERNOS]</t>
  </si>
  <si>
    <t>LISTA E RELAÇÕES PESSOAIS. O QUE ELAS TÊM EM COMUM? | ERICO ROCHA[IMP] [Nugget 2.0] [EXTERNOS]</t>
  </si>
  <si>
    <t>O PREÇO QUE VOCÊ PODE PAGAR POR NÃO PRODUZIR CONTEÚDO | ERICO ROCHA [IMP] [Nugget 2.0] [EXTERNOS]</t>
  </si>
  <si>
    <t>11,11%</t>
  </si>
  <si>
    <t>5,56%</t>
  </si>
  <si>
    <t>3,70%</t>
  </si>
  <si>
    <t>1,85%</t>
  </si>
  <si>
    <t>CARRINHO ABERTO. QUAL É O TIMING IDEAL? | ERICO ROCHA [IMP] [Nugget 2.0] [EXTERNOS]</t>
  </si>
  <si>
    <t>14,29%</t>
  </si>
  <si>
    <t>O QUE FAZER SE O MEU WEBINÁRIO CAIR? | ERICO ROCHA [IMP] [Nugget 2.0] [EXTERNOS]</t>
  </si>
  <si>
    <t>PRA FAZER 6 EM 7 EU PRECISO APARECER NA CÂMERA? | ERICO ROCHA [IMP] [Nugget 2.0] [EXTERNOS]</t>
  </si>
  <si>
    <t>COMO DESCOBRIR A CARA IDEAL DO PRODUTO? | ERICO ROCHA [IMP] [Nugget 2.0] [EXTERNOS]</t>
  </si>
  <si>
    <t>A MÁGICA DOS 7 DIAS DE CARRINHO ABERTO | ERICO ROCHA [IMP] [Nugget 2.0] [EXTERNOS]</t>
  </si>
  <si>
    <t>AS MUDANÇAS QUE EU FIZ PARA CONSEGUIR MEU PRIMEIRO 6 EM 7 | ERICO ROCHA [IMP] [Nugget 2.0] [EXTERNOS]</t>
  </si>
  <si>
    <t>12,28%</t>
  </si>
  <si>
    <t>7,02%</t>
  </si>
  <si>
    <t>1,75%</t>
  </si>
  <si>
    <t>NÃO VOU COMPRAR SEU CURSO PORQUE JÁ SEI FAZER MARKETING | ERICO ROCHA [IMP] [Nugget 2.0] [EXTERNOS]</t>
  </si>
  <si>
    <t>50,00%</t>
  </si>
  <si>
    <t>UMA DICA VALIOSA PRA QUEM TEM DIFICULDADE EM GRAVAR VÍDEOS | ERICO ROCHA [IMP] [Nugget 2.0] [EXTERNOS]</t>
  </si>
  <si>
    <t>40,00%</t>
  </si>
  <si>
    <t>20,00%</t>
  </si>
  <si>
    <t>A MELHOR MANEIRA DE PROVAR QUE VOCÊ É CAPAZ DE GERAR RESULTADO | ERICO ROCHA [IMP] [Nugget 2.0] [EXTERNOS]</t>
  </si>
  <si>
    <t>SE VOCÊ ESTÁ PENSANDO EM RASGAR A SUA CARTEIRA DE TRABALHO, VEJA ESSE VÍDEO ANTES | ERICO ROCHA [IMP] [Nugget 2.0] [EXTERNOS]</t>
  </si>
  <si>
    <t>22,22%</t>
  </si>
  <si>
    <t>9,26%</t>
  </si>
  <si>
    <t>QUER FAZER MUITOS LANÇAMENTOS NO ANO? ESSE FOI O MÁXIMO QUE CONSEGUI FAZER | ERICO ROCHA [IMP] [Nugget 2.0] [EXTERNOS]</t>
  </si>
  <si>
    <t>13,89%</t>
  </si>
  <si>
    <t>É POR ISSO QUE EU NÃO FAÇO VÍDEOS PENSANDO NO ALGORÍTIMO | ERICO ROCHA [IMP] [Nugget 2.0] [EXTERNOS]</t>
  </si>
  <si>
    <t>COMO APLICAR OS GATILHOS MENTAIS EM SEQUÊNCIA | ERICO ROCHA [IMP] [Nugget 2.0] [EXTERNOS]</t>
  </si>
  <si>
    <t>38,89%</t>
  </si>
  <si>
    <t>VOCÊ TEM QUE SABER DISSO ANTES DE COMEÇAR A LANÇAR | ERICO ROCHA [IMP] [Nugget 2.0] [EXTERNOS]</t>
  </si>
  <si>
    <t>5,88%</t>
  </si>
  <si>
    <t>2,94%</t>
  </si>
  <si>
    <t>POR QUE EU NÃO LIMITO O MEU CONTEÚDO GRATUITO? | ERICO ROCHA [IMP] [Nugget 2.0] [EXTERNOS]</t>
  </si>
  <si>
    <t>1,96%</t>
  </si>
  <si>
    <t>QUANDO EU SEI QUE É O MOMENTO CERTO DE FAZER O LANÇAMENTO? | ERICO ROCHA [IMP] [Nugget 2.0] [EXTERNOS]</t>
  </si>
  <si>
    <t>23,08%</t>
  </si>
  <si>
    <t>7,69%</t>
  </si>
  <si>
    <t>A RECEITA DE LANÇAMENTO QUE QUASE ME FEZ CHORAR | ERICO ROCHA [IMP] [Nugget 2.0] [EXTERNOS]</t>
  </si>
  <si>
    <t>02_LA GARANHÕES</t>
  </si>
  <si>
    <t>0.03</t>
  </si>
  <si>
    <t>11,25%</t>
  </si>
  <si>
    <t>5,98%</t>
  </si>
  <si>
    <t>3,17%</t>
  </si>
  <si>
    <t>2,11%</t>
  </si>
  <si>
    <t>[EXTERNOS]02_LA GARANHÕES</t>
  </si>
  <si>
    <t>9,98%</t>
  </si>
  <si>
    <t>3,50%</t>
  </si>
  <si>
    <t>2,03%</t>
  </si>
  <si>
    <t>21,79%</t>
  </si>
  <si>
    <t>11,19%</t>
  </si>
  <si>
    <t>7,19%</t>
  </si>
  <si>
    <t>4,58%</t>
  </si>
  <si>
    <t>11,18%</t>
  </si>
  <si>
    <t>4,49%</t>
  </si>
  <si>
    <t>2,90%</t>
  </si>
  <si>
    <t>1,66%</t>
  </si>
  <si>
    <t>8,00%</t>
  </si>
  <si>
    <t>4,71%</t>
  </si>
  <si>
    <t>3,00%</t>
  </si>
  <si>
    <t>13,51%</t>
  </si>
  <si>
    <t>6,80%</t>
  </si>
  <si>
    <t>3,94%</t>
  </si>
  <si>
    <t>21,00%</t>
  </si>
  <si>
    <t>9,00%</t>
  </si>
  <si>
    <t>6,00%</t>
  </si>
  <si>
    <t>5,00%</t>
  </si>
  <si>
    <t>31,04%</t>
  </si>
  <si>
    <t>14,76%</t>
  </si>
  <si>
    <t>9,66%</t>
  </si>
  <si>
    <t>5,53%</t>
  </si>
  <si>
    <t>19,39%</t>
  </si>
  <si>
    <t>7,27%</t>
  </si>
  <si>
    <t>3,64%</t>
  </si>
  <si>
    <t>1,82%</t>
  </si>
  <si>
    <t>25,76%</t>
  </si>
  <si>
    <t>13,19%</t>
  </si>
  <si>
    <t>8,41%</t>
  </si>
  <si>
    <t>5,48%</t>
  </si>
  <si>
    <t>37,74%</t>
  </si>
  <si>
    <t>17,95%</t>
  </si>
  <si>
    <t>10,40%</t>
  </si>
  <si>
    <t>6,97%</t>
  </si>
  <si>
    <t>24,83%</t>
  </si>
  <si>
    <t>10,93%</t>
  </si>
  <si>
    <t>5,13%</t>
  </si>
  <si>
    <t>2,97%</t>
  </si>
  <si>
    <t>13,64%</t>
  </si>
  <si>
    <t>4,87%</t>
  </si>
  <si>
    <t>3,57%</t>
  </si>
  <si>
    <t>2,60%</t>
  </si>
  <si>
    <t>26,53%</t>
  </si>
  <si>
    <t>13,71%</t>
  </si>
  <si>
    <t>8,51%</t>
  </si>
  <si>
    <t>5,21%</t>
  </si>
  <si>
    <t>14,21%</t>
  </si>
  <si>
    <t>6,32%</t>
  </si>
  <si>
    <t>4,74%</t>
  </si>
  <si>
    <t>3,68%</t>
  </si>
  <si>
    <t>23,48%</t>
  </si>
  <si>
    <t>12,90%</t>
  </si>
  <si>
    <t>6,99%</t>
  </si>
  <si>
    <t>4,48%</t>
  </si>
  <si>
    <t>8,04%</t>
  </si>
  <si>
    <t>3,44%</t>
  </si>
  <si>
    <t>2,20%</t>
  </si>
  <si>
    <t>19,82%</t>
  </si>
  <si>
    <t>6,71%</t>
  </si>
  <si>
    <t>4,57%</t>
  </si>
  <si>
    <t>2,44%</t>
  </si>
  <si>
    <t>4,85%</t>
  </si>
  <si>
    <t>2,49%</t>
  </si>
  <si>
    <t>30,00%</t>
  </si>
  <si>
    <t>6,67%</t>
  </si>
  <si>
    <t>24,79%</t>
  </si>
  <si>
    <t>11,69%</t>
  </si>
  <si>
    <t>6,79%</t>
  </si>
  <si>
    <t>3,77%</t>
  </si>
  <si>
    <t>20,57%</t>
  </si>
  <si>
    <t>8,61%</t>
  </si>
  <si>
    <t>4,31%</t>
  </si>
  <si>
    <t>2,39%</t>
  </si>
  <si>
    <t>29,16%</t>
  </si>
  <si>
    <t>15,47%</t>
  </si>
  <si>
    <t>9,28%</t>
  </si>
  <si>
    <t>6,19%</t>
  </si>
  <si>
    <t>16,87%</t>
  </si>
  <si>
    <t>7,25%</t>
  </si>
  <si>
    <t>4,21%</t>
  </si>
  <si>
    <t>2,70%</t>
  </si>
  <si>
    <t>11,12%</t>
  </si>
  <si>
    <t>2,63%</t>
  </si>
  <si>
    <t>1,60%</t>
  </si>
  <si>
    <t>10,01%</t>
  </si>
  <si>
    <t>4,10%</t>
  </si>
  <si>
    <t>2,65%</t>
  </si>
  <si>
    <t>1,68%</t>
  </si>
  <si>
    <t>14,63%</t>
  </si>
  <si>
    <t>7,31%</t>
  </si>
  <si>
    <t>3,28%</t>
  </si>
  <si>
    <t>1,64%</t>
  </si>
  <si>
    <t>28,91%</t>
  </si>
  <si>
    <t>13,78%</t>
  </si>
  <si>
    <t>8,27%</t>
  </si>
  <si>
    <t>5,65%</t>
  </si>
  <si>
    <t>12,68%</t>
  </si>
  <si>
    <t>5,84%</t>
  </si>
  <si>
    <t>3,76%</t>
  </si>
  <si>
    <t>2,09%</t>
  </si>
  <si>
    <t>DEPOIS QUE EU COMECEI A FAZER ISSO O MEU NEGÓCIO EXPLODIU | ERICO ROCHA [IMP] [Nugget 2.0] [EXTERNOS]</t>
  </si>
  <si>
    <t>--</t>
  </si>
  <si>
    <t>21,28%</t>
  </si>
  <si>
    <t>10,64%</t>
  </si>
  <si>
    <t>6,38%</t>
  </si>
  <si>
    <t>4,26%</t>
  </si>
  <si>
    <t>COMO NÃO PERDER TEMPO COM CLIENTES QUE NUNCA VÃO COMPRAR SEU PRODUTO | ERICO ROCHA [IMP] [Nugget 2.0] [EXTERNOS]</t>
  </si>
  <si>
    <t>33,33%</t>
  </si>
  <si>
    <t>O PROGRAMA DE TOMAR DECISÕES QUE JÁ VEM INSTALADO NA SUA MENTE | ERICO ROCHA [IMP] [Nugget 2.0] [EXTERNOS]</t>
  </si>
  <si>
    <t>ESSA É PARA VOCÊ QUE ACHA QUE NÃO PODE SER AUTORIDADE NO SEU NICHO | ERICO ROCHA [IMP] [Nugget 2.0] [EXTERNOS]</t>
  </si>
  <si>
    <t>ATÉ BUDA USAVA ESSE GATILHO MENTAL | ERICO ROCHA [IMP] [Nugget 2.0] [EXTERNOS]</t>
  </si>
  <si>
    <t>13,33%</t>
  </si>
  <si>
    <t>O QUE ESTÁ POR TRÁS DE UMA OFERTA IRRESISTÍVEL | ERICO ROCHA [IMP] [Nugget 2.0] [EXTERNOS]</t>
  </si>
  <si>
    <t>AS DUAS PALAVRAS MÁGICAS QUE FORÇAM O SEU CÉREBRO A SER MAIS ESPECÍFICO | ERICO ROCHA [IMP] [Nugget 2.0] [EXTERNOS]</t>
  </si>
  <si>
    <t>COMO GERAR MAIS CREDIBILIDADE NO SEU NICHO | ERICO ROCHA [IMP] [Nugget 2.0] [EXTERNOS]</t>
  </si>
  <si>
    <t>Local</t>
  </si>
  <si>
    <t>Ajuste de lance</t>
  </si>
  <si>
    <t>CPV médio</t>
  </si>
  <si>
    <t>TOTAL GERAL</t>
  </si>
  <si>
    <t>05/07 a 03/08</t>
  </si>
  <si>
    <t>V25%</t>
  </si>
  <si>
    <t>CPV25%</t>
  </si>
  <si>
    <t>Internos</t>
  </si>
  <si>
    <t>Externos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</si>
</sst>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 -416]#,##0.00"/>
    <numFmt numFmtId="165" formatCode="[$R$]#,##0.00"/>
    <numFmt numFmtId="166" formatCode="[$R$ -416]#,##0.000"/>
  </numFmts>
  <fonts count="16">
    <font>
      <sz val="10.0"/>
      <color rgb="FF000000"/>
      <name val="Arial"/>
    </font>
    <font>
      <name val="Arial"/>
    </font>
    <font>
      <b/>
      <name val="Arial"/>
    </font>
    <font>
      <b/>
      <color rgb="FFFF0000"/>
      <name val="Arial"/>
    </font>
    <font>
      <b/>
      <sz val="10.0"/>
      <color rgb="FF000000"/>
      <name val="Arial"/>
    </font>
    <font>
      <b/>
      <color rgb="FF000000"/>
      <name val="Calibri"/>
    </font>
    <font>
      <b/>
      <sz val="10.0"/>
      <color rgb="FF000000"/>
      <name val="Calibri"/>
    </font>
    <font>
      <sz val="10.0"/>
      <name val="Arial"/>
    </font>
    <font>
      <sz val="10.0"/>
    </font>
    <font/>
    <font>
      <b/>
      <color rgb="FF000000"/>
    </font>
    <font>
      <color rgb="FF000000"/>
    </font>
    <font>
      <b/>
      <color rgb="FFFFFFFF"/>
    </font>
    <font>
      <b/>
      <color rgb="FF000000"/>
      <name val="Arial"/>
    </font>
    <font>
      <sz val="11.0"/>
      <color rgb="FF000000"/>
      <name val="Arial"/>
    </font>
    <font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FFFF00"/>
        <bgColor rgb="FFFFFF00"/>
      </patternFill>
    </fill>
    <fill>
      <patternFill patternType="solid">
        <fgColor rgb="FF6AA84F"/>
        <bgColor rgb="FF6AA84F"/>
      </patternFill>
    </fill>
    <fill>
      <patternFill patternType="solid">
        <fgColor rgb="FFF3F3F3"/>
        <bgColor rgb="FFF3F3F3"/>
      </patternFill>
    </fill>
    <fill>
      <patternFill patternType="solid">
        <fgColor rgb="FFF2F5F7"/>
        <bgColor rgb="FFF2F5F7"/>
      </patternFill>
    </fill>
    <fill>
      <patternFill patternType="solid">
        <fgColor rgb="FFFFFFFF"/>
        <bgColor rgb="FFFFFFFF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bottom style="thin">
        <color rgb="FFA3B2CC"/>
      </bottom>
    </border>
    <border>
      <left style="thin">
        <color rgb="FFFFFFFF"/>
      </left>
      <right style="thin">
        <color rgb="FFFFFFFF"/>
      </right>
      <bottom style="thin">
        <color rgb="FFA3B2CC"/>
      </bottom>
    </border>
    <border>
      <left style="thin">
        <color rgb="FFFFFFFF"/>
      </left>
      <bottom style="thin">
        <color rgb="FFA3B2CC"/>
      </bottom>
    </border>
    <border>
      <right style="thin">
        <color rgb="FFFFFFFF"/>
      </right>
      <top style="thin">
        <color rgb="FFA3B2CC"/>
      </top>
      <bottom style="thin">
        <color rgb="FFA3B2CC"/>
      </bottom>
    </border>
    <border>
      <left style="thin">
        <color rgb="FFFFFFFF"/>
      </left>
      <right style="thin">
        <color rgb="FFFFFFFF"/>
      </right>
      <top style="thin">
        <color rgb="FFA3B2CC"/>
      </top>
      <bottom style="thin">
        <color rgb="FFA3B2CC"/>
      </bottom>
    </border>
    <border>
      <left style="thin">
        <color rgb="FFFFFFFF"/>
      </left>
      <top style="thin">
        <color rgb="FFA3B2CC"/>
      </top>
      <bottom style="thin">
        <color rgb="FFA3B2CC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2" fontId="2" numFmtId="0" xfId="0" applyAlignment="1" applyFill="1" applyFont="1">
      <alignment horizontal="center" vertical="bottom"/>
    </xf>
    <xf borderId="0" fillId="3" fontId="2" numFmtId="0" xfId="0" applyAlignment="1" applyFill="1" applyFont="1">
      <alignment horizontal="center" vertical="bottom"/>
    </xf>
    <xf borderId="0" fillId="0" fontId="1" numFmtId="0" xfId="0" applyAlignment="1" applyFont="1">
      <alignment vertical="bottom"/>
    </xf>
    <xf borderId="1" fillId="0" fontId="3" numFmtId="0" xfId="0" applyAlignment="1" applyBorder="1" applyFont="1">
      <alignment shrinkToFit="0" vertical="bottom" wrapText="0"/>
    </xf>
    <xf borderId="1" fillId="4" fontId="4" numFmtId="0" xfId="0" applyAlignment="1" applyBorder="1" applyFill="1" applyFont="1">
      <alignment horizontal="center" shrinkToFit="0" wrapText="1"/>
    </xf>
    <xf borderId="1" fillId="4" fontId="4" numFmtId="164" xfId="0" applyAlignment="1" applyBorder="1" applyFont="1" applyNumberFormat="1">
      <alignment horizontal="center" shrinkToFit="0" wrapText="1"/>
    </xf>
    <xf borderId="1" fillId="4" fontId="4" numFmtId="3" xfId="0" applyAlignment="1" applyBorder="1" applyFont="1" applyNumberFormat="1">
      <alignment horizontal="center" shrinkToFit="0" wrapText="1"/>
    </xf>
    <xf borderId="1" fillId="4" fontId="4" numFmtId="10" xfId="0" applyAlignment="1" applyBorder="1" applyFont="1" applyNumberFormat="1">
      <alignment horizontal="center" shrinkToFit="0" wrapText="1"/>
    </xf>
    <xf borderId="1" fillId="3" fontId="5" numFmtId="0" xfId="0" applyAlignment="1" applyBorder="1" applyFont="1">
      <alignment horizontal="center" shrinkToFit="0" wrapText="1"/>
    </xf>
    <xf borderId="2" fillId="3" fontId="5" numFmtId="0" xfId="0" applyAlignment="1" applyBorder="1" applyFont="1">
      <alignment horizontal="center" shrinkToFit="0" wrapText="1"/>
    </xf>
    <xf borderId="1" fillId="3" fontId="6" numFmtId="0" xfId="0" applyAlignment="1" applyBorder="1" applyFont="1">
      <alignment horizontal="center" readingOrder="0" shrinkToFit="0" vertical="center" wrapText="1"/>
    </xf>
    <xf borderId="1" fillId="0" fontId="7" numFmtId="0" xfId="0" applyAlignment="1" applyBorder="1" applyFont="1">
      <alignment horizontal="left" readingOrder="0" vertical="bottom"/>
    </xf>
    <xf borderId="1" fillId="0" fontId="7" numFmtId="0" xfId="0" applyAlignment="1" applyBorder="1" applyFont="1">
      <alignment horizontal="left" readingOrder="0" shrinkToFit="0" vertical="bottom" wrapText="0"/>
    </xf>
    <xf borderId="1" fillId="0" fontId="7" numFmtId="164" xfId="0" applyAlignment="1" applyBorder="1" applyFont="1" applyNumberFormat="1">
      <alignment horizontal="left" readingOrder="0" vertical="bottom"/>
    </xf>
    <xf borderId="1" fillId="0" fontId="7" numFmtId="165" xfId="0" applyAlignment="1" applyBorder="1" applyFont="1" applyNumberFormat="1">
      <alignment horizontal="left" readingOrder="0" vertical="bottom"/>
    </xf>
    <xf borderId="1" fillId="0" fontId="7" numFmtId="1" xfId="0" applyAlignment="1" applyBorder="1" applyFont="1" applyNumberFormat="1">
      <alignment horizontal="left" readingOrder="0" vertical="bottom"/>
    </xf>
    <xf borderId="1" fillId="0" fontId="7" numFmtId="10" xfId="0" applyAlignment="1" applyBorder="1" applyFont="1" applyNumberFormat="1">
      <alignment horizontal="left" readingOrder="0" vertical="bottom"/>
    </xf>
    <xf borderId="1" fillId="0" fontId="8" numFmtId="0" xfId="0" applyBorder="1" applyFont="1"/>
    <xf borderId="1" fillId="0" fontId="7" numFmtId="3" xfId="0" applyAlignment="1" applyBorder="1" applyFont="1" applyNumberFormat="1">
      <alignment horizontal="left" readingOrder="0" vertical="bottom"/>
    </xf>
    <xf borderId="0" fillId="0" fontId="7" numFmtId="0" xfId="0" applyAlignment="1" applyFont="1">
      <alignment horizontal="left" readingOrder="0" vertical="bottom"/>
    </xf>
    <xf borderId="1" fillId="0" fontId="7" numFmtId="9" xfId="0" applyAlignment="1" applyBorder="1" applyFont="1" applyNumberFormat="1">
      <alignment horizontal="left" readingOrder="0" vertical="bottom"/>
    </xf>
    <xf borderId="0" fillId="0" fontId="9" numFmtId="2" xfId="0" applyFont="1" applyNumberFormat="1"/>
    <xf borderId="0" fillId="0" fontId="9" numFmtId="1" xfId="0" applyFont="1" applyNumberFormat="1"/>
    <xf borderId="0" fillId="0" fontId="9" numFmtId="164" xfId="0" applyFont="1" applyNumberFormat="1"/>
    <xf borderId="0" fillId="0" fontId="9" numFmtId="164" xfId="0" applyFont="1" applyNumberFormat="1"/>
    <xf borderId="1" fillId="2" fontId="10" numFmtId="1" xfId="0" applyAlignment="1" applyBorder="1" applyFont="1" applyNumberFormat="1">
      <alignment horizontal="left" readingOrder="0"/>
    </xf>
    <xf borderId="1" fillId="3" fontId="10" numFmtId="1" xfId="0" applyAlignment="1" applyBorder="1" applyFont="1" applyNumberFormat="1">
      <alignment horizontal="left" readingOrder="0"/>
    </xf>
    <xf borderId="0" fillId="0" fontId="11" numFmtId="0" xfId="0" applyFont="1"/>
    <xf borderId="1" fillId="2" fontId="10" numFmtId="164" xfId="0" applyAlignment="1" applyBorder="1" applyFont="1" applyNumberFormat="1">
      <alignment horizontal="left" readingOrder="0"/>
    </xf>
    <xf borderId="1" fillId="3" fontId="10" numFmtId="164" xfId="0" applyAlignment="1" applyBorder="1" applyFont="1" applyNumberFormat="1">
      <alignment horizontal="left" readingOrder="0"/>
    </xf>
    <xf borderId="1" fillId="0" fontId="9" numFmtId="0" xfId="0" applyAlignment="1" applyBorder="1" applyFont="1">
      <alignment horizontal="left"/>
    </xf>
    <xf borderId="1" fillId="0" fontId="9" numFmtId="1" xfId="0" applyAlignment="1" applyBorder="1" applyFont="1" applyNumberFormat="1">
      <alignment horizontal="left"/>
    </xf>
    <xf borderId="1" fillId="0" fontId="9" numFmtId="166" xfId="0" applyAlignment="1" applyBorder="1" applyFont="1" applyNumberFormat="1">
      <alignment horizontal="left"/>
    </xf>
    <xf borderId="1" fillId="0" fontId="9" numFmtId="164" xfId="0" applyAlignment="1" applyBorder="1" applyFont="1" applyNumberFormat="1">
      <alignment horizontal="left"/>
    </xf>
    <xf borderId="1" fillId="0" fontId="9" numFmtId="0" xfId="0" applyBorder="1" applyFont="1"/>
    <xf borderId="3" fillId="0" fontId="12" numFmtId="0" xfId="0" applyAlignment="1" applyBorder="1" applyFont="1">
      <alignment horizontal="center" readingOrder="0"/>
    </xf>
    <xf borderId="4" fillId="0" fontId="12" numFmtId="0" xfId="0" applyAlignment="1" applyBorder="1" applyFont="1">
      <alignment horizontal="center" readingOrder="0"/>
    </xf>
    <xf borderId="4" fillId="0" fontId="12" numFmtId="164" xfId="0" applyAlignment="1" applyBorder="1" applyFont="1" applyNumberFormat="1">
      <alignment horizontal="center" readingOrder="0"/>
    </xf>
    <xf borderId="4" fillId="0" fontId="12" numFmtId="165" xfId="0" applyAlignment="1" applyBorder="1" applyFont="1" applyNumberFormat="1">
      <alignment horizontal="center" readingOrder="0"/>
    </xf>
    <xf borderId="4" fillId="0" fontId="12" numFmtId="1" xfId="0" applyAlignment="1" applyBorder="1" applyFont="1" applyNumberFormat="1">
      <alignment horizontal="center" readingOrder="0"/>
    </xf>
    <xf borderId="4" fillId="0" fontId="12" numFmtId="10" xfId="0" applyAlignment="1" applyBorder="1" applyFont="1" applyNumberFormat="1">
      <alignment horizontal="center" readingOrder="0"/>
    </xf>
    <xf borderId="5" fillId="0" fontId="12" numFmtId="0" xfId="0" applyAlignment="1" applyBorder="1" applyFont="1">
      <alignment horizontal="center" readingOrder="0"/>
    </xf>
    <xf borderId="6" fillId="0" fontId="9" numFmtId="0" xfId="0" applyAlignment="1" applyBorder="1" applyFont="1">
      <alignment readingOrder="0"/>
    </xf>
    <xf borderId="7" fillId="0" fontId="9" numFmtId="0" xfId="0" applyAlignment="1" applyBorder="1" applyFont="1">
      <alignment readingOrder="0"/>
    </xf>
    <xf borderId="7" fillId="0" fontId="9" numFmtId="165" xfId="0" applyAlignment="1" applyBorder="1" applyFont="1" applyNumberFormat="1">
      <alignment readingOrder="0"/>
    </xf>
    <xf borderId="7" fillId="0" fontId="9" numFmtId="1" xfId="0" applyAlignment="1" applyBorder="1" applyFont="1" applyNumberFormat="1">
      <alignment readingOrder="0"/>
    </xf>
    <xf borderId="7" fillId="0" fontId="9" numFmtId="10" xfId="0" applyAlignment="1" applyBorder="1" applyFont="1" applyNumberFormat="1">
      <alignment readingOrder="0"/>
    </xf>
    <xf borderId="8" fillId="0" fontId="9" numFmtId="0" xfId="0" applyAlignment="1" applyBorder="1" applyFont="1">
      <alignment readingOrder="0"/>
    </xf>
    <xf borderId="6" fillId="0" fontId="9" numFmtId="0" xfId="0" applyBorder="1" applyFont="1"/>
    <xf borderId="7" fillId="0" fontId="9" numFmtId="0" xfId="0" applyBorder="1" applyFont="1"/>
    <xf borderId="7" fillId="0" fontId="9" numFmtId="164" xfId="0" applyAlignment="1" applyBorder="1" applyFont="1" applyNumberFormat="1">
      <alignment readingOrder="0"/>
    </xf>
    <xf borderId="7" fillId="0" fontId="9" numFmtId="3" xfId="0" applyAlignment="1" applyBorder="1" applyFont="1" applyNumberFormat="1">
      <alignment readingOrder="0"/>
    </xf>
    <xf borderId="5" fillId="0" fontId="12" numFmtId="1" xfId="0" applyAlignment="1" applyBorder="1" applyFont="1" applyNumberFormat="1">
      <alignment horizontal="center" readingOrder="0"/>
    </xf>
    <xf borderId="8" fillId="0" fontId="9" numFmtId="0" xfId="0" applyBorder="1" applyFont="1"/>
    <xf borderId="9" fillId="0" fontId="2" numFmtId="0" xfId="0" applyAlignment="1" applyBorder="1" applyFont="1">
      <alignment horizontal="center" vertical="center"/>
    </xf>
    <xf borderId="10" fillId="0" fontId="9" numFmtId="0" xfId="0" applyBorder="1" applyFont="1"/>
    <xf borderId="11" fillId="0" fontId="2" numFmtId="0" xfId="0" applyAlignment="1" applyBorder="1" applyFont="1">
      <alignment horizontal="center" readingOrder="0" vertical="center"/>
    </xf>
    <xf borderId="12" fillId="0" fontId="9" numFmtId="0" xfId="0" applyBorder="1" applyFont="1"/>
    <xf borderId="2" fillId="0" fontId="9" numFmtId="0" xfId="0" applyBorder="1" applyFont="1"/>
    <xf borderId="0" fillId="0" fontId="1" numFmtId="0" xfId="0" applyAlignment="1" applyFont="1">
      <alignment horizontal="center" vertical="center"/>
    </xf>
    <xf borderId="13" fillId="0" fontId="9" numFmtId="0" xfId="0" applyBorder="1" applyFont="1"/>
    <xf borderId="14" fillId="0" fontId="9" numFmtId="0" xfId="0" applyBorder="1" applyFont="1"/>
    <xf borderId="1" fillId="0" fontId="2" numFmtId="0" xfId="0" applyAlignment="1" applyBorder="1" applyFont="1">
      <alignment vertical="center"/>
    </xf>
    <xf borderId="1" fillId="0" fontId="2" numFmtId="0" xfId="0" applyAlignment="1" applyBorder="1" applyFont="1">
      <alignment readingOrder="0" vertical="center"/>
    </xf>
    <xf borderId="15" fillId="0" fontId="9" numFmtId="0" xfId="0" applyBorder="1" applyFont="1"/>
    <xf borderId="16" fillId="0" fontId="9" numFmtId="0" xfId="0" applyBorder="1" applyFont="1"/>
    <xf borderId="1" fillId="3" fontId="2" numFmtId="164" xfId="0" applyAlignment="1" applyBorder="1" applyFont="1" applyNumberFormat="1">
      <alignment horizontal="left" vertical="center"/>
    </xf>
    <xf borderId="1" fillId="3" fontId="2" numFmtId="3" xfId="0" applyAlignment="1" applyBorder="1" applyFont="1" applyNumberFormat="1">
      <alignment horizontal="left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vertical="center"/>
    </xf>
    <xf borderId="9" fillId="5" fontId="13" numFmtId="0" xfId="0" applyAlignment="1" applyBorder="1" applyFill="1" applyFont="1">
      <alignment horizontal="center" vertical="center"/>
    </xf>
    <xf borderId="17" fillId="0" fontId="2" numFmtId="0" xfId="0" applyAlignment="1" applyBorder="1" applyFont="1">
      <alignment vertical="center"/>
    </xf>
    <xf borderId="0" fillId="6" fontId="14" numFmtId="2" xfId="0" applyAlignment="1" applyFill="1" applyFont="1" applyNumberFormat="1">
      <alignment vertical="center"/>
    </xf>
    <xf borderId="0" fillId="7" fontId="14" numFmtId="165" xfId="0" applyAlignment="1" applyFill="1" applyFont="1" applyNumberFormat="1">
      <alignment vertical="center"/>
    </xf>
    <xf borderId="0" fillId="7" fontId="14" numFmtId="1" xfId="0" applyAlignment="1" applyFont="1" applyNumberFormat="1">
      <alignment vertical="center"/>
    </xf>
    <xf borderId="14" fillId="3" fontId="15" numFmtId="164" xfId="0" applyAlignment="1" applyBorder="1" applyFont="1" applyNumberFormat="1">
      <alignment horizontal="right" vertical="center"/>
    </xf>
    <xf borderId="18" fillId="0" fontId="2" numFmtId="0" xfId="0" applyAlignment="1" applyBorder="1" applyFont="1">
      <alignment vertical="center"/>
    </xf>
    <xf borderId="18" fillId="3" fontId="13" numFmtId="164" xfId="0" applyAlignment="1" applyBorder="1" applyFont="1" applyNumberFormat="1">
      <alignment horizontal="right" vertical="center"/>
    </xf>
    <xf borderId="18" fillId="3" fontId="13" numFmtId="3" xfId="0" applyAlignment="1" applyBorder="1" applyFont="1" applyNumberFormat="1">
      <alignment horizontal="right" vertical="center"/>
    </xf>
    <xf borderId="16" fillId="3" fontId="2" numFmtId="164" xfId="0" applyAlignment="1" applyBorder="1" applyFont="1" applyNumberFormat="1">
      <alignment horizontal="right" vertical="center"/>
    </xf>
    <xf borderId="0" fillId="7" fontId="2" numFmtId="0" xfId="0" applyAlignment="1" applyFont="1">
      <alignment vertical="center"/>
    </xf>
    <xf borderId="0" fillId="7" fontId="1" numFmtId="0" xfId="0" applyAlignment="1" applyFont="1">
      <alignment vertical="center"/>
    </xf>
    <xf borderId="0" fillId="7" fontId="14" numFmtId="165" xfId="0" applyAlignment="1" applyFont="1" applyNumberFormat="1">
      <alignment horizontal="right" vertical="center"/>
    </xf>
    <xf borderId="0" fillId="7" fontId="14" numFmtId="1" xfId="0" applyAlignment="1" applyFont="1" applyNumberFormat="1">
      <alignment horizontal="right" vertical="center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1" numFmtId="0" xfId="0" applyAlignment="1" applyFont="1">
      <alignment horizontal="center"/>
    </xf>
    <xf borderId="0" fillId="0" fontId="14" numFmtId="2" xfId="0" applyAlignment="1" applyFont="1" applyNumberFormat="1">
      <alignment vertical="bottom"/>
    </xf>
    <xf borderId="0" fillId="0" fontId="14" numFmtId="165" xfId="0" applyAlignment="1" applyFont="1" applyNumberFormat="1">
      <alignment vertical="bottom"/>
    </xf>
    <xf borderId="0" fillId="0" fontId="14" numFmtId="1" xfId="0" applyAlignment="1" applyFont="1" applyNumberFormat="1">
      <alignment vertical="bottom"/>
    </xf>
    <xf borderId="0" fillId="0" fontId="15" numFmtId="164" xfId="0" applyAlignment="1" applyFont="1" applyNumberFormat="1">
      <alignment horizontal="right" vertical="bottom"/>
    </xf>
    <xf borderId="0" fillId="0" fontId="14" numFmtId="165" xfId="0" applyAlignment="1" applyFont="1" applyNumberFormat="1">
      <alignment horizontal="right" vertical="bottom"/>
    </xf>
    <xf borderId="0" fillId="0" fontId="14" numFmtId="1" xfId="0" applyAlignment="1" applyFont="1" applyNumberFormat="1">
      <alignment horizontal="right" vertical="bottom"/>
    </xf>
    <xf borderId="0" fillId="0" fontId="1" numFmtId="0" xfId="0" applyAlignment="1" applyFont="1">
      <alignment vertical="bottom"/>
    </xf>
    <xf borderId="0" fillId="7" fontId="15" numFmtId="164" xfId="0" applyAlignment="1" applyFont="1" applyNumberFormat="1">
      <alignment horizontal="right" vertical="bottom"/>
    </xf>
    <xf borderId="0" fillId="7" fontId="15" numFmtId="3" xfId="0" applyAlignment="1" applyFont="1" applyNumberFormat="1">
      <alignment horizontal="right" vertical="bottom"/>
    </xf>
    <xf borderId="0" fillId="0" fontId="1" numFmtId="164" xfId="0" applyAlignment="1" applyFont="1" applyNumberFormat="1">
      <alignment horizontal="right" vertical="bottom"/>
    </xf>
    <xf borderId="0" fillId="7" fontId="13" numFmtId="164" xfId="0" applyAlignment="1" applyFont="1" applyNumberFormat="1">
      <alignment horizontal="right" vertical="bottom"/>
    </xf>
    <xf borderId="0" fillId="7" fontId="13" numFmtId="3" xfId="0" applyAlignment="1" applyFont="1" applyNumberFormat="1">
      <alignment horizontal="right" vertical="bottom"/>
    </xf>
    <xf borderId="0" fillId="0" fontId="2" numFmtId="164" xfId="0" applyAlignment="1" applyFont="1" applyNumberFormat="1">
      <alignment horizontal="right" vertical="bottom"/>
    </xf>
  </cellXfs>
  <cellStyles count="1">
    <cellStyle xfId="0" name="Normal" builtinId="0"/>
  </cellStyles>
  <dxfs count="10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/>
      <fill>
        <patternFill patternType="none"/>
      </fill>
      <border/>
    </dxf>
    <dxf>
      <font/>
      <fill>
        <patternFill patternType="solid">
          <fgColor rgb="FF6C7687"/>
          <bgColor rgb="FF6C7687"/>
        </patternFill>
      </fill>
      <border/>
    </dxf>
    <dxf>
      <font/>
      <fill>
        <patternFill patternType="solid">
          <fgColor rgb="FFEBEFF1"/>
          <bgColor rgb="FFEBEFF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2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  <tableStyle count="3" pivot="0" name="Detalhe11-style">
      <tableStyleElement dxfId="7" type="headerRow"/>
      <tableStyleElement dxfId="8" type="firstRowStripe"/>
      <tableStyleElement dxfId="9" type="secondRowStripe"/>
    </tableStyle>
    <tableStyle count="3" pivot="0" name="Detalhe10-EXTERNOS03_LA OBG EBO-style">
      <tableStyleElement dxfId="7" type="headerRow"/>
      <tableStyleElement dxfId="8" type="firstRowStripe"/>
      <tableStyleElement dxfId="9" type="secondRowStripe"/>
    </tableStyle>
    <tableStyle count="3" pivot="0" name="Detalhe9-EXTERNOS02_LA GARANHÕE-style">
      <tableStyleElement dxfId="7" type="headerRow"/>
      <tableStyleElement dxfId="8" type="firstRowStripe"/>
      <tableStyleElement dxfId="9" type="secondRowStripe"/>
    </tableStyle>
    <tableStyle count="3" pivot="0" name="Detalhe7-style">
      <tableStyleElement dxfId="7" type="headerRow"/>
      <tableStyleElement dxfId="8" type="firstRowStripe"/>
      <tableStyleElement dxfId="9" type="secondRowStripe"/>
    </tableStyle>
    <tableStyle count="3" pivot="0" name="Detalhe6-style">
      <tableStyleElement dxfId="7" type="headerRow"/>
      <tableStyleElement dxfId="8" type="firstRowStripe"/>
      <tableStyleElement dxfId="9" type="secondRowStripe"/>
    </tableStyle>
    <tableStyle count="3" pivot="0" name="Detalhe5-EXTERNOS03_LA OBG EBOO-style">
      <tableStyleElement dxfId="7" type="headerRow"/>
      <tableStyleElement dxfId="8" type="firstRowStripe"/>
      <tableStyleElement dxfId="9" type="secondRowStripe"/>
    </tableStyle>
    <tableStyle count="3" pivot="0" name="Detalhe4-EXTERNOS03_LA OBG EBOO-style">
      <tableStyleElement dxfId="7" type="headerRow"/>
      <tableStyleElement dxfId="8" type="firstRowStripe"/>
      <tableStyleElement dxfId="9" type="secondRowStripe"/>
    </tableStyle>
    <tableStyle count="3" pivot="0" name="Detalhe3-style">
      <tableStyleElement dxfId="7" type="headerRow"/>
      <tableStyleElement dxfId="8" type="firstRowStripe"/>
      <tableStyleElement dxfId="9" type="secondRowStripe"/>
    </tableStyle>
    <tableStyle count="3" pivot="0" name="Detalhe2-style">
      <tableStyleElement dxfId="7" type="headerRow"/>
      <tableStyleElement dxfId="8" type="firstRowStripe"/>
      <tableStyleElement dxfId="9" type="secondRowStripe"/>
    </tableStyle>
    <tableStyle count="3" pivot="0" name="Detalhe12-style">
      <tableStyleElement dxfId="7" type="headerRow"/>
      <tableStyleElement dxfId="8" type="firstRowStripe"/>
      <tableStyleElement dxfId="9" type="secondRowStripe"/>
    </tableStyle>
    <tableStyle count="3" pivot="0" name="Detalhe8-style">
      <tableStyleElement dxfId="7" type="headerRow"/>
      <tableStyleElement dxfId="8" type="firstRowStripe"/>
      <tableStyleElement dxfId="9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pivotCacheDefinition" Target="pivotCache/pivotCacheDefinition1.xml"/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16" Type="http://schemas.openxmlformats.org/officeDocument/2006/relationships/worksheet" Target="worksheets/sheet14.xml"/><Relationship Id="rId5" Type="http://schemas.openxmlformats.org/officeDocument/2006/relationships/worksheet" Target="worksheets/sheet3.xml"/><Relationship Id="rId19" Type="http://schemas.openxmlformats.org/officeDocument/2006/relationships/worksheet" Target="worksheets/sheet17.xml"/><Relationship Id="rId6" Type="http://schemas.openxmlformats.org/officeDocument/2006/relationships/worksheet" Target="worksheets/sheet4.xml"/><Relationship Id="rId18" Type="http://schemas.openxmlformats.org/officeDocument/2006/relationships/worksheet" Target="worksheets/sheet16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O134" sheet="CPV Banco de Dados"/>
  </cacheSource>
  <cacheFields>
    <cacheField name="Grupo de anúncios" numFmtId="0">
      <sharedItems>
        <s v="02_OBG EBOOK"/>
        <s v="02_OBG EBOOK + PAG INSC TELEGRAM"/>
        <s v="04_INTERESSES"/>
        <s v="08_LA LISTA ATIVA"/>
        <s v="00_LAUNCH"/>
        <s v="01_ENGAJAMENTO 540"/>
        <s v="03_VIEW DE VÍDEO 540"/>
        <s v="01_SITES 60"/>
        <s v="03_LISTA ATIVA"/>
        <s v="05_LA CLIENTES"/>
        <s v="06_LA OBG EBOOK + LA PAG INSC TELEGRAM"/>
        <s v="02_VIEW DE GARANHÕES 540"/>
        <s v="06_LA OBG EBOOK"/>
      </sharedItems>
    </cacheField>
    <cacheField name="Campanha" numFmtId="0">
      <sharedItems>
        <s v="ENTROU PARA O FL AOS 38 ANOS E HOJE FAZ 2MM POR ANO | PODCAST FAIXA PRETA | EPISÓDIO #019 [IMP] [Nugget R] [EXTERNOS]"/>
        <s v="O 6 em 7 é possível, mas será que eu consigo? || Podcast Atalhos e Obstáculos - Episódio 02 [IMP] [Nugget R] [EXTERNOS]"/>
        <s v="O FOTÓGRAFO QUE FAZ + DE 2MM/ANO SEM TIRAR NENHUMA FOTO | PODCAST FAIXA PRETA | EPISÓDIO #016 [IMP] [Nugget R] [EXTERNOS]"/>
        <s v="NÃO TENHO PRODUTO, NÃO TENHO EXPERTISE, COMO FAÇO UM 6 EM 7? | PODCAST 6 EM 7 #53 [IMP] [Nugget R] [INTERNOS]"/>
        <s v="O FOTÓGRAFO QUE FAZ + DE 2MM/ANO SEM TIRAR NENHUMA FOTO | PODCAST FAIXA PRETA | EPISÓDIO #016 [IMP] [Nugget R] [INTERNOS]"/>
        <s v="PÚBLICO JOVEM, ENTREVISTA E DESTINO || PROJETO #747 - Episódio 52 | ERICO ROCHA [IMP] [Nugget R] [EXTERNOS]"/>
        <s v="NÃO TENHO PRODUTO, NÃO TENHO EXPERTISE, COMO FAÇO UM 6 EM 7? | PODCAST 6 EM 7 #53 [IMP] [Nugget R] [EXTERNOS]"/>
        <s v="PÚBLICO JOVEM, ENTREVISTA E DESTINO || PROJETO #747 - Episódio 52 | ERICO ROCHA [IMP] [Nugget R] [INTERNOS]"/>
        <s v="FALSA INTELIGÊNCIA, ROMA E CONTEÚDO RAIZ || PROJETO #747 - Episódio 53 | ERICO ROCHA [IMP] [Nugget R] [EXTERNOS]"/>
        <s v="OS NEM TÃO PEQUENOS OBSTÁCULOS QUE TE CUSTAM O SEU 6 EM 7 | PODCAST 6 EM 7 #55 [IMP] [Nugget R] [EXTERNOS]"/>
        <s v="NICHO, PERSUASÃO E DÍZIMO || PROJETO #747 - Episódio 51 | ERICO ROCHA [IMP] [Nugget R] [INTERNOS]"/>
        <s v="OS NEM TÃO PEQUENOS OBSTÁCULOS QUE TE CUSTAM O SEU 6 EM 7 | PODCAST 6 EM 7 #55 [IMP] [Nugget R] [INTERNOS]"/>
        <s v="NICHO, PERSUASÃO E DÍZIMO || PROJETO #747 - Episódio 51 | ERICO ROCHA [IMP] [Nugget R] [EXTERNOS]"/>
        <s v="FALSA INTELIGÊNCIA, ROMA E CONTEÚDO RAIZ || PROJETO #747 - Episódio 53 | ERICO ROCHA [IMP] [Nugget R] [INTERNOS]"/>
        <s v="OFERTA, PROTOCOLO E CONTRATAÇÃO || PROJETO #747 - Episódio 50 | ERICO ROCHA [IMP] [Nugget R] [EXTERNOS]"/>
        <s v="RAÍZES - SEMANA 27/07 A 31/07 [IMP] [Nugget R] [EXTERNOS]"/>
        <s v="A JORNADA DO FAIXA PRETA QUE FATURA MAIS DE 100MM/ANO | PODCAST FAIXA PRETA | EPISÓDIO #018 [IMP] [Nugget R] [EXTERNOS]"/>
        <s v="ENTROU PARA O FL AOS 38 ANOS E HOJE FAZ 2MM POR ANO | PODCAST FAIXA PRETA | EPISÓDIO #019 [IMP] [Nugget R] [INTERNOS]"/>
        <s v="O 6 em 7 é possível, mas será que eu consigo? || Podcast Atalhos e Obstáculos - Episódio 02 [IMP] [Nugget R] [INTERNOS]"/>
        <s v="A JORNADA DO 6 EM 7 - DA FAIXA BRANCA À FAIXA PRETA | PODCAST 6 EM 7 #54 [IMP] [Nugget R] [INTERNOS]"/>
        <s v="A JORNADA DO 6 EM 7 - DA FAIXA BRANCA À FAIXA PRETA | PODCAST 6 EM 7 #54 [IMP] [Nugget R] [EXTERNOS]"/>
        <s v="OFERTA, PROTOCOLO E CONTRATAÇÃO || PROJETO #747 - Episódio 50 | ERICO ROCHA [IMP] [Nugget R] [INTERNOS]"/>
        <s v="EXPERT, CLAREZA E DESTINO || PROJETO #747 - Episódio 49 | ERICO ROCHA [IMP] [Nugget R] [EXTERNOS]"/>
        <s v="RAÍZES - SEMANA 27/07 A 31/07 [IMP] [Nugget R] [INTERNOS]"/>
        <s v="EXPERT, CLAREZA E DESTINO || PROJETO #747 - Episódio 49 | ERICO ROCHA [IMP] [Nugget R] [INTERNOS]"/>
      </sharedItems>
    </cacheField>
    <cacheField name="CPV Máximo" numFmtId="164">
      <sharedItems containsSemiMixedTypes="0" containsString="0" containsNumber="1">
        <n v="0.07"/>
        <n v="0.1"/>
        <n v="0.06"/>
        <n v="0.05"/>
        <n v="0.03"/>
        <n v="0.02"/>
        <n v="0.13"/>
        <n v="0.11"/>
        <n v="0.04"/>
        <n v="0.08"/>
      </sharedItems>
    </cacheField>
    <cacheField name="Custo" numFmtId="165">
      <sharedItems containsSemiMixedTypes="0" containsString="0" containsNumber="1">
        <n v="3.59"/>
        <n v="31.09"/>
        <n v="560.52"/>
        <n v="739.7"/>
        <n v="4.57"/>
        <n v="294.97"/>
        <n v="175.85"/>
        <n v="4.66"/>
        <n v="8.36"/>
        <n v="503.66"/>
        <n v="195.26"/>
        <n v="587.99"/>
        <n v="236.08"/>
        <n v="285.79"/>
        <n v="84.23"/>
        <n v="125.16"/>
        <n v="54.3"/>
        <n v="245.4"/>
        <n v="157.27"/>
        <n v="67.33"/>
        <n v="120.06"/>
        <n v="339.6"/>
        <n v="133.78"/>
        <n v="731.59"/>
        <n v="155.26"/>
        <n v="687.56"/>
        <n v="69.87"/>
        <n v="79.02"/>
        <n v="25.23"/>
        <n v="351.58"/>
        <n v="58.52"/>
        <n v="47.64"/>
        <n v="563.32"/>
        <n v="4.59"/>
        <n v="112.04"/>
        <n v="57.36"/>
        <n v="734.55"/>
        <n v="456.85"/>
        <n v="135.83"/>
        <n v="11.2"/>
        <n v="631.91"/>
        <n v="9.45"/>
        <n v="418.2"/>
        <n v="10.85"/>
        <n v="326.51"/>
        <n v="6.34"/>
        <n v="231.06"/>
        <n v="130.63"/>
        <n v="264.52"/>
        <n v="224.3"/>
        <n v="294.28"/>
        <n v="8.19"/>
        <n v="1.38"/>
        <n v="29.16"/>
        <n v="126.86"/>
        <n v="30.41"/>
        <n v="95.29"/>
        <n v="240.21"/>
        <n v="134.13"/>
        <n v="3.16"/>
        <n v="803.93"/>
        <n v="110.11"/>
        <n v="15.45"/>
        <n v="85.65"/>
        <n v="372.75"/>
        <n v="7.34"/>
        <n v="632.47"/>
        <n v="721.52"/>
        <n v="74.37"/>
        <n v="562.52"/>
        <n v="6.56"/>
        <n v="816.77"/>
        <n v="10.07"/>
        <n v="5.69"/>
        <n v="554.7"/>
        <n v="102.9"/>
        <n v="610.02"/>
        <n v="354.2"/>
        <n v="330.81"/>
        <n v="62.29"/>
        <n v="126.26"/>
        <n v="45.29"/>
        <n v="117.37"/>
        <n v="9.33"/>
        <n v="177.39"/>
        <n v="1.61"/>
        <n v="665.27"/>
        <n v="119.79"/>
        <n v="2.3"/>
        <n v="65.11"/>
        <n v="291.74"/>
        <n v="99.04"/>
        <n v="327.31"/>
        <n v="107.94"/>
        <n v="143.76"/>
        <n v="198.18"/>
        <n v="43.56"/>
        <n v="547.2"/>
        <n v="268.33"/>
        <n v="516.79"/>
        <n v="16.38"/>
        <n v="706.27"/>
        <n v="557.95"/>
        <n v="943.4"/>
        <n v="741.51"/>
        <n v="104.89"/>
        <n v="1.12"/>
        <n v="188.85"/>
        <n v="7.89"/>
        <n v="23.58"/>
        <n v="65.17"/>
        <n v="872.11"/>
        <n v="326.9"/>
        <n v="345.79"/>
        <n v="28.81"/>
        <n v="120.48"/>
        <n v="7.9"/>
        <n v="32.84"/>
        <n v="731.18"/>
        <n v="605.97"/>
        <n v="380.47"/>
        <n v="25.47"/>
        <n v="726.23"/>
        <n v="11.96"/>
        <n v="238.5"/>
        <n v="136.06"/>
        <n v="150.97"/>
        <n v="3.27"/>
        <n v="161.99"/>
        <n v="739.65"/>
        <n v="97.95"/>
        <n v="14.18"/>
      </sharedItems>
    </cacheField>
    <cacheField name="Visualizações" numFmtId="1">
      <sharedItems containsSemiMixedTypes="0" containsString="0" containsNumber="1" containsInteger="1">
        <n v="66.0"/>
        <n v="490.0"/>
        <n v="12340.0"/>
        <n v="16317.0"/>
        <n v="113.0"/>
        <n v="9291.0"/>
        <n v="5403.0"/>
        <n v="88.0"/>
        <n v="210.0"/>
        <n v="12572.0"/>
        <n v="6163.0"/>
        <n v="12076.0"/>
        <n v="3077.0"/>
        <n v="10158.0"/>
        <n v="1161.0"/>
        <n v="1790.0"/>
        <n v="1040.0"/>
        <n v="3145.0"/>
        <n v="2301.0"/>
        <n v="1111.0"/>
        <n v="1682.0"/>
        <n v="10395.0"/>
        <n v="3468.0"/>
        <n v="21359.0"/>
        <n v="4015.0"/>
        <n v="16590.0"/>
        <n v="1579.0"/>
        <n v="1218.0"/>
        <n v="412.0"/>
        <n v="10419.0"/>
        <n v="987.0"/>
        <n v="851.0"/>
        <n v="12230.0"/>
        <n v="90.0"/>
        <n v="1561.0"/>
        <n v="1423.0"/>
        <n v="23246.0"/>
        <n v="9981.0"/>
        <n v="3364.0"/>
        <n v="197.0"/>
        <n v="14362.0"/>
        <n v="231.0"/>
        <n v="12238.0"/>
        <n v="246.0"/>
        <n v="10474.0"/>
        <n v="131.0"/>
        <n v="7394.0"/>
        <n v="2103.0"/>
        <n v="9697.0"/>
        <n v="3225.0"/>
        <n v="10923.0"/>
        <n v="26.0"/>
        <n v="450.0"/>
        <n v="2634.0"/>
        <n v="802.0"/>
        <n v="2848.0"/>
        <n v="8456.0"/>
        <n v="1965.0"/>
        <n v="51.0"/>
        <n v="22809.0"/>
        <n v="1546.0"/>
        <n v="252.0"/>
        <n v="1467.0"/>
        <n v="11226.0"/>
        <n v="184.0"/>
        <n v="12376.0"/>
        <n v="21790.0"/>
        <n v="1211.0"/>
        <n v="11242.0"/>
        <n v="130.0"/>
        <n v="17485.0"/>
        <n v="244.0"/>
        <n v="111.0"/>
        <n v="16658.0"/>
        <n v="2795.0"/>
        <n v="14010.0"/>
        <n v="9707.0"/>
        <n v="7243.0"/>
        <n v="1069.0"/>
        <n v="1840.0"/>
        <n v="1156.0"/>
        <n v="2822.0"/>
        <n v="237.0"/>
        <n v="6346.0"/>
        <n v="27.0"/>
        <n v="13704.0"/>
        <n v="1858.0"/>
        <n v="52.0"/>
        <n v="2165.0"/>
        <n v="10101.0"/>
        <n v="74.0"/>
        <n v="1487.0"/>
        <n v="10403.0"/>
        <n v="1568.0"/>
        <n v="2252.0"/>
        <n v="5229.0"/>
        <n v="1020.0"/>
        <n v="11096.0"/>
        <n v="9228.0"/>
        <n v="11159.0"/>
        <n v="261.0"/>
        <n v="16419.0"/>
        <n v="12133.0"/>
        <n v="23446.0"/>
        <n v="22524.0"/>
        <n v="2629.0"/>
        <n v="23.0"/>
        <n v="4495.0"/>
        <n v="193.0"/>
        <n v="408.0"/>
        <n v="1171.0"/>
        <n v="19410.0"/>
        <n v="10997.0"/>
        <n v="10866.0"/>
        <n v="452.0"/>
        <n v="3732.0"/>
        <n v="198.0"/>
        <n v="496.0"/>
        <n v="23140.0"/>
        <n v="16046.0"/>
        <n v="10812.0"/>
        <n v="379.0"/>
        <n v="17035.0"/>
        <n v="215.0"/>
        <n v="7479.0"/>
        <n v="2154.0"/>
        <n v="3423.0"/>
        <n v="72.0"/>
        <n v="3546.0"/>
        <n v="20356.0"/>
        <n v="1536.0"/>
        <n v="337.0"/>
      </sharedItems>
    </cacheField>
    <cacheField name="Reprod. do vídeo até 25%" numFmtId="10">
      <sharedItems containsSemiMixedTypes="0" containsString="0" containsNumber="1">
        <n v="0.0149"/>
        <n v="0.01"/>
        <n v="0.0078"/>
        <n v="0.0064"/>
        <n v="0.0342"/>
        <n v="0.0075"/>
        <n v="0.0066"/>
        <n v="0.0353"/>
        <n v="0.0249"/>
        <n v="0.0057"/>
        <n v="0.0071"/>
        <n v="0.0096"/>
        <n v="0.0093"/>
        <n v="0.0083"/>
        <n v="0.0144"/>
        <n v="0.0077"/>
        <n v="0.0116"/>
        <n v="0.0164"/>
        <n v="0.0106"/>
        <n v="0.0101"/>
        <n v="0.0059"/>
        <n v="0.0069"/>
        <n v="0.0085"/>
        <n v="0.0065"/>
        <n v="0.0088"/>
        <n v="0.0168"/>
        <n v="0.0073"/>
        <n v="0.0082"/>
        <n v="0.0179"/>
        <n v="0.0081"/>
        <n v="0.0"/>
        <n v="0.0152"/>
        <n v="0.0056"/>
        <n v="0.0105"/>
        <n v="0.008"/>
        <n v="0.0084"/>
        <n v="0.0063"/>
        <n v="0.0202"/>
        <n v="0.006"/>
        <n v="0.0094"/>
        <n v="0.0098"/>
        <n v="0.0047"/>
        <n v="0.0074"/>
        <n v="0.0012"/>
        <n v="0.0046"/>
        <n v="0.016"/>
        <n v="0.0067"/>
        <n v="0.0045"/>
        <n v="0.0262"/>
        <n v="0.0092"/>
        <n v="0.0153"/>
        <n v="0.024"/>
        <n v="0.0169"/>
        <n v="0.0051"/>
        <n v="0.0058"/>
        <n v="0.0109"/>
        <n v="0.0119"/>
        <n v="0.0107"/>
        <n v="0.0052"/>
        <n v="0.0332"/>
        <n v="0.004"/>
        <n v="0.0061"/>
        <n v="0.02"/>
        <n v="0.0192"/>
        <n v="0.0043"/>
        <n v="0.0053"/>
        <n v="0.0127"/>
        <n v="0.0125"/>
        <n v="0.002"/>
        <n v="0.0112"/>
        <n v="0.0037"/>
        <n v="0.0034"/>
        <n v="0.0155"/>
        <n v="0.0076"/>
        <n v="0.0086"/>
        <n v="0.0062"/>
        <n v="0.0103"/>
        <n v="0.0068"/>
        <n v="0.0129"/>
        <n v="0.0141"/>
        <n v="0.0122"/>
      </sharedItems>
    </cacheField>
    <cacheField name="Reprod. do vídeo até 50%" numFmtId="10">
      <sharedItems containsSemiMixedTypes="0" containsString="0" containsNumber="1">
        <n v="0.0149"/>
        <n v="0.006"/>
        <n v="0.0046"/>
        <n v="0.0041"/>
        <n v="0.0256"/>
        <n v="0.005"/>
        <n v="0.0036"/>
        <n v="0.0118"/>
        <n v="0.01"/>
        <n v="0.0029"/>
        <n v="0.004"/>
        <n v="0.007"/>
        <n v="0.0051"/>
        <n v="0.0035"/>
        <n v="0.0075"/>
        <n v="0.011"/>
        <n v="0.0058"/>
        <n v="0.0072"/>
        <n v="0.0103"/>
        <n v="0.0071"/>
        <n v="0.0037"/>
        <n v="0.0049"/>
        <n v="0.0048"/>
        <n v="0.0044"/>
        <n v="0.0144"/>
        <n v="0.0024"/>
        <n v="0.0"/>
        <n v="0.0095"/>
        <n v="0.0042"/>
        <n v="0.0056"/>
        <n v="0.0078"/>
        <n v="0.0084"/>
        <n v="0.003"/>
        <n v="0.0121"/>
        <n v="0.0033"/>
        <n v="0.008"/>
        <n v="0.0045"/>
        <n v="0.0074"/>
        <n v="0.0065"/>
        <n v="0.0026"/>
        <n v="0.0012"/>
        <n v="0.0028"/>
        <n v="0.0027"/>
        <n v="0.0096"/>
        <n v="0.0054"/>
        <n v="0.0025"/>
        <n v="0.0052"/>
        <n v="0.0055"/>
        <n v="0.0032"/>
        <n v="0.0099"/>
        <n v="0.0153"/>
        <n v="0.0059"/>
        <n v="0.02"/>
        <n v="0.0085"/>
        <n v="0.0064"/>
        <n v="0.0091"/>
        <n v="0.0039"/>
        <n v="0.0166"/>
        <n v="0.0023"/>
        <n v="0.0092"/>
        <n v="0.0192"/>
        <n v="0.0034"/>
        <n v="0.0127"/>
        <n v="0.0053"/>
        <n v="0.0063"/>
        <n v="0.002"/>
        <n v="0.0076"/>
        <n v="0.0062"/>
        <n v="0.0206"/>
        <n v="0.0086"/>
        <n v="0.0154"/>
        <n v="0.016"/>
        <n v="0.0061"/>
        <n v="0.0047"/>
        <n v="0.0031"/>
        <n v="0.012"/>
        <n v="0.0077"/>
      </sharedItems>
    </cacheField>
    <cacheField name="Reprod. do vídeo até 75%" numFmtId="10">
      <sharedItems containsSemiMixedTypes="0" containsString="0" containsNumber="1">
        <n v="0.0149"/>
        <n v="0.002"/>
        <n v="0.0043"/>
        <n v="0.0033"/>
        <n v="0.0171"/>
        <n v="0.0044"/>
        <n v="0.0026"/>
        <n v="0.0118"/>
        <n v="0.005"/>
        <n v="0.0027"/>
        <n v="0.0045"/>
        <n v="0.0052"/>
        <n v="0.0029"/>
        <n v="0.0034"/>
        <n v="0.0083"/>
        <n v="0.0088"/>
        <n v="0.0058"/>
        <n v="0.0038"/>
        <n v="0.0073"/>
        <n v="0.0053"/>
        <n v="0.0041"/>
        <n v="0.0037"/>
        <n v="0.0049"/>
        <n v="0.0051"/>
        <n v="0.008"/>
        <n v="0.006"/>
        <n v="0.0023"/>
        <n v="0.0111"/>
        <n v="0.0028"/>
        <n v="0.0069"/>
        <n v="0.0"/>
        <n v="0.0081"/>
        <n v="0.0075"/>
        <n v="0.0047"/>
        <n v="0.0064"/>
        <n v="0.0022"/>
        <n v="0.0019"/>
        <n v="0.0025"/>
        <n v="0.0021"/>
        <n v="0.0035"/>
        <n v="0.0017"/>
        <n v="0.0072"/>
        <n v="0.0031"/>
        <n v="0.0066"/>
        <n v="0.0076"/>
        <n v="0.0054"/>
        <n v="0.012"/>
        <n v="0.0085"/>
        <n v="0.003"/>
        <n v="0.0082"/>
        <n v="0.0124"/>
        <n v="0.0032"/>
        <n v="0.0127"/>
        <n v="0.0046"/>
        <n v="0.007"/>
        <n v="0.001"/>
        <n v="0.0067"/>
        <n v="0.0062"/>
        <n v="0.0015"/>
        <n v="0.0059"/>
        <n v="0.0155"/>
        <n v="0.0024"/>
        <n v="0.0042"/>
        <n v="0.0057"/>
        <n v="0.0086"/>
        <n v="0.0103"/>
        <n v="0.004"/>
        <n v="0.0133"/>
        <n v="0.0048"/>
      </sharedItems>
    </cacheField>
    <cacheField name="Reprod. do vídeo até 100%" numFmtId="10">
      <sharedItems containsSemiMixedTypes="0" containsString="0" containsNumber="1">
        <n v="0.0"/>
        <n v="0.001"/>
        <n v="7.0E-4"/>
        <n v="0.0085"/>
        <n v="0.0014"/>
        <n v="4.0E-4"/>
        <n v="0.0118"/>
        <n v="5.0E-4"/>
        <n v="0.002"/>
        <n v="0.0011"/>
        <n v="6.0E-4"/>
        <n v="9.0E-4"/>
        <n v="0.0058"/>
        <n v="0.0028"/>
        <n v="0.0019"/>
        <n v="0.0013"/>
        <n v="0.0016"/>
        <n v="3.0E-4"/>
        <n v="0.0015"/>
        <n v="0.0012"/>
        <n v="0.0021"/>
        <n v="8.0E-4"/>
        <n v="0.0075"/>
        <n v="0.0018"/>
        <n v="2.0E-4"/>
        <n v="0.0052"/>
        <n v="0.004"/>
        <n v="0.003"/>
        <n v="0.0027"/>
        <n v="0.0124"/>
        <n v="0.0035"/>
        <n v="0.0017"/>
        <n v="0.0053"/>
        <n v="1.0E-4"/>
        <n v="0.0023"/>
      </sharedItems>
    </cacheField>
    <cacheField name="V25" numFmtId="0">
      <sharedItems containsSemiMixedTypes="0" containsString="0" containsNumber="1">
        <n v="0.9834"/>
        <n v="4.9"/>
        <n v="96.252"/>
        <n v="104.42880000000001"/>
        <n v="3.8646000000000003"/>
        <n v="69.68249999999999"/>
        <n v="35.6598"/>
        <n v="3.1064"/>
        <n v="5.229"/>
        <n v="71.6604"/>
        <n v="43.7573"/>
        <n v="115.9296"/>
        <n v="28.6161"/>
        <n v="67.0428"/>
        <n v="9.6363"/>
        <n v="25.776"/>
        <n v="8.008000000000001"/>
        <n v="36.482"/>
        <n v="37.7364"/>
        <n v="11.7766"/>
        <n v="16.9882"/>
        <n v="61.3305"/>
        <n v="23.929199999999998"/>
        <n v="164.4643"/>
        <n v="34.127500000000005"/>
        <n v="107.835"/>
        <n v="13.8952"/>
        <n v="20.4624"/>
        <n v="3.0076"/>
        <n v="85.4358"/>
        <n v="17.6673"/>
        <n v="6.8931"/>
        <n v="99.06299999999999"/>
        <n v="0.0"/>
        <n v="23.7272"/>
        <n v="7.9688"/>
        <n v="169.6958"/>
        <n v="100.8081"/>
        <n v="35.322"/>
        <n v="114.896"/>
        <n v="1.9404"/>
        <n v="77.0994"/>
        <n v="4.9692"/>
        <n v="62.844"/>
        <n v="1.9519"/>
        <n v="59.8914"/>
        <n v="19.7682"/>
        <n v="62.0608"/>
        <n v="31.605"/>
        <n v="51.338100000000004"/>
        <n v="0.9694"/>
        <n v="2.925"/>
        <n v="14.750399999999999"/>
        <n v="0.9623999999999999"/>
        <n v="15.9488"/>
        <n v="38.8976"/>
        <n v="14.737499999999999"/>
        <n v="161.9439"/>
        <n v="24.736"/>
        <n v="1.9656"/>
        <n v="9.8289"/>
        <n v="50.516999999999996"/>
        <n v="4.8208"/>
        <n v="113.8592"/>
        <n v="122.024"/>
        <n v="9.930200000000001"/>
        <n v="98.92960000000001"/>
        <n v="1.9889999999999999"/>
        <n v="174.85"/>
        <n v="5.856"/>
        <n v="1.8759"/>
        <n v="84.95580000000001"/>
        <n v="23.477999999999998"/>
        <n v="81.258"/>
        <n v="105.8063"/>
        <n v="47.079499999999996"/>
        <n v="12.721100000000002"/>
        <n v="19.688"/>
        <n v="6.0112"/>
        <n v="16.932"/>
        <n v="7.8684"/>
        <n v="25.384"/>
        <n v="83.59440000000001"/>
        <n v="37.160000000000004"/>
        <n v="0.9984"/>
        <n v="9.3095"/>
        <n v="53.5353"/>
        <n v="0.9398"/>
        <n v="18.587500000000002"/>
        <n v="97.7882"/>
        <n v="14.7392"/>
        <n v="23.646"/>
        <n v="36.0801"/>
        <n v="2.04"/>
        <n v="90.9872"/>
        <n v="69.21"/>
        <n v="124.9808"/>
        <n v="0.9657"/>
        <n v="160.90619999999998"/>
        <n v="77.6512"/>
        <n v="171.1558"/>
        <n v="155.41559999999998"/>
        <n v="8.9386"/>
        <n v="47.197500000000005"/>
        <n v="2.9915"/>
        <n v="8.8996"/>
        <n v="157.221"/>
        <n v="57.1844"/>
        <n v="93.4476"/>
        <n v="3.8872"/>
        <n v="23.1384"/>
        <n v="2.0394"/>
        <n v="7.936"/>
        <n v="141.154"/>
        <n v="109.1128"/>
        <n v="84.33359999999999"/>
        <n v="6.064"/>
        <n v="158.4255"/>
        <n v="1.9994999999999998"/>
        <n v="32.1597"/>
        <n v="27.7866"/>
        <n v="26.0148"/>
        <n v="1.0151999999999999"/>
        <n v="34.7508"/>
        <n v="175.0616"/>
        <n v="18.7392"/>
        <n v="2.0220000000000002"/>
      </sharedItems>
    </cacheField>
    <cacheField name="V50" numFmtId="0">
      <sharedItems containsSemiMixedTypes="0" containsString="0" containsNumber="1">
        <n v="0.9834"/>
        <n v="2.94"/>
        <n v="56.763999999999996"/>
        <n v="66.89970000000001"/>
        <n v="2.8928000000000003"/>
        <n v="46.455"/>
        <n v="19.4508"/>
        <n v="1.0384"/>
        <n v="2.1"/>
        <n v="36.4588"/>
        <n v="24.652"/>
        <n v="84.532"/>
        <n v="15.6927"/>
        <n v="35.553"/>
        <n v="8.7075"/>
        <n v="19.689999999999998"/>
        <n v="6.032"/>
        <n v="22.644"/>
        <n v="23.7003"/>
        <n v="7.8881000000000006"/>
        <n v="5.8870000000000005"/>
        <n v="37.422"/>
        <n v="12.8316"/>
        <n v="98.2514"/>
        <n v="19.6735"/>
        <n v="79.63199999999999"/>
        <n v="6.9476"/>
        <n v="17.5392"/>
        <n v="0.9887999999999999"/>
        <n v="52.095"/>
        <n v="5.922"/>
        <n v="4.9357999999999995"/>
        <n v="56.257999999999996"/>
        <n v="0.0"/>
        <n v="14.8295"/>
        <n v="5.9765999999999995"/>
        <n v="113.9054"/>
        <n v="55.8936"/>
        <n v="26.2392"/>
        <n v="68.93759999999999"/>
        <n v="1.9404"/>
        <n v="36.714"/>
        <n v="2.9766"/>
        <n v="34.5642"/>
        <n v="0.9824999999999999"/>
        <n v="30.315400000000004"/>
        <n v="16.824"/>
        <n v="43.6365"/>
        <n v="18.705"/>
        <n v="31.676699999999997"/>
        <n v="0.9694"/>
        <n v="2.925"/>
        <n v="6.8484"/>
        <n v="0.9623999999999999"/>
        <n v="7.9744"/>
        <n v="22.831200000000003"/>
        <n v="8.8425"/>
        <n v="104.92139999999999"/>
        <n v="14.841599999999998"/>
        <n v="2.9736"/>
        <n v="7.9218"/>
        <n v="28.065"/>
        <n v="0.9568"/>
        <n v="68.068"/>
        <n v="69.72800000000001"/>
        <n v="11.988900000000001"/>
        <n v="58.4584"/>
        <n v="1.9889999999999999"/>
        <n v="103.1615"/>
        <n v="4.88"/>
        <n v="0.9435000000000001"/>
        <n v="61.634600000000006"/>
        <n v="10.3415"/>
        <n v="63.044999999999995"/>
        <n v="63.095499999999994"/>
        <n v="29.6963"/>
        <n v="6.841600000000001"/>
        <n v="16.744"/>
        <n v="4.046"/>
        <n v="11.005799999999999"/>
        <n v="3.9342"/>
        <n v="14.5958"/>
        <n v="68.52"/>
        <n v="17.0936"/>
        <n v="0.9984"/>
        <n v="6.278499999999999"/>
        <n v="34.343399999999995"/>
        <n v="0.9398"/>
        <n v="7.8811"/>
        <n v="53.0553"/>
        <n v="7.84"/>
        <n v="15.764000000000001"/>
        <n v="32.9427"/>
        <n v="2.04"/>
        <n v="53.260799999999996"/>
        <n v="41.525999999999996"/>
        <n v="84.8084"/>
        <n v="101.7978"/>
        <n v="54.598499999999994"/>
        <n v="96.1286"/>
        <n v="90.096"/>
        <n v="8.9386"/>
        <n v="28.768"/>
        <n v="3.9758"/>
        <n v="0.9792"/>
        <n v="8.8996"/>
        <n v="120.342"/>
        <n v="31.891299999999998"/>
        <n v="55.4166"/>
        <n v="3.8872"/>
        <n v="12.3156"/>
        <n v="3.0492"/>
        <n v="0.992"/>
        <n v="60.163999999999994"/>
        <n v="59.370200000000004"/>
        <n v="47.5728"/>
        <n v="6.064"/>
        <n v="103.91350000000001"/>
        <n v="1.0105"/>
        <n v="23.1849"/>
        <n v="25.848"/>
        <n v="16.7727"/>
        <n v="21.9852"/>
        <n v="89.5664"/>
        <n v="11.827200000000001"/>
      </sharedItems>
    </cacheField>
    <cacheField name="V75" numFmtId="0">
      <sharedItems containsSemiMixedTypes="0" containsString="0" containsNumber="1">
        <n v="0.9834"/>
        <n v="0.98"/>
        <n v="53.062"/>
        <n v="53.8461"/>
        <n v="1.9323000000000001"/>
        <n v="40.8804"/>
        <n v="14.047799999999999"/>
        <n v="1.0384"/>
        <n v="1.05"/>
        <n v="33.9444"/>
        <n v="27.7335"/>
        <n v="62.795199999999994"/>
        <n v="8.9233"/>
        <n v="34.5372"/>
        <n v="9.6363"/>
        <n v="15.752"/>
        <n v="6.032"/>
        <n v="11.951"/>
        <n v="16.7973"/>
        <n v="5.8883"/>
        <n v="6.8962"/>
        <n v="38.4615"/>
        <n v="14.9124"/>
        <n v="104.6591"/>
        <n v="20.4765"/>
        <n v="61.383"/>
        <n v="6.0002"/>
        <n v="9.744"/>
        <n v="2.0188"/>
        <n v="52.095"/>
        <n v="5.922"/>
        <n v="1.9573"/>
        <n v="46.474"/>
        <n v="0.999"/>
        <n v="6.8684"/>
        <n v="3.9844"/>
        <n v="113.9054"/>
        <n v="68.8689"/>
        <n v="23.2116"/>
        <n v="0.985"/>
        <n v="37.3412"/>
        <n v="0.0"/>
        <n v="35.490199999999994"/>
        <n v="1.9926"/>
        <n v="34.5642"/>
        <n v="0.9824999999999999"/>
        <n v="33.272999999999996"/>
        <n v="10.935599999999999"/>
        <n v="45.575900000000004"/>
        <n v="20.64"/>
        <n v="37.1382"/>
        <n v="0.9900000000000001"/>
        <n v="5.0046"/>
        <n v="2.005"/>
        <n v="5.9807999999999995"/>
        <n v="27.9048"/>
        <n v="6.8775"/>
        <n v="102.64049999999999"/>
        <n v="7.884600000000001"/>
        <n v="3.9609"/>
        <n v="19.0842"/>
        <n v="0.9568"/>
        <n v="89.10719999999999"/>
        <n v="67.54899999999999"/>
        <n v="7.9926"/>
        <n v="42.7196"/>
        <n v="0.988"/>
        <n v="94.41900000000001"/>
        <n v="2.928"/>
        <n v="0.9435000000000001"/>
        <n v="49.974000000000004"/>
        <n v="12.298"/>
        <n v="37.827000000000005"/>
        <n v="58.242000000000004"/>
        <n v="24.626199999999997"/>
        <n v="8.7658"/>
        <n v="14.904"/>
        <n v="1.9651999999999998"/>
        <n v="5.9262"/>
        <n v="2.9388"/>
        <n v="18.403399999999998"/>
        <n v="43.8528"/>
        <n v="10.0332"/>
        <n v="8.227"/>
        <n v="35.353500000000004"/>
        <n v="0.9398"/>
        <n v="7.8811"/>
        <n v="47.8538"/>
        <n v="6.8992"/>
        <n v="15.764000000000001"/>
        <n v="21.4389"/>
        <n v="1.02"/>
        <n v="31.0688"/>
        <n v="55.368"/>
        <n v="74.7653"/>
        <n v="101.7978"/>
        <n v="42.4655"/>
        <n v="70.33800000000001"/>
        <n v="99.10560000000001"/>
        <n v="3.9435000000000002"/>
        <n v="26.5205"/>
        <n v="2.9915"/>
        <n v="0.9792"/>
        <n v="4.9182"/>
        <n v="110.637"/>
        <n v="30.7916"/>
        <n v="46.7238"/>
        <n v="3.8872"/>
        <n v="12.3156"/>
        <n v="2.0394"/>
        <n v="3.968"/>
        <n v="80.99"/>
        <n v="51.3472"/>
        <n v="43.248"/>
        <n v="5.0407"/>
        <n v="98.803"/>
        <n v="23.9328"/>
        <n v="14.8626"/>
        <n v="10.9536"/>
        <n v="17.020799999999998"/>
        <n v="81.424"/>
        <n v="9.830400000000001"/>
        <n v="1.0110000000000001"/>
      </sharedItems>
    </cacheField>
    <cacheField name="V100" numFmtId="0">
      <sharedItems containsSemiMixedTypes="0" containsString="0" containsNumber="1">
        <n v="0.0"/>
        <n v="12.34"/>
        <n v="11.421899999999999"/>
        <n v="0.9605"/>
        <n v="13.0074"/>
        <n v="2.1612"/>
        <n v="1.0384"/>
        <n v="6.2860000000000005"/>
        <n v="12.326"/>
        <n v="13.283600000000002"/>
        <n v="1.8461999999999998"/>
        <n v="9.142199999999999"/>
        <n v="6.7338"/>
        <n v="5.012"/>
        <n v="1.976"/>
        <n v="4.0885"/>
        <n v="2.9913"/>
        <n v="0.9999"/>
        <n v="1.0091999999999999"/>
        <n v="10.395"/>
        <n v="3.1212"/>
        <n v="34.1744"/>
        <n v="2.8104999999999998"/>
        <n v="4.976999999999999"/>
        <n v="2.0526999999999997"/>
        <n v="15.6285"/>
        <n v="0.987"/>
        <n v="11.007"/>
        <n v="0.9365999999999999"/>
        <n v="0.9961"/>
        <n v="27.8952"/>
        <n v="9.981"/>
        <n v="7.064399999999999"/>
        <n v="4.308599999999999"/>
        <n v="9.7904"/>
        <n v="6.2844"/>
        <n v="0.9824999999999999"/>
        <n v="10.3516"/>
        <n v="2.9442"/>
        <n v="17.4546"/>
        <n v="0.9674999999999999"/>
        <n v="6.5538"/>
        <n v="5.9192"/>
        <n v="31.9326"/>
        <n v="1.0269"/>
        <n v="2.2452"/>
        <n v="0.9568"/>
        <n v="23.5144"/>
        <n v="15.253"/>
        <n v="1.9376"/>
        <n v="8.9936"/>
        <n v="19.233500000000003"/>
        <n v="0.976"/>
        <n v="9.9948"/>
        <n v="1.9565"/>
        <n v="5.604"/>
        <n v="29.121000000000002"/>
        <n v="2.1729"/>
        <n v="2.8863000000000003"/>
        <n v="4.968"/>
        <n v="1.1288"/>
        <n v="2.9388"/>
        <n v="5.0768"/>
        <n v="6.852"/>
        <n v="5.0166"/>
        <n v="2.165"/>
        <n v="5.0505"/>
        <n v="1.9330999999999998"/>
        <n v="13.5239"/>
        <n v="0.9408"/>
        <n v="7.882000000000001"/>
        <n v="8.3664"/>
        <n v="5.548"/>
        <n v="18.456"/>
        <n v="18.970299999999998"/>
        <n v="21.3447"/>
        <n v="8.4931"/>
        <n v="11.723"/>
        <n v="31.5336"/>
        <n v="5.8435"/>
        <n v="25.233"/>
        <n v="7.6979"/>
        <n v="16.299"/>
        <n v="1.1196"/>
        <n v="9.256"/>
        <n v="20.8598"/>
        <n v="11.8932"/>
        <n v="2.0087"/>
        <n v="20.441999999999997"/>
        <n v="0.7479"/>
        <n v="4.9542"/>
        <n v="4.9644"/>
        <n v="14.2492"/>
        <n v="2.9184"/>
      </sharedItems>
    </cacheField>
    <cacheField name="Tipo" numFmtId="0">
      <sharedItems>
        <s v="[EXTERNOS]"/>
        <s v="[INTERNOS]"/>
      </sharedItems>
    </cacheField>
    <cacheField name="Público" numFmtId="0">
      <sharedItems>
        <s v="[EXTERNOS]02_OBG EBOOK"/>
        <s v="[EXTERNOS]02_OBG EBOOK + PAG INSC TELEGRAM"/>
        <s v="[EXTERNOS]04_INTERESSES"/>
        <s v="[EXTERNOS]08_LA LISTA ATIVA"/>
        <s v="[INTERNOS]00_LAUNCH"/>
        <s v="[INTERNOS]01_ENGAJAMENTO 540"/>
        <s v="[INTERNOS]03_VIEW DE VÍDEO 540"/>
        <s v="[EXTERNOS]01_SITES 60"/>
        <s v="[EXTERNOS]03_LISTA ATIVA"/>
        <s v="[EXTERNOS]05_LA CLIENTES"/>
        <s v="[EXTERNOS]06_LA OBG EBOOK + LA PAG INSC TELEGRAM"/>
        <s v="[INTERNOS]02_VIEW DE GARANHÕES 540"/>
        <s v="[EXTERNOS]06_LA OBG EBOOK"/>
      </sharedItems>
    </cacheField>
    <cacheField name="CPV25" formula="SUM(Custo)/SUM('V25')" databaseField="0"/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CPV Tabela Dinâmica" cacheId="0" dataCaption="" compact="0" compactData="0">
  <location ref="A1:E15" firstHeaderRow="0" firstDataRow="2" firstDataCol="0"/>
  <pivotFields>
    <pivotField name="Grupo de anúncio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Campanh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CPV Máximo" dataField="1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Custo" dataField="1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t="default"/>
      </items>
    </pivotField>
    <pivotField name="Visualizações" compact="0" numFmtId="1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t="default"/>
      </items>
    </pivotField>
    <pivotField name="Reprod. do vídeo até 25%" compact="0" numFmtId="1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Reprod. do vídeo até 50%" compact="0" numFmtId="1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</pivotField>
    <pivotField name="Reprod. do vídeo até 75%" compact="0" numFmtId="1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name="Reprod. do vídeo até 100%" compact="0" numFmtId="1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name="V25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name="V50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t="default"/>
      </items>
    </pivotField>
    <pivotField name="V75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t="default"/>
      </items>
    </pivotField>
    <pivotField name="V100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t="default"/>
      </items>
    </pivotField>
    <pivotField name="Tipo" compact="0" outline="0" multipleItemSelectionAllowed="1" showAll="0">
      <items>
        <item x="0"/>
        <item x="1"/>
        <item t="default"/>
      </items>
    </pivotField>
    <pivotField name="Público" axis="axisRow" compact="0" outline="0" multipleItemSelectionAllowed="1" showAll="0" sortType="ascending">
      <items>
        <item x="7"/>
        <item x="0"/>
        <item x="1"/>
        <item x="8"/>
        <item x="2"/>
        <item x="9"/>
        <item x="12"/>
        <item x="10"/>
        <item x="3"/>
        <item x="4"/>
        <item x="5"/>
        <item x="11"/>
        <item x="6"/>
        <item t="default"/>
      </items>
    </pivotField>
    <pivotField dataField="1" compact="0" outline="0" subtotalTop="0" dragToRow="0" dragToCol="0" dragToPage="0" showAll="0" includeNewItemsInFilter="1" defaultSubtotal="0"/>
  </pivotFields>
  <rowFields>
    <field x="14"/>
  </rowFields>
  <colFields>
    <field x="-2"/>
  </colFields>
  <dataFields>
    <dataField name="SUM of Custo" fld="3" baseField="0"/>
    <dataField name="SUM of V25" fld="9" baseField="0"/>
    <dataField name="SUM of CPV25" fld="15" baseField="0"/>
    <dataField name="AVERAGE of CPV Máximo" fld="2" subtotal="average" baseField="0"/>
  </dataFields>
  <pivotTableStyleInfo name="Google Sheets Pivot Table Style" showRowHeaders="1" showColHeaders="1" showLastColumn="1"/>
</pivotTableDefinition>
</file>

<file path=xl/tables/table1.xml><?xml version="1.0" encoding="utf-8"?>
<table xmlns="http://schemas.openxmlformats.org/spreadsheetml/2006/main" ref="A1:T911" displayName="Table_1" id="1">
  <tableColumns count="20">
    <tableColumn name="Grupo de anúncios" id="1"/>
    <tableColumn name="Campanha" id="2"/>
    <tableColumn name="Status" id="3"/>
    <tableColumn name="Código da moeda" id="4"/>
    <tableColumn name="CPC máx. padrão" id="5"/>
    <tableColumn name="CPV máx," id="6"/>
    <tableColumn name="CPM máx." id="7"/>
    <tableColumn name="CPA desejado" id="8"/>
    <tableColumn name="Custo" id="9"/>
    <tableColumn name="Visualizações" id="10"/>
    <tableColumn name="Reprod. do vídeo até 25%" id="11"/>
    <tableColumn name="Reprod. do vídeo até 50%" id="12"/>
    <tableColumn name="Reprod. do vídeo até 75%" id="13"/>
    <tableColumn name="Reprod. do vídeo até 100%" id="14"/>
    <tableColumn name="V25" id="15"/>
    <tableColumn name="V50" id="16"/>
    <tableColumn name="V75" id="17"/>
    <tableColumn name="V100" id="18"/>
    <tableColumn name="Tipo" id="19"/>
    <tableColumn name="Publico" id="20"/>
  </tableColumns>
  <tableStyleInfo name="Detalhe11-style" showColumnStripes="0" showFirstColumn="1" showLastColumn="1" showRowStripes="1"/>
</table>
</file>

<file path=xl/tables/table10.xml><?xml version="1.0" encoding="utf-8"?>
<table xmlns="http://schemas.openxmlformats.org/spreadsheetml/2006/main" ref="A1:G76" displayName="Table_10" id="10">
  <tableColumns count="7">
    <tableColumn name="Local" id="1"/>
    <tableColumn name="Campanha" id="2"/>
    <tableColumn name="Ajuste de lance" id="3"/>
    <tableColumn name="Código da moeda" id="4"/>
    <tableColumn name="Custo" id="5"/>
    <tableColumn name="CPV médio" id="6"/>
    <tableColumn name="Visualizações" id="7"/>
  </tableColumns>
  <tableStyleInfo name="Detalhe12-style" showColumnStripes="0" showFirstColumn="1" showLastColumn="1" showRowStripes="1"/>
</table>
</file>

<file path=xl/tables/table11.xml><?xml version="1.0" encoding="utf-8"?>
<table xmlns="http://schemas.openxmlformats.org/spreadsheetml/2006/main" ref="A1:G593" displayName="Table_11" id="11">
  <tableColumns count="7">
    <tableColumn name="Local" id="1"/>
    <tableColumn name="Campanha" id="2"/>
    <tableColumn name="Ajuste de lance" id="3"/>
    <tableColumn name="Código da moeda" id="4"/>
    <tableColumn name="Custo" id="5"/>
    <tableColumn name="CPV médio" id="6"/>
    <tableColumn name="Visualizações" id="7"/>
  </tableColumns>
  <tableStyleInfo name="Detalhe8-style" showColumnStripes="0" showFirstColumn="1" showLastColumn="1" showRowStripes="1"/>
</table>
</file>

<file path=xl/tables/table2.xml><?xml version="1.0" encoding="utf-8"?>
<table xmlns="http://schemas.openxmlformats.org/spreadsheetml/2006/main" ref="A1:T30" displayName="Table_2" id="2">
  <tableColumns count="20">
    <tableColumn name="Grupo de anúncios" id="1"/>
    <tableColumn name="Campanha" id="2"/>
    <tableColumn name="Status" id="3"/>
    <tableColumn name="Código da moeda" id="4"/>
    <tableColumn name="CPC máx. padrão" id="5"/>
    <tableColumn name="CPV máx." id="6"/>
    <tableColumn name="CPM máx." id="7"/>
    <tableColumn name="CPA desejado" id="8"/>
    <tableColumn name="Custo" id="9"/>
    <tableColumn name="Visualizações" id="10"/>
    <tableColumn name="Reprod. do vídeo até 25%" id="11"/>
    <tableColumn name="Reprod. do vídeo até 50%" id="12"/>
    <tableColumn name="Reprod. do vídeo até 75%" id="13"/>
    <tableColumn name="Reprod. do vídeo até 100%" id="14"/>
    <tableColumn name="V25" id="15"/>
    <tableColumn name="V50" id="16"/>
    <tableColumn name="V75" id="17"/>
    <tableColumn name="V100" id="18"/>
    <tableColumn name="Tipo" id="19"/>
    <tableColumn name="Publico" id="20"/>
  </tableColumns>
  <tableStyleInfo name="Detalhe10-EXTERNOS03_LA OBG EBO-style" showColumnStripes="0" showFirstColumn="1" showLastColumn="1" showRowStripes="1"/>
</table>
</file>

<file path=xl/tables/table3.xml><?xml version="1.0" encoding="utf-8"?>
<table xmlns="http://schemas.openxmlformats.org/spreadsheetml/2006/main" ref="A1:T30" displayName="Table_3" id="3">
  <tableColumns count="20">
    <tableColumn name="Grupo de anúncios" id="1"/>
    <tableColumn name="Campanha" id="2"/>
    <tableColumn name="Status" id="3"/>
    <tableColumn name="Código da moeda" id="4"/>
    <tableColumn name="CPC máx. padrão" id="5"/>
    <tableColumn name="CPV máx." id="6"/>
    <tableColumn name="CPM máx." id="7"/>
    <tableColumn name="CPA desejado" id="8"/>
    <tableColumn name="Custo" id="9"/>
    <tableColumn name="Visualizações" id="10"/>
    <tableColumn name="Reprod. do vídeo até 25%" id="11"/>
    <tableColumn name="Reprod. do vídeo até 50%" id="12"/>
    <tableColumn name="Reprod. do vídeo até 75%" id="13"/>
    <tableColumn name="Reprod. do vídeo até 100%" id="14"/>
    <tableColumn name="V25" id="15"/>
    <tableColumn name="V50" id="16"/>
    <tableColumn name="V75" id="17"/>
    <tableColumn name="V100" id="18"/>
    <tableColumn name="Tipo" id="19"/>
    <tableColumn name="Publico" id="20"/>
  </tableColumns>
  <tableStyleInfo name="Detalhe9-EXTERNOS02_LA GARANHÕE-style" showColumnStripes="0" showFirstColumn="1" showLastColumn="1" showRowStripes="1"/>
</table>
</file>

<file path=xl/tables/table4.xml><?xml version="1.0" encoding="utf-8"?>
<table xmlns="http://schemas.openxmlformats.org/spreadsheetml/2006/main" ref="A1:T579" displayName="Table_4" id="4">
  <tableColumns count="20">
    <tableColumn name="Grupo de anúncios" id="1"/>
    <tableColumn name="Campanha" id="2"/>
    <tableColumn name="Status" id="3"/>
    <tableColumn name="Código da moeda" id="4"/>
    <tableColumn name="CPC máx. padrão" id="5"/>
    <tableColumn name="CPV máx." id="6"/>
    <tableColumn name="CPM máx." id="7"/>
    <tableColumn name="CPA desejado" id="8"/>
    <tableColumn name="Custo" id="9"/>
    <tableColumn name="Visualizações" id="10"/>
    <tableColumn name="Reprod. do vídeo até 25%" id="11"/>
    <tableColumn name="Reprod. do vídeo até 50%" id="12"/>
    <tableColumn name="Reprod. do vídeo até 75%" id="13"/>
    <tableColumn name="Reprod. do vídeo até 100%" id="14"/>
    <tableColumn name="V25" id="15"/>
    <tableColumn name="V50" id="16"/>
    <tableColumn name="V75" id="17"/>
    <tableColumn name="V100" id="18"/>
    <tableColumn name="Tipo" id="19"/>
    <tableColumn name="Publico" id="20"/>
  </tableColumns>
  <tableStyleInfo name="Detalhe7-style" showColumnStripes="0" showFirstColumn="1" showLastColumn="1" showRowStripes="1"/>
</table>
</file>

<file path=xl/tables/table5.xml><?xml version="1.0" encoding="utf-8"?>
<table xmlns="http://schemas.openxmlformats.org/spreadsheetml/2006/main" ref="A1:T579" displayName="Table_5" id="5">
  <tableColumns count="20">
    <tableColumn name="Grupo de anúncios" id="1"/>
    <tableColumn name="Campanha" id="2"/>
    <tableColumn name="Status" id="3"/>
    <tableColumn name="Código da moeda" id="4"/>
    <tableColumn name="CPC máx. padrão" id="5"/>
    <tableColumn name="CPV máx." id="6"/>
    <tableColumn name="CPM máx." id="7"/>
    <tableColumn name="CPA desejado" id="8"/>
    <tableColumn name="Custo" id="9"/>
    <tableColumn name="Visualizações" id="10"/>
    <tableColumn name="Reprod. do vídeo até 25%" id="11"/>
    <tableColumn name="Reprod. do vídeo até 50%" id="12"/>
    <tableColumn name="Reprod. do vídeo até 75%" id="13"/>
    <tableColumn name="Reprod. do vídeo até 100%" id="14"/>
    <tableColumn name="V25" id="15"/>
    <tableColumn name="V50" id="16"/>
    <tableColumn name="V75" id="17"/>
    <tableColumn name="V100" id="18"/>
    <tableColumn name="Tipo" id="19"/>
    <tableColumn name="Publico" id="20"/>
  </tableColumns>
  <tableStyleInfo name="Detalhe6-style" showColumnStripes="0" showFirstColumn="1" showLastColumn="1" showRowStripes="1"/>
</table>
</file>

<file path=xl/tables/table6.xml><?xml version="1.0" encoding="utf-8"?>
<table xmlns="http://schemas.openxmlformats.org/spreadsheetml/2006/main" ref="A1:T9" displayName="Table_6" id="6">
  <tableColumns count="20">
    <tableColumn name="Grupo de anúncios" id="1"/>
    <tableColumn name="Campanha" id="2"/>
    <tableColumn name="Status" id="3"/>
    <tableColumn name="Código da moeda" id="4"/>
    <tableColumn name="CPC máx. padrão" id="5"/>
    <tableColumn name="CPV máx." id="6"/>
    <tableColumn name="CPM máx." id="7"/>
    <tableColumn name="CPA desejado" id="8"/>
    <tableColumn name="Custo" id="9"/>
    <tableColumn name="Visualizações" id="10"/>
    <tableColumn name="Reprod. do vídeo até 25%" id="11"/>
    <tableColumn name="Reprod. do vídeo até 50%" id="12"/>
    <tableColumn name="Reprod. do vídeo até 75%" id="13"/>
    <tableColumn name="Reprod. do vídeo até 100%" id="14"/>
    <tableColumn name="V25" id="15"/>
    <tableColumn name="V50" id="16"/>
    <tableColumn name="V75" id="17"/>
    <tableColumn name="V100" id="18"/>
    <tableColumn name="Tipo" id="19"/>
    <tableColumn name="Publico" id="20"/>
  </tableColumns>
  <tableStyleInfo name="Detalhe5-EXTERNOS03_LA OBG EBOO-style" showColumnStripes="0" showFirstColumn="1" showLastColumn="1" showRowStripes="1"/>
</table>
</file>

<file path=xl/tables/table7.xml><?xml version="1.0" encoding="utf-8"?>
<table xmlns="http://schemas.openxmlformats.org/spreadsheetml/2006/main" ref="A1:T9" displayName="Table_7" id="7">
  <tableColumns count="20">
    <tableColumn name="Grupo de anúncios" id="1"/>
    <tableColumn name="Campanha" id="2"/>
    <tableColumn name="Status" id="3"/>
    <tableColumn name="Código da moeda" id="4"/>
    <tableColumn name="CPC máx. padrão" id="5"/>
    <tableColumn name="CPV máx." id="6"/>
    <tableColumn name="CPM máx." id="7"/>
    <tableColumn name="CPA desejado" id="8"/>
    <tableColumn name="Custo" id="9"/>
    <tableColumn name="Visualizações" id="10"/>
    <tableColumn name="Reprod. do vídeo até 25%" id="11"/>
    <tableColumn name="Reprod. do vídeo até 50%" id="12"/>
    <tableColumn name="Reprod. do vídeo até 75%" id="13"/>
    <tableColumn name="Reprod. do vídeo até 100%" id="14"/>
    <tableColumn name="V25" id="15"/>
    <tableColumn name="V50" id="16"/>
    <tableColumn name="V75" id="17"/>
    <tableColumn name="V100" id="18"/>
    <tableColumn name="Tipo" id="19"/>
    <tableColumn name="Publico" id="20"/>
  </tableColumns>
  <tableStyleInfo name="Detalhe4-EXTERNOS03_LA OBG EBOO-style" showColumnStripes="0" showFirstColumn="1" showLastColumn="1" showRowStripes="1"/>
</table>
</file>

<file path=xl/tables/table8.xml><?xml version="1.0" encoding="utf-8"?>
<table xmlns="http://schemas.openxmlformats.org/spreadsheetml/2006/main" ref="A1:T839" displayName="Table_8" id="8">
  <tableColumns count="20">
    <tableColumn name="Grupo de anúncios" id="1"/>
    <tableColumn name="Campanha" id="2"/>
    <tableColumn name="Status" id="3"/>
    <tableColumn name="Código da moeda" id="4"/>
    <tableColumn name="CPC máx. padrão" id="5"/>
    <tableColumn name="CPV máx." id="6"/>
    <tableColumn name="CPM máx." id="7"/>
    <tableColumn name="CPA desejado" id="8"/>
    <tableColumn name="Custo" id="9"/>
    <tableColumn name="Visualizações" id="10"/>
    <tableColumn name="Reprod. do vídeo até 25%" id="11"/>
    <tableColumn name="Reprod. do vídeo até 50%" id="12"/>
    <tableColumn name="Reprod. do vídeo até 75%" id="13"/>
    <tableColumn name="Reprod. do vídeo até 100%" id="14"/>
    <tableColumn name="V25" id="15"/>
    <tableColumn name="V50" id="16"/>
    <tableColumn name="V75" id="17"/>
    <tableColumn name="V100" id="18"/>
    <tableColumn name="Tipo" id="19"/>
    <tableColumn name="Publico" id="20"/>
  </tableColumns>
  <tableStyleInfo name="Detalhe3-style" showColumnStripes="0" showFirstColumn="1" showLastColumn="1" showRowStripes="1"/>
</table>
</file>

<file path=xl/tables/table9.xml><?xml version="1.0" encoding="utf-8"?>
<table xmlns="http://schemas.openxmlformats.org/spreadsheetml/2006/main" ref="A1:T839" displayName="Table_9" id="9">
  <tableColumns count="20">
    <tableColumn name="Grupo de anúncios" id="1"/>
    <tableColumn name="Campanha" id="2"/>
    <tableColumn name="Status" id="3"/>
    <tableColumn name="Código da moeda" id="4"/>
    <tableColumn name="CPC máx. padrão" id="5"/>
    <tableColumn name="CPV máx." id="6"/>
    <tableColumn name="CPM máx." id="7"/>
    <tableColumn name="CPA desejado" id="8"/>
    <tableColumn name="Custo" id="9"/>
    <tableColumn name="Visualizações" id="10"/>
    <tableColumn name="Reprod. do vídeo até 25%" id="11"/>
    <tableColumn name="Reprod. do vídeo até 50%" id="12"/>
    <tableColumn name="Reprod. do vídeo até 75%" id="13"/>
    <tableColumn name="Reprod. do vídeo até 100%" id="14"/>
    <tableColumn name="V25" id="15"/>
    <tableColumn name="V50" id="16"/>
    <tableColumn name="V75" id="17"/>
    <tableColumn name="V100" id="18"/>
    <tableColumn name="Tipo" id="19"/>
    <tableColumn name="Publico" id="20"/>
  </tableColumns>
  <tableStyleInfo name="Detalhe2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Relationship Id="rId3" Type="http://schemas.openxmlformats.org/officeDocument/2006/relationships/table" Target="../tables/table6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Relationship Id="rId3" Type="http://schemas.openxmlformats.org/officeDocument/2006/relationships/table" Target="../tables/table7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Relationship Id="rId3" Type="http://schemas.openxmlformats.org/officeDocument/2006/relationships/table" Target="../tables/table8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Relationship Id="rId3" Type="http://schemas.openxmlformats.org/officeDocument/2006/relationships/table" Target="../tables/table9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Relationship Id="rId3" Type="http://schemas.openxmlformats.org/officeDocument/2006/relationships/table" Target="../tables/table10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Relationship Id="rId3" Type="http://schemas.openxmlformats.org/officeDocument/2006/relationships/table" Target="../tables/table11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1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2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3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4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3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0.71"/>
  </cols>
  <sheetData>
    <row r="1">
      <c r="A1" s="1" t="s">
        <v>0</v>
      </c>
    </row>
    <row r="2">
      <c r="A2" s="2" t="s">
        <v>1</v>
      </c>
    </row>
    <row r="3">
      <c r="A3" s="3" t="s">
        <v>2</v>
      </c>
    </row>
    <row r="4">
      <c r="A4" s="4"/>
    </row>
    <row r="5">
      <c r="A5" s="5" t="s">
        <v>3</v>
      </c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sheetData>
    <row r="1">
      <c r="A1" s="37" t="s">
        <v>4</v>
      </c>
      <c r="B1" s="38" t="s">
        <v>5</v>
      </c>
      <c r="C1" s="38" t="s">
        <v>81</v>
      </c>
      <c r="D1" s="38" t="s">
        <v>82</v>
      </c>
      <c r="E1" s="38" t="s">
        <v>83</v>
      </c>
      <c r="F1" s="40" t="s">
        <v>237</v>
      </c>
      <c r="G1" s="38" t="s">
        <v>85</v>
      </c>
      <c r="H1" s="38" t="s">
        <v>86</v>
      </c>
      <c r="I1" s="40" t="s">
        <v>7</v>
      </c>
      <c r="J1" s="38" t="s">
        <v>8</v>
      </c>
      <c r="K1" s="42" t="s">
        <v>9</v>
      </c>
      <c r="L1" s="42" t="s">
        <v>10</v>
      </c>
      <c r="M1" s="42" t="s">
        <v>11</v>
      </c>
      <c r="N1" s="42" t="s">
        <v>12</v>
      </c>
      <c r="O1" s="38" t="s">
        <v>13</v>
      </c>
      <c r="P1" s="38" t="s">
        <v>14</v>
      </c>
      <c r="Q1" s="38" t="s">
        <v>15</v>
      </c>
      <c r="R1" s="38" t="s">
        <v>16</v>
      </c>
      <c r="S1" s="38" t="s">
        <v>17</v>
      </c>
      <c r="T1" s="43" t="s">
        <v>87</v>
      </c>
    </row>
    <row r="2">
      <c r="A2" s="44" t="s">
        <v>238</v>
      </c>
      <c r="B2" s="45" t="s">
        <v>404</v>
      </c>
      <c r="C2" s="45" t="s">
        <v>101</v>
      </c>
      <c r="D2" s="45" t="s">
        <v>90</v>
      </c>
      <c r="E2" s="45" t="s">
        <v>405</v>
      </c>
      <c r="F2" s="46">
        <v>0.05</v>
      </c>
      <c r="G2" s="45" t="s">
        <v>405</v>
      </c>
      <c r="H2" s="45" t="s">
        <v>405</v>
      </c>
      <c r="I2" s="46">
        <v>3.59</v>
      </c>
      <c r="J2" s="53">
        <v>47.0</v>
      </c>
      <c r="K2" s="48" t="s">
        <v>406</v>
      </c>
      <c r="L2" s="48" t="s">
        <v>407</v>
      </c>
      <c r="M2" s="48" t="s">
        <v>408</v>
      </c>
      <c r="N2" s="48" t="s">
        <v>409</v>
      </c>
      <c r="O2" s="45">
        <v>10.0016</v>
      </c>
      <c r="P2" s="45">
        <v>5.0008</v>
      </c>
      <c r="Q2" s="45">
        <v>2.9985999999999997</v>
      </c>
      <c r="R2" s="45">
        <v>2.0021999999999998</v>
      </c>
      <c r="S2" s="45" t="s">
        <v>92</v>
      </c>
      <c r="T2" s="49" t="s">
        <v>241</v>
      </c>
    </row>
    <row r="3">
      <c r="A3" s="44" t="s">
        <v>238</v>
      </c>
      <c r="B3" s="45" t="s">
        <v>410</v>
      </c>
      <c r="C3" s="45" t="s">
        <v>101</v>
      </c>
      <c r="D3" s="45" t="s">
        <v>90</v>
      </c>
      <c r="E3" s="45" t="s">
        <v>405</v>
      </c>
      <c r="F3" s="46">
        <v>0.05</v>
      </c>
      <c r="G3" s="45" t="s">
        <v>405</v>
      </c>
      <c r="H3" s="45" t="s">
        <v>405</v>
      </c>
      <c r="I3" s="46">
        <v>0.81</v>
      </c>
      <c r="J3" s="53">
        <v>9.0</v>
      </c>
      <c r="K3" s="48" t="s">
        <v>411</v>
      </c>
      <c r="L3" s="48" t="s">
        <v>411</v>
      </c>
      <c r="M3" s="48" t="s">
        <v>278</v>
      </c>
      <c r="N3" s="48" t="s">
        <v>91</v>
      </c>
      <c r="O3" s="45">
        <v>2.9997</v>
      </c>
      <c r="P3" s="45">
        <v>2.9997</v>
      </c>
      <c r="Q3" s="45">
        <v>1.9998</v>
      </c>
      <c r="R3" s="45">
        <v>0.0</v>
      </c>
      <c r="S3" s="45" t="s">
        <v>92</v>
      </c>
      <c r="T3" s="49" t="s">
        <v>241</v>
      </c>
    </row>
    <row r="4">
      <c r="A4" s="44" t="s">
        <v>238</v>
      </c>
      <c r="B4" s="45" t="s">
        <v>412</v>
      </c>
      <c r="C4" s="45" t="s">
        <v>101</v>
      </c>
      <c r="D4" s="45" t="s">
        <v>90</v>
      </c>
      <c r="E4" s="45" t="s">
        <v>405</v>
      </c>
      <c r="F4" s="46">
        <v>0.05</v>
      </c>
      <c r="G4" s="45" t="s">
        <v>405</v>
      </c>
      <c r="H4" s="45" t="s">
        <v>405</v>
      </c>
      <c r="I4" s="46">
        <v>0.0</v>
      </c>
      <c r="J4" s="53">
        <v>0.0</v>
      </c>
      <c r="K4" s="48" t="s">
        <v>405</v>
      </c>
      <c r="L4" s="48" t="s">
        <v>405</v>
      </c>
      <c r="M4" s="48" t="s">
        <v>405</v>
      </c>
      <c r="N4" s="48" t="s">
        <v>405</v>
      </c>
      <c r="O4" s="45">
        <v>0.0</v>
      </c>
      <c r="P4" s="45">
        <v>0.0</v>
      </c>
      <c r="Q4" s="45">
        <v>0.0</v>
      </c>
      <c r="R4" s="45">
        <v>0.0</v>
      </c>
      <c r="S4" s="45" t="s">
        <v>92</v>
      </c>
      <c r="T4" s="49" t="s">
        <v>241</v>
      </c>
    </row>
    <row r="5">
      <c r="A5" s="44" t="s">
        <v>238</v>
      </c>
      <c r="B5" s="45" t="s">
        <v>413</v>
      </c>
      <c r="C5" s="45" t="s">
        <v>101</v>
      </c>
      <c r="D5" s="45" t="s">
        <v>90</v>
      </c>
      <c r="E5" s="45" t="s">
        <v>405</v>
      </c>
      <c r="F5" s="46">
        <v>0.05</v>
      </c>
      <c r="G5" s="45" t="s">
        <v>405</v>
      </c>
      <c r="H5" s="45" t="s">
        <v>405</v>
      </c>
      <c r="I5" s="46">
        <v>0.23</v>
      </c>
      <c r="J5" s="53">
        <v>5.0</v>
      </c>
      <c r="K5" s="48" t="s">
        <v>275</v>
      </c>
      <c r="L5" s="48" t="s">
        <v>91</v>
      </c>
      <c r="M5" s="48" t="s">
        <v>91</v>
      </c>
      <c r="N5" s="48" t="s">
        <v>91</v>
      </c>
      <c r="O5" s="45">
        <v>1.0</v>
      </c>
      <c r="P5" s="45">
        <v>0.0</v>
      </c>
      <c r="Q5" s="45">
        <v>0.0</v>
      </c>
      <c r="R5" s="45">
        <v>0.0</v>
      </c>
      <c r="S5" s="45" t="s">
        <v>92</v>
      </c>
      <c r="T5" s="49" t="s">
        <v>241</v>
      </c>
    </row>
    <row r="6">
      <c r="A6" s="44" t="s">
        <v>238</v>
      </c>
      <c r="B6" s="45" t="s">
        <v>414</v>
      </c>
      <c r="C6" s="45" t="s">
        <v>101</v>
      </c>
      <c r="D6" s="45" t="s">
        <v>90</v>
      </c>
      <c r="E6" s="45" t="s">
        <v>405</v>
      </c>
      <c r="F6" s="46">
        <v>0.05</v>
      </c>
      <c r="G6" s="45" t="s">
        <v>405</v>
      </c>
      <c r="H6" s="45" t="s">
        <v>405</v>
      </c>
      <c r="I6" s="46">
        <v>0.91</v>
      </c>
      <c r="J6" s="53">
        <v>14.0</v>
      </c>
      <c r="K6" s="48" t="s">
        <v>275</v>
      </c>
      <c r="L6" s="48" t="s">
        <v>415</v>
      </c>
      <c r="M6" s="48" t="s">
        <v>368</v>
      </c>
      <c r="N6" s="48" t="s">
        <v>368</v>
      </c>
      <c r="O6" s="45">
        <v>2.8000000000000003</v>
      </c>
      <c r="P6" s="45">
        <v>1.8662</v>
      </c>
      <c r="Q6" s="45">
        <v>0.9338</v>
      </c>
      <c r="R6" s="45">
        <v>0.9338</v>
      </c>
      <c r="S6" s="45" t="s">
        <v>92</v>
      </c>
      <c r="T6" s="49" t="s">
        <v>241</v>
      </c>
    </row>
    <row r="7">
      <c r="A7" s="44" t="s">
        <v>238</v>
      </c>
      <c r="B7" s="45" t="s">
        <v>416</v>
      </c>
      <c r="C7" s="45" t="s">
        <v>101</v>
      </c>
      <c r="D7" s="45" t="s">
        <v>90</v>
      </c>
      <c r="E7" s="45" t="s">
        <v>405</v>
      </c>
      <c r="F7" s="46">
        <v>0.05</v>
      </c>
      <c r="G7" s="45" t="s">
        <v>405</v>
      </c>
      <c r="H7" s="45" t="s">
        <v>405</v>
      </c>
      <c r="I7" s="46">
        <v>0.0</v>
      </c>
      <c r="J7" s="53">
        <v>0.0</v>
      </c>
      <c r="K7" s="48" t="s">
        <v>405</v>
      </c>
      <c r="L7" s="48" t="s">
        <v>405</v>
      </c>
      <c r="M7" s="48" t="s">
        <v>405</v>
      </c>
      <c r="N7" s="48" t="s">
        <v>405</v>
      </c>
      <c r="O7" s="45">
        <v>0.0</v>
      </c>
      <c r="P7" s="45">
        <v>0.0</v>
      </c>
      <c r="Q7" s="45">
        <v>0.0</v>
      </c>
      <c r="R7" s="45">
        <v>0.0</v>
      </c>
      <c r="S7" s="45" t="s">
        <v>92</v>
      </c>
      <c r="T7" s="49" t="s">
        <v>241</v>
      </c>
    </row>
    <row r="8">
      <c r="A8" s="44" t="s">
        <v>238</v>
      </c>
      <c r="B8" s="45" t="s">
        <v>417</v>
      </c>
      <c r="C8" s="45" t="s">
        <v>101</v>
      </c>
      <c r="D8" s="45" t="s">
        <v>90</v>
      </c>
      <c r="E8" s="45" t="s">
        <v>405</v>
      </c>
      <c r="F8" s="46">
        <v>0.05</v>
      </c>
      <c r="G8" s="45" t="s">
        <v>405</v>
      </c>
      <c r="H8" s="45" t="s">
        <v>405</v>
      </c>
      <c r="I8" s="46">
        <v>0.17</v>
      </c>
      <c r="J8" s="53">
        <v>1.0</v>
      </c>
      <c r="K8" s="48" t="s">
        <v>405</v>
      </c>
      <c r="L8" s="48" t="s">
        <v>405</v>
      </c>
      <c r="M8" s="48" t="s">
        <v>405</v>
      </c>
      <c r="N8" s="48" t="s">
        <v>405</v>
      </c>
      <c r="O8" s="45" t="e">
        <v>#VALUE!</v>
      </c>
      <c r="P8" s="45" t="e">
        <v>#VALUE!</v>
      </c>
      <c r="Q8" s="45" t="e">
        <v>#VALUE!</v>
      </c>
      <c r="R8" s="45" t="e">
        <v>#VALUE!</v>
      </c>
      <c r="S8" s="45" t="s">
        <v>92</v>
      </c>
      <c r="T8" s="49" t="s">
        <v>241</v>
      </c>
    </row>
    <row r="9">
      <c r="A9" s="44" t="s">
        <v>238</v>
      </c>
      <c r="B9" s="45" t="s">
        <v>418</v>
      </c>
      <c r="C9" s="45" t="s">
        <v>101</v>
      </c>
      <c r="D9" s="45" t="s">
        <v>90</v>
      </c>
      <c r="E9" s="45" t="s">
        <v>405</v>
      </c>
      <c r="F9" s="46">
        <v>0.05</v>
      </c>
      <c r="G9" s="45" t="s">
        <v>405</v>
      </c>
      <c r="H9" s="45" t="s">
        <v>405</v>
      </c>
      <c r="I9" s="46">
        <v>0.44</v>
      </c>
      <c r="J9" s="53">
        <v>7.0</v>
      </c>
      <c r="K9" s="48" t="s">
        <v>262</v>
      </c>
      <c r="L9" s="48" t="s">
        <v>262</v>
      </c>
      <c r="M9" s="48" t="s">
        <v>262</v>
      </c>
      <c r="N9" s="48" t="s">
        <v>262</v>
      </c>
      <c r="O9" s="45">
        <v>1.0003</v>
      </c>
      <c r="P9" s="45">
        <v>1.0003</v>
      </c>
      <c r="Q9" s="45">
        <v>1.0003</v>
      </c>
      <c r="R9" s="45">
        <v>1.0003</v>
      </c>
      <c r="S9" s="45" t="s">
        <v>92</v>
      </c>
      <c r="T9" s="49" t="s">
        <v>241</v>
      </c>
    </row>
  </sheetData>
  <drawing r:id="rId1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sheetData>
    <row r="1">
      <c r="A1" s="37" t="s">
        <v>4</v>
      </c>
      <c r="B1" s="38" t="s">
        <v>5</v>
      </c>
      <c r="C1" s="38" t="s">
        <v>81</v>
      </c>
      <c r="D1" s="38" t="s">
        <v>82</v>
      </c>
      <c r="E1" s="38" t="s">
        <v>83</v>
      </c>
      <c r="F1" s="40" t="s">
        <v>237</v>
      </c>
      <c r="G1" s="38" t="s">
        <v>85</v>
      </c>
      <c r="H1" s="38" t="s">
        <v>86</v>
      </c>
      <c r="I1" s="40" t="s">
        <v>7</v>
      </c>
      <c r="J1" s="38" t="s">
        <v>8</v>
      </c>
      <c r="K1" s="42" t="s">
        <v>9</v>
      </c>
      <c r="L1" s="42" t="s">
        <v>10</v>
      </c>
      <c r="M1" s="42" t="s">
        <v>11</v>
      </c>
      <c r="N1" s="42" t="s">
        <v>12</v>
      </c>
      <c r="O1" s="38" t="s">
        <v>13</v>
      </c>
      <c r="P1" s="38" t="s">
        <v>14</v>
      </c>
      <c r="Q1" s="38" t="s">
        <v>15</v>
      </c>
      <c r="R1" s="38" t="s">
        <v>16</v>
      </c>
      <c r="S1" s="38" t="s">
        <v>17</v>
      </c>
      <c r="T1" s="43" t="s">
        <v>87</v>
      </c>
    </row>
    <row r="2">
      <c r="A2" s="44" t="s">
        <v>238</v>
      </c>
      <c r="B2" s="45" t="s">
        <v>404</v>
      </c>
      <c r="C2" s="45" t="s">
        <v>101</v>
      </c>
      <c r="D2" s="45" t="s">
        <v>90</v>
      </c>
      <c r="E2" s="45" t="s">
        <v>405</v>
      </c>
      <c r="F2" s="46">
        <v>0.05</v>
      </c>
      <c r="G2" s="45" t="s">
        <v>405</v>
      </c>
      <c r="H2" s="45" t="s">
        <v>405</v>
      </c>
      <c r="I2" s="46">
        <v>3.59</v>
      </c>
      <c r="J2" s="53">
        <v>47.0</v>
      </c>
      <c r="K2" s="48" t="s">
        <v>406</v>
      </c>
      <c r="L2" s="48" t="s">
        <v>407</v>
      </c>
      <c r="M2" s="48" t="s">
        <v>408</v>
      </c>
      <c r="N2" s="48" t="s">
        <v>409</v>
      </c>
      <c r="O2" s="45">
        <v>10.0016</v>
      </c>
      <c r="P2" s="45">
        <v>5.0008</v>
      </c>
      <c r="Q2" s="45">
        <v>2.9985999999999997</v>
      </c>
      <c r="R2" s="45">
        <v>2.0021999999999998</v>
      </c>
      <c r="S2" s="45" t="s">
        <v>92</v>
      </c>
      <c r="T2" s="49" t="s">
        <v>241</v>
      </c>
    </row>
    <row r="3">
      <c r="A3" s="44" t="s">
        <v>238</v>
      </c>
      <c r="B3" s="45" t="s">
        <v>410</v>
      </c>
      <c r="C3" s="45" t="s">
        <v>101</v>
      </c>
      <c r="D3" s="45" t="s">
        <v>90</v>
      </c>
      <c r="E3" s="45" t="s">
        <v>405</v>
      </c>
      <c r="F3" s="46">
        <v>0.05</v>
      </c>
      <c r="G3" s="45" t="s">
        <v>405</v>
      </c>
      <c r="H3" s="45" t="s">
        <v>405</v>
      </c>
      <c r="I3" s="46">
        <v>0.81</v>
      </c>
      <c r="J3" s="53">
        <v>9.0</v>
      </c>
      <c r="K3" s="48" t="s">
        <v>411</v>
      </c>
      <c r="L3" s="48" t="s">
        <v>411</v>
      </c>
      <c r="M3" s="48" t="s">
        <v>278</v>
      </c>
      <c r="N3" s="48" t="s">
        <v>91</v>
      </c>
      <c r="O3" s="45">
        <v>2.9997</v>
      </c>
      <c r="P3" s="45">
        <v>2.9997</v>
      </c>
      <c r="Q3" s="45">
        <v>1.9998</v>
      </c>
      <c r="R3" s="45">
        <v>0.0</v>
      </c>
      <c r="S3" s="45" t="s">
        <v>92</v>
      </c>
      <c r="T3" s="49" t="s">
        <v>241</v>
      </c>
    </row>
    <row r="4">
      <c r="A4" s="44" t="s">
        <v>238</v>
      </c>
      <c r="B4" s="45" t="s">
        <v>412</v>
      </c>
      <c r="C4" s="45" t="s">
        <v>101</v>
      </c>
      <c r="D4" s="45" t="s">
        <v>90</v>
      </c>
      <c r="E4" s="45" t="s">
        <v>405</v>
      </c>
      <c r="F4" s="46">
        <v>0.05</v>
      </c>
      <c r="G4" s="45" t="s">
        <v>405</v>
      </c>
      <c r="H4" s="45" t="s">
        <v>405</v>
      </c>
      <c r="I4" s="46">
        <v>0.0</v>
      </c>
      <c r="J4" s="53">
        <v>0.0</v>
      </c>
      <c r="K4" s="48" t="s">
        <v>405</v>
      </c>
      <c r="L4" s="48" t="s">
        <v>405</v>
      </c>
      <c r="M4" s="48" t="s">
        <v>405</v>
      </c>
      <c r="N4" s="48" t="s">
        <v>405</v>
      </c>
      <c r="O4" s="45">
        <v>0.0</v>
      </c>
      <c r="P4" s="45">
        <v>0.0</v>
      </c>
      <c r="Q4" s="45">
        <v>0.0</v>
      </c>
      <c r="R4" s="45">
        <v>0.0</v>
      </c>
      <c r="S4" s="45" t="s">
        <v>92</v>
      </c>
      <c r="T4" s="49" t="s">
        <v>241</v>
      </c>
    </row>
    <row r="5">
      <c r="A5" s="44" t="s">
        <v>238</v>
      </c>
      <c r="B5" s="45" t="s">
        <v>413</v>
      </c>
      <c r="C5" s="45" t="s">
        <v>101</v>
      </c>
      <c r="D5" s="45" t="s">
        <v>90</v>
      </c>
      <c r="E5" s="45" t="s">
        <v>405</v>
      </c>
      <c r="F5" s="46">
        <v>0.05</v>
      </c>
      <c r="G5" s="45" t="s">
        <v>405</v>
      </c>
      <c r="H5" s="45" t="s">
        <v>405</v>
      </c>
      <c r="I5" s="46">
        <v>0.23</v>
      </c>
      <c r="J5" s="53">
        <v>5.0</v>
      </c>
      <c r="K5" s="48" t="s">
        <v>275</v>
      </c>
      <c r="L5" s="48" t="s">
        <v>91</v>
      </c>
      <c r="M5" s="48" t="s">
        <v>91</v>
      </c>
      <c r="N5" s="48" t="s">
        <v>91</v>
      </c>
      <c r="O5" s="45">
        <v>1.0</v>
      </c>
      <c r="P5" s="45">
        <v>0.0</v>
      </c>
      <c r="Q5" s="45">
        <v>0.0</v>
      </c>
      <c r="R5" s="45">
        <v>0.0</v>
      </c>
      <c r="S5" s="45" t="s">
        <v>92</v>
      </c>
      <c r="T5" s="49" t="s">
        <v>241</v>
      </c>
    </row>
    <row r="6">
      <c r="A6" s="44" t="s">
        <v>238</v>
      </c>
      <c r="B6" s="45" t="s">
        <v>414</v>
      </c>
      <c r="C6" s="45" t="s">
        <v>101</v>
      </c>
      <c r="D6" s="45" t="s">
        <v>90</v>
      </c>
      <c r="E6" s="45" t="s">
        <v>405</v>
      </c>
      <c r="F6" s="46">
        <v>0.05</v>
      </c>
      <c r="G6" s="45" t="s">
        <v>405</v>
      </c>
      <c r="H6" s="45" t="s">
        <v>405</v>
      </c>
      <c r="I6" s="46">
        <v>0.91</v>
      </c>
      <c r="J6" s="53">
        <v>14.0</v>
      </c>
      <c r="K6" s="48" t="s">
        <v>275</v>
      </c>
      <c r="L6" s="48" t="s">
        <v>415</v>
      </c>
      <c r="M6" s="48" t="s">
        <v>368</v>
      </c>
      <c r="N6" s="48" t="s">
        <v>368</v>
      </c>
      <c r="O6" s="45">
        <v>2.8000000000000003</v>
      </c>
      <c r="P6" s="45">
        <v>1.8662</v>
      </c>
      <c r="Q6" s="45">
        <v>0.9338</v>
      </c>
      <c r="R6" s="45">
        <v>0.9338</v>
      </c>
      <c r="S6" s="45" t="s">
        <v>92</v>
      </c>
      <c r="T6" s="49" t="s">
        <v>241</v>
      </c>
    </row>
    <row r="7">
      <c r="A7" s="44" t="s">
        <v>238</v>
      </c>
      <c r="B7" s="45" t="s">
        <v>416</v>
      </c>
      <c r="C7" s="45" t="s">
        <v>101</v>
      </c>
      <c r="D7" s="45" t="s">
        <v>90</v>
      </c>
      <c r="E7" s="45" t="s">
        <v>405</v>
      </c>
      <c r="F7" s="46">
        <v>0.05</v>
      </c>
      <c r="G7" s="45" t="s">
        <v>405</v>
      </c>
      <c r="H7" s="45" t="s">
        <v>405</v>
      </c>
      <c r="I7" s="46">
        <v>0.0</v>
      </c>
      <c r="J7" s="53">
        <v>0.0</v>
      </c>
      <c r="K7" s="48" t="s">
        <v>405</v>
      </c>
      <c r="L7" s="48" t="s">
        <v>405</v>
      </c>
      <c r="M7" s="48" t="s">
        <v>405</v>
      </c>
      <c r="N7" s="48" t="s">
        <v>405</v>
      </c>
      <c r="O7" s="45">
        <v>0.0</v>
      </c>
      <c r="P7" s="45">
        <v>0.0</v>
      </c>
      <c r="Q7" s="45">
        <v>0.0</v>
      </c>
      <c r="R7" s="45">
        <v>0.0</v>
      </c>
      <c r="S7" s="45" t="s">
        <v>92</v>
      </c>
      <c r="T7" s="49" t="s">
        <v>241</v>
      </c>
    </row>
    <row r="8">
      <c r="A8" s="44" t="s">
        <v>238</v>
      </c>
      <c r="B8" s="45" t="s">
        <v>417</v>
      </c>
      <c r="C8" s="45" t="s">
        <v>101</v>
      </c>
      <c r="D8" s="45" t="s">
        <v>90</v>
      </c>
      <c r="E8" s="45" t="s">
        <v>405</v>
      </c>
      <c r="F8" s="46">
        <v>0.05</v>
      </c>
      <c r="G8" s="45" t="s">
        <v>405</v>
      </c>
      <c r="H8" s="45" t="s">
        <v>405</v>
      </c>
      <c r="I8" s="46">
        <v>0.17</v>
      </c>
      <c r="J8" s="53">
        <v>1.0</v>
      </c>
      <c r="K8" s="48" t="s">
        <v>405</v>
      </c>
      <c r="L8" s="48" t="s">
        <v>405</v>
      </c>
      <c r="M8" s="48" t="s">
        <v>405</v>
      </c>
      <c r="N8" s="48" t="s">
        <v>405</v>
      </c>
      <c r="O8" s="45" t="e">
        <v>#VALUE!</v>
      </c>
      <c r="P8" s="45" t="e">
        <v>#VALUE!</v>
      </c>
      <c r="Q8" s="45" t="e">
        <v>#VALUE!</v>
      </c>
      <c r="R8" s="45" t="e">
        <v>#VALUE!</v>
      </c>
      <c r="S8" s="45" t="s">
        <v>92</v>
      </c>
      <c r="T8" s="49" t="s">
        <v>241</v>
      </c>
    </row>
    <row r="9">
      <c r="A9" s="44" t="s">
        <v>238</v>
      </c>
      <c r="B9" s="45" t="s">
        <v>418</v>
      </c>
      <c r="C9" s="45" t="s">
        <v>101</v>
      </c>
      <c r="D9" s="45" t="s">
        <v>90</v>
      </c>
      <c r="E9" s="45" t="s">
        <v>405</v>
      </c>
      <c r="F9" s="46">
        <v>0.05</v>
      </c>
      <c r="G9" s="45" t="s">
        <v>405</v>
      </c>
      <c r="H9" s="45" t="s">
        <v>405</v>
      </c>
      <c r="I9" s="46">
        <v>0.44</v>
      </c>
      <c r="J9" s="53">
        <v>7.0</v>
      </c>
      <c r="K9" s="48" t="s">
        <v>262</v>
      </c>
      <c r="L9" s="48" t="s">
        <v>262</v>
      </c>
      <c r="M9" s="48" t="s">
        <v>262</v>
      </c>
      <c r="N9" s="48" t="s">
        <v>262</v>
      </c>
      <c r="O9" s="45">
        <v>1.0003</v>
      </c>
      <c r="P9" s="45">
        <v>1.0003</v>
      </c>
      <c r="Q9" s="45">
        <v>1.0003</v>
      </c>
      <c r="R9" s="45">
        <v>1.0003</v>
      </c>
      <c r="S9" s="45" t="s">
        <v>92</v>
      </c>
      <c r="T9" s="49" t="s">
        <v>241</v>
      </c>
    </row>
  </sheetData>
  <drawing r:id="rId1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sheetData>
    <row r="1">
      <c r="A1" s="37" t="s">
        <v>4</v>
      </c>
      <c r="B1" s="38" t="s">
        <v>5</v>
      </c>
      <c r="C1" s="38" t="s">
        <v>81</v>
      </c>
      <c r="D1" s="38" t="s">
        <v>82</v>
      </c>
      <c r="E1" s="38" t="s">
        <v>83</v>
      </c>
      <c r="F1" s="40" t="s">
        <v>237</v>
      </c>
      <c r="G1" s="38" t="s">
        <v>85</v>
      </c>
      <c r="H1" s="38" t="s">
        <v>86</v>
      </c>
      <c r="I1" s="40" t="s">
        <v>7</v>
      </c>
      <c r="J1" s="38" t="s">
        <v>8</v>
      </c>
      <c r="K1" s="42" t="s">
        <v>9</v>
      </c>
      <c r="L1" s="42" t="s">
        <v>10</v>
      </c>
      <c r="M1" s="42" t="s">
        <v>11</v>
      </c>
      <c r="N1" s="42" t="s">
        <v>12</v>
      </c>
      <c r="O1" s="38" t="s">
        <v>13</v>
      </c>
      <c r="P1" s="38" t="s">
        <v>14</v>
      </c>
      <c r="Q1" s="38" t="s">
        <v>15</v>
      </c>
      <c r="R1" s="38" t="s">
        <v>16</v>
      </c>
      <c r="S1" s="38" t="s">
        <v>17</v>
      </c>
      <c r="T1" s="43" t="s">
        <v>87</v>
      </c>
    </row>
    <row r="2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5">
        <v>0.0</v>
      </c>
      <c r="P2" s="45">
        <v>0.0</v>
      </c>
      <c r="Q2" s="45">
        <v>0.0</v>
      </c>
      <c r="R2" s="45">
        <v>0.0</v>
      </c>
      <c r="S2" s="45" t="s">
        <v>236</v>
      </c>
      <c r="T2" s="49" t="s">
        <v>236</v>
      </c>
    </row>
    <row r="3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45">
        <v>0.0</v>
      </c>
      <c r="P3" s="45">
        <v>0.0</v>
      </c>
      <c r="Q3" s="45">
        <v>0.0</v>
      </c>
      <c r="R3" s="45">
        <v>0.0</v>
      </c>
      <c r="S3" s="45" t="s">
        <v>236</v>
      </c>
      <c r="T3" s="49" t="s">
        <v>236</v>
      </c>
    </row>
    <row r="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45">
        <v>0.0</v>
      </c>
      <c r="P4" s="45">
        <v>0.0</v>
      </c>
      <c r="Q4" s="45">
        <v>0.0</v>
      </c>
      <c r="R4" s="45">
        <v>0.0</v>
      </c>
      <c r="S4" s="45" t="s">
        <v>236</v>
      </c>
      <c r="T4" s="49" t="s">
        <v>236</v>
      </c>
    </row>
    <row r="5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45">
        <v>0.0</v>
      </c>
      <c r="P5" s="45">
        <v>0.0</v>
      </c>
      <c r="Q5" s="45">
        <v>0.0</v>
      </c>
      <c r="R5" s="45">
        <v>0.0</v>
      </c>
      <c r="S5" s="45" t="s">
        <v>236</v>
      </c>
      <c r="T5" s="49" t="s">
        <v>236</v>
      </c>
    </row>
    <row r="6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45">
        <v>0.0</v>
      </c>
      <c r="P6" s="45">
        <v>0.0</v>
      </c>
      <c r="Q6" s="45">
        <v>0.0</v>
      </c>
      <c r="R6" s="45">
        <v>0.0</v>
      </c>
      <c r="S6" s="45" t="s">
        <v>236</v>
      </c>
      <c r="T6" s="49" t="s">
        <v>236</v>
      </c>
    </row>
    <row r="7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45">
        <v>0.0</v>
      </c>
      <c r="P7" s="45">
        <v>0.0</v>
      </c>
      <c r="Q7" s="45">
        <v>0.0</v>
      </c>
      <c r="R7" s="45">
        <v>0.0</v>
      </c>
      <c r="S7" s="45" t="s">
        <v>236</v>
      </c>
      <c r="T7" s="49" t="s">
        <v>236</v>
      </c>
    </row>
    <row r="8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45">
        <v>0.0</v>
      </c>
      <c r="P8" s="45">
        <v>0.0</v>
      </c>
      <c r="Q8" s="45">
        <v>0.0</v>
      </c>
      <c r="R8" s="45">
        <v>0.0</v>
      </c>
      <c r="S8" s="45" t="s">
        <v>236</v>
      </c>
      <c r="T8" s="49" t="s">
        <v>236</v>
      </c>
    </row>
    <row r="9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45">
        <v>0.0</v>
      </c>
      <c r="P9" s="45">
        <v>0.0</v>
      </c>
      <c r="Q9" s="45">
        <v>0.0</v>
      </c>
      <c r="R9" s="45">
        <v>0.0</v>
      </c>
      <c r="S9" s="45" t="s">
        <v>236</v>
      </c>
      <c r="T9" s="49" t="s">
        <v>236</v>
      </c>
    </row>
    <row r="10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45">
        <v>0.0</v>
      </c>
      <c r="P10" s="45">
        <v>0.0</v>
      </c>
      <c r="Q10" s="45">
        <v>0.0</v>
      </c>
      <c r="R10" s="45">
        <v>0.0</v>
      </c>
      <c r="S10" s="45" t="s">
        <v>236</v>
      </c>
      <c r="T10" s="49" t="s">
        <v>236</v>
      </c>
    </row>
    <row r="11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45">
        <v>0.0</v>
      </c>
      <c r="P11" s="45">
        <v>0.0</v>
      </c>
      <c r="Q11" s="45">
        <v>0.0</v>
      </c>
      <c r="R11" s="45">
        <v>0.0</v>
      </c>
      <c r="S11" s="45" t="s">
        <v>236</v>
      </c>
      <c r="T11" s="49" t="s">
        <v>236</v>
      </c>
    </row>
    <row r="12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45">
        <v>0.0</v>
      </c>
      <c r="P12" s="45">
        <v>0.0</v>
      </c>
      <c r="Q12" s="45">
        <v>0.0</v>
      </c>
      <c r="R12" s="45">
        <v>0.0</v>
      </c>
      <c r="S12" s="45" t="s">
        <v>236</v>
      </c>
      <c r="T12" s="49" t="s">
        <v>236</v>
      </c>
    </row>
    <row r="13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45">
        <v>0.0</v>
      </c>
      <c r="P13" s="45">
        <v>0.0</v>
      </c>
      <c r="Q13" s="45">
        <v>0.0</v>
      </c>
      <c r="R13" s="45">
        <v>0.0</v>
      </c>
      <c r="S13" s="45" t="s">
        <v>236</v>
      </c>
      <c r="T13" s="49" t="s">
        <v>236</v>
      </c>
    </row>
    <row r="14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45">
        <v>0.0</v>
      </c>
      <c r="P14" s="45">
        <v>0.0</v>
      </c>
      <c r="Q14" s="45">
        <v>0.0</v>
      </c>
      <c r="R14" s="45">
        <v>0.0</v>
      </c>
      <c r="S14" s="45" t="s">
        <v>236</v>
      </c>
      <c r="T14" s="49" t="s">
        <v>236</v>
      </c>
    </row>
    <row r="15">
      <c r="A15" s="50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45">
        <v>0.0</v>
      </c>
      <c r="P15" s="45">
        <v>0.0</v>
      </c>
      <c r="Q15" s="45">
        <v>0.0</v>
      </c>
      <c r="R15" s="45">
        <v>0.0</v>
      </c>
      <c r="S15" s="45" t="s">
        <v>236</v>
      </c>
      <c r="T15" s="49" t="s">
        <v>236</v>
      </c>
    </row>
    <row r="16">
      <c r="A16" s="50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45">
        <v>0.0</v>
      </c>
      <c r="P16" s="45">
        <v>0.0</v>
      </c>
      <c r="Q16" s="45">
        <v>0.0</v>
      </c>
      <c r="R16" s="45">
        <v>0.0</v>
      </c>
      <c r="S16" s="45" t="s">
        <v>236</v>
      </c>
      <c r="T16" s="49" t="s">
        <v>236</v>
      </c>
    </row>
    <row r="17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45">
        <v>0.0</v>
      </c>
      <c r="P17" s="45">
        <v>0.0</v>
      </c>
      <c r="Q17" s="45">
        <v>0.0</v>
      </c>
      <c r="R17" s="45">
        <v>0.0</v>
      </c>
      <c r="S17" s="45" t="s">
        <v>236</v>
      </c>
      <c r="T17" s="49" t="s">
        <v>236</v>
      </c>
    </row>
    <row r="18">
      <c r="A18" s="50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45">
        <v>0.0</v>
      </c>
      <c r="P18" s="45">
        <v>0.0</v>
      </c>
      <c r="Q18" s="45">
        <v>0.0</v>
      </c>
      <c r="R18" s="45">
        <v>0.0</v>
      </c>
      <c r="S18" s="45" t="s">
        <v>236</v>
      </c>
      <c r="T18" s="49" t="s">
        <v>236</v>
      </c>
    </row>
    <row r="19">
      <c r="A19" s="50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45">
        <v>0.0</v>
      </c>
      <c r="P19" s="45">
        <v>0.0</v>
      </c>
      <c r="Q19" s="45">
        <v>0.0</v>
      </c>
      <c r="R19" s="45">
        <v>0.0</v>
      </c>
      <c r="S19" s="45" t="s">
        <v>236</v>
      </c>
      <c r="T19" s="49" t="s">
        <v>236</v>
      </c>
    </row>
    <row r="20">
      <c r="A20" s="50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45">
        <v>0.0</v>
      </c>
      <c r="P20" s="45">
        <v>0.0</v>
      </c>
      <c r="Q20" s="45">
        <v>0.0</v>
      </c>
      <c r="R20" s="45">
        <v>0.0</v>
      </c>
      <c r="S20" s="45" t="s">
        <v>236</v>
      </c>
      <c r="T20" s="49" t="s">
        <v>236</v>
      </c>
    </row>
    <row r="21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45">
        <v>0.0</v>
      </c>
      <c r="P21" s="45">
        <v>0.0</v>
      </c>
      <c r="Q21" s="45">
        <v>0.0</v>
      </c>
      <c r="R21" s="45">
        <v>0.0</v>
      </c>
      <c r="S21" s="45" t="s">
        <v>236</v>
      </c>
      <c r="T21" s="49" t="s">
        <v>236</v>
      </c>
    </row>
    <row r="22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45">
        <v>0.0</v>
      </c>
      <c r="P22" s="45">
        <v>0.0</v>
      </c>
      <c r="Q22" s="45">
        <v>0.0</v>
      </c>
      <c r="R22" s="45">
        <v>0.0</v>
      </c>
      <c r="S22" s="45" t="s">
        <v>236</v>
      </c>
      <c r="T22" s="49" t="s">
        <v>236</v>
      </c>
    </row>
    <row r="23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45">
        <v>0.0</v>
      </c>
      <c r="P23" s="45">
        <v>0.0</v>
      </c>
      <c r="Q23" s="45">
        <v>0.0</v>
      </c>
      <c r="R23" s="45">
        <v>0.0</v>
      </c>
      <c r="S23" s="45" t="s">
        <v>236</v>
      </c>
      <c r="T23" s="49" t="s">
        <v>236</v>
      </c>
    </row>
    <row r="24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45">
        <v>0.0</v>
      </c>
      <c r="P24" s="45">
        <v>0.0</v>
      </c>
      <c r="Q24" s="45">
        <v>0.0</v>
      </c>
      <c r="R24" s="45">
        <v>0.0</v>
      </c>
      <c r="S24" s="45" t="s">
        <v>236</v>
      </c>
      <c r="T24" s="49" t="s">
        <v>236</v>
      </c>
    </row>
    <row r="25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45">
        <v>0.0</v>
      </c>
      <c r="P25" s="45">
        <v>0.0</v>
      </c>
      <c r="Q25" s="45">
        <v>0.0</v>
      </c>
      <c r="R25" s="45">
        <v>0.0</v>
      </c>
      <c r="S25" s="45" t="s">
        <v>236</v>
      </c>
      <c r="T25" s="49" t="s">
        <v>236</v>
      </c>
    </row>
    <row r="26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45">
        <v>0.0</v>
      </c>
      <c r="P26" s="45">
        <v>0.0</v>
      </c>
      <c r="Q26" s="45">
        <v>0.0</v>
      </c>
      <c r="R26" s="45">
        <v>0.0</v>
      </c>
      <c r="S26" s="45" t="s">
        <v>236</v>
      </c>
      <c r="T26" s="49" t="s">
        <v>236</v>
      </c>
    </row>
    <row r="27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45">
        <v>0.0</v>
      </c>
      <c r="P27" s="45">
        <v>0.0</v>
      </c>
      <c r="Q27" s="45">
        <v>0.0</v>
      </c>
      <c r="R27" s="45">
        <v>0.0</v>
      </c>
      <c r="S27" s="45" t="s">
        <v>236</v>
      </c>
      <c r="T27" s="49" t="s">
        <v>236</v>
      </c>
    </row>
    <row r="28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45">
        <v>0.0</v>
      </c>
      <c r="P28" s="45">
        <v>0.0</v>
      </c>
      <c r="Q28" s="45">
        <v>0.0</v>
      </c>
      <c r="R28" s="45">
        <v>0.0</v>
      </c>
      <c r="S28" s="45" t="s">
        <v>236</v>
      </c>
      <c r="T28" s="49" t="s">
        <v>236</v>
      </c>
    </row>
    <row r="29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45">
        <v>0.0</v>
      </c>
      <c r="P29" s="45">
        <v>0.0</v>
      </c>
      <c r="Q29" s="45">
        <v>0.0</v>
      </c>
      <c r="R29" s="45">
        <v>0.0</v>
      </c>
      <c r="S29" s="45" t="s">
        <v>236</v>
      </c>
      <c r="T29" s="49" t="s">
        <v>236</v>
      </c>
    </row>
    <row r="30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45">
        <v>0.0</v>
      </c>
      <c r="P30" s="45">
        <v>0.0</v>
      </c>
      <c r="Q30" s="45">
        <v>0.0</v>
      </c>
      <c r="R30" s="45">
        <v>0.0</v>
      </c>
      <c r="S30" s="45" t="s">
        <v>236</v>
      </c>
      <c r="T30" s="49" t="s">
        <v>236</v>
      </c>
    </row>
    <row r="31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45">
        <v>0.0</v>
      </c>
      <c r="P31" s="45">
        <v>0.0</v>
      </c>
      <c r="Q31" s="45">
        <v>0.0</v>
      </c>
      <c r="R31" s="45">
        <v>0.0</v>
      </c>
      <c r="S31" s="45" t="s">
        <v>236</v>
      </c>
      <c r="T31" s="49" t="s">
        <v>236</v>
      </c>
    </row>
    <row r="32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45">
        <v>0.0</v>
      </c>
      <c r="P32" s="45">
        <v>0.0</v>
      </c>
      <c r="Q32" s="45">
        <v>0.0</v>
      </c>
      <c r="R32" s="45">
        <v>0.0</v>
      </c>
      <c r="S32" s="45" t="s">
        <v>236</v>
      </c>
      <c r="T32" s="49" t="s">
        <v>236</v>
      </c>
    </row>
    <row r="33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45">
        <v>0.0</v>
      </c>
      <c r="P33" s="45">
        <v>0.0</v>
      </c>
      <c r="Q33" s="45">
        <v>0.0</v>
      </c>
      <c r="R33" s="45">
        <v>0.0</v>
      </c>
      <c r="S33" s="45" t="s">
        <v>236</v>
      </c>
      <c r="T33" s="49" t="s">
        <v>236</v>
      </c>
    </row>
    <row r="34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45">
        <v>0.0</v>
      </c>
      <c r="P34" s="45">
        <v>0.0</v>
      </c>
      <c r="Q34" s="45">
        <v>0.0</v>
      </c>
      <c r="R34" s="45">
        <v>0.0</v>
      </c>
      <c r="S34" s="45" t="s">
        <v>236</v>
      </c>
      <c r="T34" s="49" t="s">
        <v>236</v>
      </c>
    </row>
    <row r="35">
      <c r="A35" s="50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45">
        <v>0.0</v>
      </c>
      <c r="P35" s="45">
        <v>0.0</v>
      </c>
      <c r="Q35" s="45">
        <v>0.0</v>
      </c>
      <c r="R35" s="45">
        <v>0.0</v>
      </c>
      <c r="S35" s="45" t="s">
        <v>236</v>
      </c>
      <c r="T35" s="49" t="s">
        <v>236</v>
      </c>
    </row>
    <row r="36">
      <c r="A36" s="50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45">
        <v>0.0</v>
      </c>
      <c r="P36" s="45">
        <v>0.0</v>
      </c>
      <c r="Q36" s="45">
        <v>0.0</v>
      </c>
      <c r="R36" s="45">
        <v>0.0</v>
      </c>
      <c r="S36" s="45" t="s">
        <v>236</v>
      </c>
      <c r="T36" s="49" t="s">
        <v>236</v>
      </c>
    </row>
    <row r="37">
      <c r="A37" s="50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45">
        <v>0.0</v>
      </c>
      <c r="P37" s="45">
        <v>0.0</v>
      </c>
      <c r="Q37" s="45">
        <v>0.0</v>
      </c>
      <c r="R37" s="45">
        <v>0.0</v>
      </c>
      <c r="S37" s="45" t="s">
        <v>236</v>
      </c>
      <c r="T37" s="49" t="s">
        <v>236</v>
      </c>
    </row>
    <row r="38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45">
        <v>0.0</v>
      </c>
      <c r="P38" s="45">
        <v>0.0</v>
      </c>
      <c r="Q38" s="45">
        <v>0.0</v>
      </c>
      <c r="R38" s="45">
        <v>0.0</v>
      </c>
      <c r="S38" s="45" t="s">
        <v>236</v>
      </c>
      <c r="T38" s="49" t="s">
        <v>236</v>
      </c>
    </row>
    <row r="39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45">
        <v>0.0</v>
      </c>
      <c r="P39" s="45">
        <v>0.0</v>
      </c>
      <c r="Q39" s="45">
        <v>0.0</v>
      </c>
      <c r="R39" s="45">
        <v>0.0</v>
      </c>
      <c r="S39" s="45" t="s">
        <v>236</v>
      </c>
      <c r="T39" s="49" t="s">
        <v>236</v>
      </c>
    </row>
    <row r="40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45">
        <v>0.0</v>
      </c>
      <c r="P40" s="45">
        <v>0.0</v>
      </c>
      <c r="Q40" s="45">
        <v>0.0</v>
      </c>
      <c r="R40" s="45">
        <v>0.0</v>
      </c>
      <c r="S40" s="45" t="s">
        <v>236</v>
      </c>
      <c r="T40" s="49" t="s">
        <v>236</v>
      </c>
    </row>
    <row r="41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45">
        <v>0.0</v>
      </c>
      <c r="P41" s="45">
        <v>0.0</v>
      </c>
      <c r="Q41" s="45">
        <v>0.0</v>
      </c>
      <c r="R41" s="45">
        <v>0.0</v>
      </c>
      <c r="S41" s="45" t="s">
        <v>236</v>
      </c>
      <c r="T41" s="49" t="s">
        <v>236</v>
      </c>
    </row>
    <row r="42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45">
        <v>0.0</v>
      </c>
      <c r="P42" s="45">
        <v>0.0</v>
      </c>
      <c r="Q42" s="45">
        <v>0.0</v>
      </c>
      <c r="R42" s="45">
        <v>0.0</v>
      </c>
      <c r="S42" s="45" t="s">
        <v>236</v>
      </c>
      <c r="T42" s="49" t="s">
        <v>236</v>
      </c>
    </row>
    <row r="43">
      <c r="A43" s="5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45">
        <v>0.0</v>
      </c>
      <c r="P43" s="45">
        <v>0.0</v>
      </c>
      <c r="Q43" s="45">
        <v>0.0</v>
      </c>
      <c r="R43" s="45">
        <v>0.0</v>
      </c>
      <c r="S43" s="45" t="s">
        <v>236</v>
      </c>
      <c r="T43" s="49" t="s">
        <v>236</v>
      </c>
    </row>
    <row r="44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45">
        <v>0.0</v>
      </c>
      <c r="P44" s="45">
        <v>0.0</v>
      </c>
      <c r="Q44" s="45">
        <v>0.0</v>
      </c>
      <c r="R44" s="45">
        <v>0.0</v>
      </c>
      <c r="S44" s="45" t="s">
        <v>236</v>
      </c>
      <c r="T44" s="49" t="s">
        <v>236</v>
      </c>
    </row>
    <row r="45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45">
        <v>0.0</v>
      </c>
      <c r="P45" s="45">
        <v>0.0</v>
      </c>
      <c r="Q45" s="45">
        <v>0.0</v>
      </c>
      <c r="R45" s="45">
        <v>0.0</v>
      </c>
      <c r="S45" s="45" t="s">
        <v>236</v>
      </c>
      <c r="T45" s="49" t="s">
        <v>236</v>
      </c>
    </row>
    <row r="46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45">
        <v>0.0</v>
      </c>
      <c r="P46" s="45">
        <v>0.0</v>
      </c>
      <c r="Q46" s="45">
        <v>0.0</v>
      </c>
      <c r="R46" s="45">
        <v>0.0</v>
      </c>
      <c r="S46" s="45" t="s">
        <v>236</v>
      </c>
      <c r="T46" s="49" t="s">
        <v>236</v>
      </c>
    </row>
    <row r="47">
      <c r="A47" s="50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45">
        <v>0.0</v>
      </c>
      <c r="P47" s="45">
        <v>0.0</v>
      </c>
      <c r="Q47" s="45">
        <v>0.0</v>
      </c>
      <c r="R47" s="45">
        <v>0.0</v>
      </c>
      <c r="S47" s="45" t="s">
        <v>236</v>
      </c>
      <c r="T47" s="49" t="s">
        <v>236</v>
      </c>
    </row>
    <row r="48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45">
        <v>0.0</v>
      </c>
      <c r="P48" s="45">
        <v>0.0</v>
      </c>
      <c r="Q48" s="45">
        <v>0.0</v>
      </c>
      <c r="R48" s="45">
        <v>0.0</v>
      </c>
      <c r="S48" s="45" t="s">
        <v>236</v>
      </c>
      <c r="T48" s="49" t="s">
        <v>236</v>
      </c>
    </row>
    <row r="49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45">
        <v>0.0</v>
      </c>
      <c r="P49" s="45">
        <v>0.0</v>
      </c>
      <c r="Q49" s="45">
        <v>0.0</v>
      </c>
      <c r="R49" s="45">
        <v>0.0</v>
      </c>
      <c r="S49" s="45" t="s">
        <v>236</v>
      </c>
      <c r="T49" s="49" t="s">
        <v>236</v>
      </c>
    </row>
    <row r="50">
      <c r="A50" s="50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45">
        <v>0.0</v>
      </c>
      <c r="P50" s="45">
        <v>0.0</v>
      </c>
      <c r="Q50" s="45">
        <v>0.0</v>
      </c>
      <c r="R50" s="45">
        <v>0.0</v>
      </c>
      <c r="S50" s="45" t="s">
        <v>236</v>
      </c>
      <c r="T50" s="49" t="s">
        <v>236</v>
      </c>
    </row>
    <row r="51">
      <c r="A51" s="50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45">
        <v>0.0</v>
      </c>
      <c r="P51" s="45">
        <v>0.0</v>
      </c>
      <c r="Q51" s="45">
        <v>0.0</v>
      </c>
      <c r="R51" s="45">
        <v>0.0</v>
      </c>
      <c r="S51" s="45" t="s">
        <v>236</v>
      </c>
      <c r="T51" s="49" t="s">
        <v>236</v>
      </c>
    </row>
    <row r="5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45">
        <v>0.0</v>
      </c>
      <c r="P52" s="45">
        <v>0.0</v>
      </c>
      <c r="Q52" s="45">
        <v>0.0</v>
      </c>
      <c r="R52" s="45">
        <v>0.0</v>
      </c>
      <c r="S52" s="45" t="s">
        <v>236</v>
      </c>
      <c r="T52" s="49" t="s">
        <v>236</v>
      </c>
    </row>
    <row r="53">
      <c r="A53" s="50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45">
        <v>0.0</v>
      </c>
      <c r="P53" s="45">
        <v>0.0</v>
      </c>
      <c r="Q53" s="45">
        <v>0.0</v>
      </c>
      <c r="R53" s="45">
        <v>0.0</v>
      </c>
      <c r="S53" s="45" t="s">
        <v>236</v>
      </c>
      <c r="T53" s="49" t="s">
        <v>236</v>
      </c>
    </row>
    <row r="54">
      <c r="A54" s="50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45">
        <v>0.0</v>
      </c>
      <c r="P54" s="45">
        <v>0.0</v>
      </c>
      <c r="Q54" s="45">
        <v>0.0</v>
      </c>
      <c r="R54" s="45">
        <v>0.0</v>
      </c>
      <c r="S54" s="45" t="s">
        <v>236</v>
      </c>
      <c r="T54" s="49" t="s">
        <v>236</v>
      </c>
    </row>
    <row r="55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45">
        <v>0.0</v>
      </c>
      <c r="P55" s="45">
        <v>0.0</v>
      </c>
      <c r="Q55" s="45">
        <v>0.0</v>
      </c>
      <c r="R55" s="45">
        <v>0.0</v>
      </c>
      <c r="S55" s="45" t="s">
        <v>236</v>
      </c>
      <c r="T55" s="49" t="s">
        <v>236</v>
      </c>
    </row>
    <row r="56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45">
        <v>0.0</v>
      </c>
      <c r="P56" s="45">
        <v>0.0</v>
      </c>
      <c r="Q56" s="45">
        <v>0.0</v>
      </c>
      <c r="R56" s="45">
        <v>0.0</v>
      </c>
      <c r="S56" s="45" t="s">
        <v>236</v>
      </c>
      <c r="T56" s="49" t="s">
        <v>236</v>
      </c>
    </row>
    <row r="57">
      <c r="A57" s="50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45">
        <v>0.0</v>
      </c>
      <c r="P57" s="45">
        <v>0.0</v>
      </c>
      <c r="Q57" s="45">
        <v>0.0</v>
      </c>
      <c r="R57" s="45">
        <v>0.0</v>
      </c>
      <c r="S57" s="45" t="s">
        <v>236</v>
      </c>
      <c r="T57" s="49" t="s">
        <v>236</v>
      </c>
    </row>
    <row r="58">
      <c r="A58" s="50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45">
        <v>0.0</v>
      </c>
      <c r="P58" s="45">
        <v>0.0</v>
      </c>
      <c r="Q58" s="45">
        <v>0.0</v>
      </c>
      <c r="R58" s="45">
        <v>0.0</v>
      </c>
      <c r="S58" s="45" t="s">
        <v>236</v>
      </c>
      <c r="T58" s="49" t="s">
        <v>236</v>
      </c>
    </row>
    <row r="59">
      <c r="A59" s="50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45">
        <v>0.0</v>
      </c>
      <c r="P59" s="45">
        <v>0.0</v>
      </c>
      <c r="Q59" s="45">
        <v>0.0</v>
      </c>
      <c r="R59" s="45">
        <v>0.0</v>
      </c>
      <c r="S59" s="45" t="s">
        <v>236</v>
      </c>
      <c r="T59" s="49" t="s">
        <v>236</v>
      </c>
    </row>
    <row r="60">
      <c r="A60" s="50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45">
        <v>0.0</v>
      </c>
      <c r="P60" s="45">
        <v>0.0</v>
      </c>
      <c r="Q60" s="45">
        <v>0.0</v>
      </c>
      <c r="R60" s="45">
        <v>0.0</v>
      </c>
      <c r="S60" s="45" t="s">
        <v>236</v>
      </c>
      <c r="T60" s="49" t="s">
        <v>236</v>
      </c>
    </row>
    <row r="61">
      <c r="A61" s="50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45">
        <v>0.0</v>
      </c>
      <c r="P61" s="45">
        <v>0.0</v>
      </c>
      <c r="Q61" s="45">
        <v>0.0</v>
      </c>
      <c r="R61" s="45">
        <v>0.0</v>
      </c>
      <c r="S61" s="45" t="s">
        <v>236</v>
      </c>
      <c r="T61" s="49" t="s">
        <v>236</v>
      </c>
    </row>
    <row r="62">
      <c r="A62" s="50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45">
        <v>0.0</v>
      </c>
      <c r="P62" s="45">
        <v>0.0</v>
      </c>
      <c r="Q62" s="45">
        <v>0.0</v>
      </c>
      <c r="R62" s="45">
        <v>0.0</v>
      </c>
      <c r="S62" s="45" t="s">
        <v>236</v>
      </c>
      <c r="T62" s="49" t="s">
        <v>236</v>
      </c>
    </row>
    <row r="63">
      <c r="A63" s="50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45">
        <v>0.0</v>
      </c>
      <c r="P63" s="45">
        <v>0.0</v>
      </c>
      <c r="Q63" s="45">
        <v>0.0</v>
      </c>
      <c r="R63" s="45">
        <v>0.0</v>
      </c>
      <c r="S63" s="45" t="s">
        <v>236</v>
      </c>
      <c r="T63" s="49" t="s">
        <v>236</v>
      </c>
    </row>
    <row r="64">
      <c r="A64" s="50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45">
        <v>0.0</v>
      </c>
      <c r="P64" s="45">
        <v>0.0</v>
      </c>
      <c r="Q64" s="45">
        <v>0.0</v>
      </c>
      <c r="R64" s="45">
        <v>0.0</v>
      </c>
      <c r="S64" s="45" t="s">
        <v>236</v>
      </c>
      <c r="T64" s="49" t="s">
        <v>236</v>
      </c>
    </row>
    <row r="65">
      <c r="A65" s="50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45">
        <v>0.0</v>
      </c>
      <c r="P65" s="45">
        <v>0.0</v>
      </c>
      <c r="Q65" s="45">
        <v>0.0</v>
      </c>
      <c r="R65" s="45">
        <v>0.0</v>
      </c>
      <c r="S65" s="45" t="s">
        <v>236</v>
      </c>
      <c r="T65" s="49" t="s">
        <v>236</v>
      </c>
    </row>
    <row r="66">
      <c r="A66" s="50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45">
        <v>0.0</v>
      </c>
      <c r="P66" s="45">
        <v>0.0</v>
      </c>
      <c r="Q66" s="45">
        <v>0.0</v>
      </c>
      <c r="R66" s="45">
        <v>0.0</v>
      </c>
      <c r="S66" s="45" t="s">
        <v>236</v>
      </c>
      <c r="T66" s="49" t="s">
        <v>236</v>
      </c>
    </row>
    <row r="67">
      <c r="A67" s="50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45">
        <v>0.0</v>
      </c>
      <c r="P67" s="45">
        <v>0.0</v>
      </c>
      <c r="Q67" s="45">
        <v>0.0</v>
      </c>
      <c r="R67" s="45">
        <v>0.0</v>
      </c>
      <c r="S67" s="45" t="s">
        <v>236</v>
      </c>
      <c r="T67" s="49" t="s">
        <v>236</v>
      </c>
    </row>
    <row r="68">
      <c r="A68" s="50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45">
        <v>0.0</v>
      </c>
      <c r="P68" s="45">
        <v>0.0</v>
      </c>
      <c r="Q68" s="45">
        <v>0.0</v>
      </c>
      <c r="R68" s="45">
        <v>0.0</v>
      </c>
      <c r="S68" s="45" t="s">
        <v>236</v>
      </c>
      <c r="T68" s="49" t="s">
        <v>236</v>
      </c>
    </row>
    <row r="69">
      <c r="A69" s="50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45">
        <v>0.0</v>
      </c>
      <c r="P69" s="45">
        <v>0.0</v>
      </c>
      <c r="Q69" s="45">
        <v>0.0</v>
      </c>
      <c r="R69" s="45">
        <v>0.0</v>
      </c>
      <c r="S69" s="45" t="s">
        <v>236</v>
      </c>
      <c r="T69" s="49" t="s">
        <v>236</v>
      </c>
    </row>
    <row r="70">
      <c r="A70" s="50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45">
        <v>0.0</v>
      </c>
      <c r="P70" s="45">
        <v>0.0</v>
      </c>
      <c r="Q70" s="45">
        <v>0.0</v>
      </c>
      <c r="R70" s="45">
        <v>0.0</v>
      </c>
      <c r="S70" s="45" t="s">
        <v>236</v>
      </c>
      <c r="T70" s="49" t="s">
        <v>236</v>
      </c>
    </row>
    <row r="71">
      <c r="A71" s="50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45">
        <v>0.0</v>
      </c>
      <c r="P71" s="45">
        <v>0.0</v>
      </c>
      <c r="Q71" s="45">
        <v>0.0</v>
      </c>
      <c r="R71" s="45">
        <v>0.0</v>
      </c>
      <c r="S71" s="45" t="s">
        <v>236</v>
      </c>
      <c r="T71" s="49" t="s">
        <v>236</v>
      </c>
    </row>
    <row r="72">
      <c r="A72" s="50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45">
        <v>0.0</v>
      </c>
      <c r="P72" s="45">
        <v>0.0</v>
      </c>
      <c r="Q72" s="45">
        <v>0.0</v>
      </c>
      <c r="R72" s="45">
        <v>0.0</v>
      </c>
      <c r="S72" s="45" t="s">
        <v>236</v>
      </c>
      <c r="T72" s="49" t="s">
        <v>236</v>
      </c>
    </row>
    <row r="73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45">
        <v>0.0</v>
      </c>
      <c r="P73" s="45">
        <v>0.0</v>
      </c>
      <c r="Q73" s="45">
        <v>0.0</v>
      </c>
      <c r="R73" s="45">
        <v>0.0</v>
      </c>
      <c r="S73" s="45" t="s">
        <v>236</v>
      </c>
      <c r="T73" s="49" t="s">
        <v>236</v>
      </c>
    </row>
    <row r="74">
      <c r="A74" s="50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45">
        <v>0.0</v>
      </c>
      <c r="P74" s="45">
        <v>0.0</v>
      </c>
      <c r="Q74" s="45">
        <v>0.0</v>
      </c>
      <c r="R74" s="45">
        <v>0.0</v>
      </c>
      <c r="S74" s="45" t="s">
        <v>236</v>
      </c>
      <c r="T74" s="49" t="s">
        <v>236</v>
      </c>
    </row>
    <row r="75">
      <c r="A75" s="50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45">
        <v>0.0</v>
      </c>
      <c r="P75" s="45">
        <v>0.0</v>
      </c>
      <c r="Q75" s="45">
        <v>0.0</v>
      </c>
      <c r="R75" s="45">
        <v>0.0</v>
      </c>
      <c r="S75" s="45" t="s">
        <v>236</v>
      </c>
      <c r="T75" s="49" t="s">
        <v>236</v>
      </c>
    </row>
    <row r="76">
      <c r="A76" s="50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45">
        <v>0.0</v>
      </c>
      <c r="P76" s="45">
        <v>0.0</v>
      </c>
      <c r="Q76" s="45">
        <v>0.0</v>
      </c>
      <c r="R76" s="45">
        <v>0.0</v>
      </c>
      <c r="S76" s="45" t="s">
        <v>236</v>
      </c>
      <c r="T76" s="49" t="s">
        <v>236</v>
      </c>
    </row>
    <row r="77">
      <c r="A77" s="50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45">
        <v>0.0</v>
      </c>
      <c r="P77" s="45">
        <v>0.0</v>
      </c>
      <c r="Q77" s="45">
        <v>0.0</v>
      </c>
      <c r="R77" s="45">
        <v>0.0</v>
      </c>
      <c r="S77" s="45" t="s">
        <v>236</v>
      </c>
      <c r="T77" s="49" t="s">
        <v>236</v>
      </c>
    </row>
    <row r="78">
      <c r="A78" s="50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45">
        <v>0.0</v>
      </c>
      <c r="P78" s="45">
        <v>0.0</v>
      </c>
      <c r="Q78" s="45">
        <v>0.0</v>
      </c>
      <c r="R78" s="45">
        <v>0.0</v>
      </c>
      <c r="S78" s="45" t="s">
        <v>236</v>
      </c>
      <c r="T78" s="49" t="s">
        <v>236</v>
      </c>
    </row>
    <row r="79">
      <c r="A79" s="50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45">
        <v>0.0</v>
      </c>
      <c r="P79" s="45">
        <v>0.0</v>
      </c>
      <c r="Q79" s="45">
        <v>0.0</v>
      </c>
      <c r="R79" s="45">
        <v>0.0</v>
      </c>
      <c r="S79" s="45" t="s">
        <v>236</v>
      </c>
      <c r="T79" s="49" t="s">
        <v>236</v>
      </c>
    </row>
    <row r="80">
      <c r="A80" s="50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45">
        <v>0.0</v>
      </c>
      <c r="P80" s="45">
        <v>0.0</v>
      </c>
      <c r="Q80" s="45">
        <v>0.0</v>
      </c>
      <c r="R80" s="45">
        <v>0.0</v>
      </c>
      <c r="S80" s="45" t="s">
        <v>236</v>
      </c>
      <c r="T80" s="49" t="s">
        <v>236</v>
      </c>
    </row>
    <row r="81">
      <c r="A81" s="50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45">
        <v>0.0</v>
      </c>
      <c r="P81" s="45">
        <v>0.0</v>
      </c>
      <c r="Q81" s="45">
        <v>0.0</v>
      </c>
      <c r="R81" s="45">
        <v>0.0</v>
      </c>
      <c r="S81" s="45" t="s">
        <v>236</v>
      </c>
      <c r="T81" s="49" t="s">
        <v>236</v>
      </c>
    </row>
    <row r="82">
      <c r="A82" s="50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45">
        <v>0.0</v>
      </c>
      <c r="P82" s="45">
        <v>0.0</v>
      </c>
      <c r="Q82" s="45">
        <v>0.0</v>
      </c>
      <c r="R82" s="45">
        <v>0.0</v>
      </c>
      <c r="S82" s="45" t="s">
        <v>236</v>
      </c>
      <c r="T82" s="49" t="s">
        <v>236</v>
      </c>
    </row>
    <row r="83">
      <c r="A83" s="50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45">
        <v>0.0</v>
      </c>
      <c r="P83" s="45">
        <v>0.0</v>
      </c>
      <c r="Q83" s="45">
        <v>0.0</v>
      </c>
      <c r="R83" s="45">
        <v>0.0</v>
      </c>
      <c r="S83" s="45" t="s">
        <v>236</v>
      </c>
      <c r="T83" s="49" t="s">
        <v>236</v>
      </c>
    </row>
    <row r="84">
      <c r="A84" s="50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45">
        <v>0.0</v>
      </c>
      <c r="P84" s="45">
        <v>0.0</v>
      </c>
      <c r="Q84" s="45">
        <v>0.0</v>
      </c>
      <c r="R84" s="45">
        <v>0.0</v>
      </c>
      <c r="S84" s="45" t="s">
        <v>236</v>
      </c>
      <c r="T84" s="49" t="s">
        <v>236</v>
      </c>
    </row>
    <row r="85">
      <c r="A85" s="50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45">
        <v>0.0</v>
      </c>
      <c r="P85" s="45">
        <v>0.0</v>
      </c>
      <c r="Q85" s="45">
        <v>0.0</v>
      </c>
      <c r="R85" s="45">
        <v>0.0</v>
      </c>
      <c r="S85" s="45" t="s">
        <v>236</v>
      </c>
      <c r="T85" s="49" t="s">
        <v>236</v>
      </c>
    </row>
    <row r="86">
      <c r="A86" s="50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45">
        <v>0.0</v>
      </c>
      <c r="P86" s="45">
        <v>0.0</v>
      </c>
      <c r="Q86" s="45">
        <v>0.0</v>
      </c>
      <c r="R86" s="45">
        <v>0.0</v>
      </c>
      <c r="S86" s="45" t="s">
        <v>236</v>
      </c>
      <c r="T86" s="49" t="s">
        <v>236</v>
      </c>
    </row>
    <row r="87">
      <c r="A87" s="50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45">
        <v>0.0</v>
      </c>
      <c r="P87" s="45">
        <v>0.0</v>
      </c>
      <c r="Q87" s="45">
        <v>0.0</v>
      </c>
      <c r="R87" s="45">
        <v>0.0</v>
      </c>
      <c r="S87" s="45" t="s">
        <v>236</v>
      </c>
      <c r="T87" s="49" t="s">
        <v>236</v>
      </c>
    </row>
    <row r="88">
      <c r="A88" s="50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45">
        <v>0.0</v>
      </c>
      <c r="P88" s="45">
        <v>0.0</v>
      </c>
      <c r="Q88" s="45">
        <v>0.0</v>
      </c>
      <c r="R88" s="45">
        <v>0.0</v>
      </c>
      <c r="S88" s="45" t="s">
        <v>236</v>
      </c>
      <c r="T88" s="49" t="s">
        <v>236</v>
      </c>
    </row>
    <row r="89">
      <c r="A89" s="50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45">
        <v>0.0</v>
      </c>
      <c r="P89" s="45">
        <v>0.0</v>
      </c>
      <c r="Q89" s="45">
        <v>0.0</v>
      </c>
      <c r="R89" s="45">
        <v>0.0</v>
      </c>
      <c r="S89" s="45" t="s">
        <v>236</v>
      </c>
      <c r="T89" s="49" t="s">
        <v>236</v>
      </c>
    </row>
    <row r="90">
      <c r="A90" s="50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45">
        <v>0.0</v>
      </c>
      <c r="P90" s="45">
        <v>0.0</v>
      </c>
      <c r="Q90" s="45">
        <v>0.0</v>
      </c>
      <c r="R90" s="45">
        <v>0.0</v>
      </c>
      <c r="S90" s="45" t="s">
        <v>236</v>
      </c>
      <c r="T90" s="49" t="s">
        <v>236</v>
      </c>
    </row>
    <row r="91">
      <c r="A91" s="50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45">
        <v>0.0</v>
      </c>
      <c r="P91" s="45">
        <v>0.0</v>
      </c>
      <c r="Q91" s="45">
        <v>0.0</v>
      </c>
      <c r="R91" s="45">
        <v>0.0</v>
      </c>
      <c r="S91" s="45" t="s">
        <v>236</v>
      </c>
      <c r="T91" s="49" t="s">
        <v>236</v>
      </c>
    </row>
    <row r="92">
      <c r="A92" s="50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45">
        <v>0.0</v>
      </c>
      <c r="P92" s="45">
        <v>0.0</v>
      </c>
      <c r="Q92" s="45">
        <v>0.0</v>
      </c>
      <c r="R92" s="45">
        <v>0.0</v>
      </c>
      <c r="S92" s="45" t="s">
        <v>236</v>
      </c>
      <c r="T92" s="49" t="s">
        <v>236</v>
      </c>
    </row>
    <row r="93">
      <c r="A93" s="50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45">
        <v>0.0</v>
      </c>
      <c r="P93" s="45">
        <v>0.0</v>
      </c>
      <c r="Q93" s="45">
        <v>0.0</v>
      </c>
      <c r="R93" s="45">
        <v>0.0</v>
      </c>
      <c r="S93" s="45" t="s">
        <v>236</v>
      </c>
      <c r="T93" s="49" t="s">
        <v>236</v>
      </c>
    </row>
    <row r="94">
      <c r="A94" s="50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45">
        <v>0.0</v>
      </c>
      <c r="P94" s="45">
        <v>0.0</v>
      </c>
      <c r="Q94" s="45">
        <v>0.0</v>
      </c>
      <c r="R94" s="45">
        <v>0.0</v>
      </c>
      <c r="S94" s="45" t="s">
        <v>236</v>
      </c>
      <c r="T94" s="49" t="s">
        <v>236</v>
      </c>
    </row>
    <row r="95">
      <c r="A95" s="50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45">
        <v>0.0</v>
      </c>
      <c r="P95" s="45">
        <v>0.0</v>
      </c>
      <c r="Q95" s="45">
        <v>0.0</v>
      </c>
      <c r="R95" s="45">
        <v>0.0</v>
      </c>
      <c r="S95" s="45" t="s">
        <v>236</v>
      </c>
      <c r="T95" s="49" t="s">
        <v>236</v>
      </c>
    </row>
    <row r="96">
      <c r="A96" s="50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45">
        <v>0.0</v>
      </c>
      <c r="P96" s="45">
        <v>0.0</v>
      </c>
      <c r="Q96" s="45">
        <v>0.0</v>
      </c>
      <c r="R96" s="45">
        <v>0.0</v>
      </c>
      <c r="S96" s="45" t="s">
        <v>236</v>
      </c>
      <c r="T96" s="49" t="s">
        <v>236</v>
      </c>
    </row>
    <row r="97">
      <c r="A97" s="50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45">
        <v>0.0</v>
      </c>
      <c r="P97" s="45">
        <v>0.0</v>
      </c>
      <c r="Q97" s="45">
        <v>0.0</v>
      </c>
      <c r="R97" s="45">
        <v>0.0</v>
      </c>
      <c r="S97" s="45" t="s">
        <v>236</v>
      </c>
      <c r="T97" s="49" t="s">
        <v>236</v>
      </c>
    </row>
    <row r="98">
      <c r="A98" s="50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45">
        <v>0.0</v>
      </c>
      <c r="P98" s="45">
        <v>0.0</v>
      </c>
      <c r="Q98" s="45">
        <v>0.0</v>
      </c>
      <c r="R98" s="45">
        <v>0.0</v>
      </c>
      <c r="S98" s="45" t="s">
        <v>236</v>
      </c>
      <c r="T98" s="49" t="s">
        <v>236</v>
      </c>
    </row>
    <row r="99">
      <c r="A99" s="50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45">
        <v>0.0</v>
      </c>
      <c r="P99" s="45">
        <v>0.0</v>
      </c>
      <c r="Q99" s="45">
        <v>0.0</v>
      </c>
      <c r="R99" s="45">
        <v>0.0</v>
      </c>
      <c r="S99" s="45" t="s">
        <v>236</v>
      </c>
      <c r="T99" s="49" t="s">
        <v>236</v>
      </c>
    </row>
    <row r="100">
      <c r="A100" s="50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45">
        <v>0.0</v>
      </c>
      <c r="P100" s="45">
        <v>0.0</v>
      </c>
      <c r="Q100" s="45">
        <v>0.0</v>
      </c>
      <c r="R100" s="45">
        <v>0.0</v>
      </c>
      <c r="S100" s="45" t="s">
        <v>236</v>
      </c>
      <c r="T100" s="49" t="s">
        <v>236</v>
      </c>
    </row>
    <row r="101">
      <c r="A101" s="50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45">
        <v>0.0</v>
      </c>
      <c r="P101" s="45">
        <v>0.0</v>
      </c>
      <c r="Q101" s="45">
        <v>0.0</v>
      </c>
      <c r="R101" s="45">
        <v>0.0</v>
      </c>
      <c r="S101" s="45" t="s">
        <v>236</v>
      </c>
      <c r="T101" s="49" t="s">
        <v>236</v>
      </c>
    </row>
    <row r="102">
      <c r="A102" s="50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45">
        <v>0.0</v>
      </c>
      <c r="P102" s="45">
        <v>0.0</v>
      </c>
      <c r="Q102" s="45">
        <v>0.0</v>
      </c>
      <c r="R102" s="45">
        <v>0.0</v>
      </c>
      <c r="S102" s="45" t="s">
        <v>236</v>
      </c>
      <c r="T102" s="49" t="s">
        <v>236</v>
      </c>
    </row>
    <row r="103">
      <c r="A103" s="50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45">
        <v>0.0</v>
      </c>
      <c r="P103" s="45">
        <v>0.0</v>
      </c>
      <c r="Q103" s="45">
        <v>0.0</v>
      </c>
      <c r="R103" s="45">
        <v>0.0</v>
      </c>
      <c r="S103" s="45" t="s">
        <v>236</v>
      </c>
      <c r="T103" s="49" t="s">
        <v>236</v>
      </c>
    </row>
    <row r="104">
      <c r="A104" s="50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45">
        <v>0.0</v>
      </c>
      <c r="P104" s="45">
        <v>0.0</v>
      </c>
      <c r="Q104" s="45">
        <v>0.0</v>
      </c>
      <c r="R104" s="45">
        <v>0.0</v>
      </c>
      <c r="S104" s="45" t="s">
        <v>236</v>
      </c>
      <c r="T104" s="49" t="s">
        <v>236</v>
      </c>
    </row>
    <row r="105">
      <c r="A105" s="50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45">
        <v>0.0</v>
      </c>
      <c r="P105" s="45">
        <v>0.0</v>
      </c>
      <c r="Q105" s="45">
        <v>0.0</v>
      </c>
      <c r="R105" s="45">
        <v>0.0</v>
      </c>
      <c r="S105" s="45" t="s">
        <v>236</v>
      </c>
      <c r="T105" s="49" t="s">
        <v>236</v>
      </c>
    </row>
    <row r="106">
      <c r="A106" s="50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45">
        <v>0.0</v>
      </c>
      <c r="P106" s="45">
        <v>0.0</v>
      </c>
      <c r="Q106" s="45">
        <v>0.0</v>
      </c>
      <c r="R106" s="45">
        <v>0.0</v>
      </c>
      <c r="S106" s="45" t="s">
        <v>236</v>
      </c>
      <c r="T106" s="49" t="s">
        <v>236</v>
      </c>
    </row>
    <row r="107">
      <c r="A107" s="50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45">
        <v>0.0</v>
      </c>
      <c r="P107" s="45">
        <v>0.0</v>
      </c>
      <c r="Q107" s="45">
        <v>0.0</v>
      </c>
      <c r="R107" s="45">
        <v>0.0</v>
      </c>
      <c r="S107" s="45" t="s">
        <v>236</v>
      </c>
      <c r="T107" s="49" t="s">
        <v>236</v>
      </c>
    </row>
    <row r="108">
      <c r="A108" s="50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45">
        <v>0.0</v>
      </c>
      <c r="P108" s="45">
        <v>0.0</v>
      </c>
      <c r="Q108" s="45">
        <v>0.0</v>
      </c>
      <c r="R108" s="45">
        <v>0.0</v>
      </c>
      <c r="S108" s="45" t="s">
        <v>236</v>
      </c>
      <c r="T108" s="49" t="s">
        <v>236</v>
      </c>
    </row>
    <row r="109">
      <c r="A109" s="50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45">
        <v>0.0</v>
      </c>
      <c r="P109" s="45">
        <v>0.0</v>
      </c>
      <c r="Q109" s="45">
        <v>0.0</v>
      </c>
      <c r="R109" s="45">
        <v>0.0</v>
      </c>
      <c r="S109" s="45" t="s">
        <v>236</v>
      </c>
      <c r="T109" s="49" t="s">
        <v>236</v>
      </c>
    </row>
    <row r="110">
      <c r="A110" s="50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45">
        <v>0.0</v>
      </c>
      <c r="P110" s="45">
        <v>0.0</v>
      </c>
      <c r="Q110" s="45">
        <v>0.0</v>
      </c>
      <c r="R110" s="45">
        <v>0.0</v>
      </c>
      <c r="S110" s="45" t="s">
        <v>236</v>
      </c>
      <c r="T110" s="49" t="s">
        <v>236</v>
      </c>
    </row>
    <row r="111">
      <c r="A111" s="50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45">
        <v>0.0</v>
      </c>
      <c r="P111" s="45">
        <v>0.0</v>
      </c>
      <c r="Q111" s="45">
        <v>0.0</v>
      </c>
      <c r="R111" s="45">
        <v>0.0</v>
      </c>
      <c r="S111" s="45" t="s">
        <v>236</v>
      </c>
      <c r="T111" s="49" t="s">
        <v>236</v>
      </c>
    </row>
    <row r="112">
      <c r="A112" s="50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45">
        <v>0.0</v>
      </c>
      <c r="P112" s="45">
        <v>0.0</v>
      </c>
      <c r="Q112" s="45">
        <v>0.0</v>
      </c>
      <c r="R112" s="45">
        <v>0.0</v>
      </c>
      <c r="S112" s="45" t="s">
        <v>236</v>
      </c>
      <c r="T112" s="49" t="s">
        <v>236</v>
      </c>
    </row>
    <row r="113">
      <c r="A113" s="50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45">
        <v>0.0</v>
      </c>
      <c r="P113" s="45">
        <v>0.0</v>
      </c>
      <c r="Q113" s="45">
        <v>0.0</v>
      </c>
      <c r="R113" s="45">
        <v>0.0</v>
      </c>
      <c r="S113" s="45" t="s">
        <v>236</v>
      </c>
      <c r="T113" s="49" t="s">
        <v>236</v>
      </c>
    </row>
    <row r="114">
      <c r="A114" s="50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45">
        <v>0.0</v>
      </c>
      <c r="P114" s="45">
        <v>0.0</v>
      </c>
      <c r="Q114" s="45">
        <v>0.0</v>
      </c>
      <c r="R114" s="45">
        <v>0.0</v>
      </c>
      <c r="S114" s="45" t="s">
        <v>236</v>
      </c>
      <c r="T114" s="49" t="s">
        <v>236</v>
      </c>
    </row>
    <row r="115">
      <c r="A115" s="50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45">
        <v>0.0</v>
      </c>
      <c r="P115" s="45">
        <v>0.0</v>
      </c>
      <c r="Q115" s="45">
        <v>0.0</v>
      </c>
      <c r="R115" s="45">
        <v>0.0</v>
      </c>
      <c r="S115" s="45" t="s">
        <v>236</v>
      </c>
      <c r="T115" s="49" t="s">
        <v>236</v>
      </c>
    </row>
    <row r="116">
      <c r="A116" s="50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45">
        <v>0.0</v>
      </c>
      <c r="P116" s="45">
        <v>0.0</v>
      </c>
      <c r="Q116" s="45">
        <v>0.0</v>
      </c>
      <c r="R116" s="45">
        <v>0.0</v>
      </c>
      <c r="S116" s="45" t="s">
        <v>236</v>
      </c>
      <c r="T116" s="49" t="s">
        <v>236</v>
      </c>
    </row>
    <row r="117">
      <c r="A117" s="50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45">
        <v>0.0</v>
      </c>
      <c r="P117" s="45">
        <v>0.0</v>
      </c>
      <c r="Q117" s="45">
        <v>0.0</v>
      </c>
      <c r="R117" s="45">
        <v>0.0</v>
      </c>
      <c r="S117" s="45" t="s">
        <v>236</v>
      </c>
      <c r="T117" s="49" t="s">
        <v>236</v>
      </c>
    </row>
    <row r="118">
      <c r="A118" s="50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45">
        <v>0.0</v>
      </c>
      <c r="P118" s="45">
        <v>0.0</v>
      </c>
      <c r="Q118" s="45">
        <v>0.0</v>
      </c>
      <c r="R118" s="45">
        <v>0.0</v>
      </c>
      <c r="S118" s="45" t="s">
        <v>236</v>
      </c>
      <c r="T118" s="49" t="s">
        <v>236</v>
      </c>
    </row>
    <row r="119">
      <c r="A119" s="50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45">
        <v>0.0</v>
      </c>
      <c r="P119" s="45">
        <v>0.0</v>
      </c>
      <c r="Q119" s="45">
        <v>0.0</v>
      </c>
      <c r="R119" s="45">
        <v>0.0</v>
      </c>
      <c r="S119" s="45" t="s">
        <v>236</v>
      </c>
      <c r="T119" s="49" t="s">
        <v>236</v>
      </c>
    </row>
    <row r="120">
      <c r="A120" s="50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45">
        <v>0.0</v>
      </c>
      <c r="P120" s="45">
        <v>0.0</v>
      </c>
      <c r="Q120" s="45">
        <v>0.0</v>
      </c>
      <c r="R120" s="45">
        <v>0.0</v>
      </c>
      <c r="S120" s="45" t="s">
        <v>236</v>
      </c>
      <c r="T120" s="49" t="s">
        <v>236</v>
      </c>
    </row>
    <row r="121">
      <c r="A121" s="50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45">
        <v>0.0</v>
      </c>
      <c r="P121" s="45">
        <v>0.0</v>
      </c>
      <c r="Q121" s="45">
        <v>0.0</v>
      </c>
      <c r="R121" s="45">
        <v>0.0</v>
      </c>
      <c r="S121" s="45" t="s">
        <v>236</v>
      </c>
      <c r="T121" s="49" t="s">
        <v>236</v>
      </c>
    </row>
    <row r="122">
      <c r="A122" s="50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45">
        <v>0.0</v>
      </c>
      <c r="P122" s="45">
        <v>0.0</v>
      </c>
      <c r="Q122" s="45">
        <v>0.0</v>
      </c>
      <c r="R122" s="45">
        <v>0.0</v>
      </c>
      <c r="S122" s="45" t="s">
        <v>236</v>
      </c>
      <c r="T122" s="49" t="s">
        <v>236</v>
      </c>
    </row>
    <row r="123">
      <c r="A123" s="50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45">
        <v>0.0</v>
      </c>
      <c r="P123" s="45">
        <v>0.0</v>
      </c>
      <c r="Q123" s="45">
        <v>0.0</v>
      </c>
      <c r="R123" s="45">
        <v>0.0</v>
      </c>
      <c r="S123" s="45" t="s">
        <v>236</v>
      </c>
      <c r="T123" s="49" t="s">
        <v>236</v>
      </c>
    </row>
    <row r="124">
      <c r="A124" s="50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45">
        <v>0.0</v>
      </c>
      <c r="P124" s="45">
        <v>0.0</v>
      </c>
      <c r="Q124" s="45">
        <v>0.0</v>
      </c>
      <c r="R124" s="45">
        <v>0.0</v>
      </c>
      <c r="S124" s="45" t="s">
        <v>236</v>
      </c>
      <c r="T124" s="49" t="s">
        <v>236</v>
      </c>
    </row>
    <row r="125">
      <c r="A125" s="50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45">
        <v>0.0</v>
      </c>
      <c r="P125" s="45">
        <v>0.0</v>
      </c>
      <c r="Q125" s="45">
        <v>0.0</v>
      </c>
      <c r="R125" s="45">
        <v>0.0</v>
      </c>
      <c r="S125" s="45" t="s">
        <v>236</v>
      </c>
      <c r="T125" s="49" t="s">
        <v>236</v>
      </c>
    </row>
    <row r="126">
      <c r="A126" s="50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45">
        <v>0.0</v>
      </c>
      <c r="P126" s="45">
        <v>0.0</v>
      </c>
      <c r="Q126" s="45">
        <v>0.0</v>
      </c>
      <c r="R126" s="45">
        <v>0.0</v>
      </c>
      <c r="S126" s="45" t="s">
        <v>236</v>
      </c>
      <c r="T126" s="49" t="s">
        <v>236</v>
      </c>
    </row>
    <row r="127">
      <c r="A127" s="50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45">
        <v>0.0</v>
      </c>
      <c r="P127" s="45">
        <v>0.0</v>
      </c>
      <c r="Q127" s="45">
        <v>0.0</v>
      </c>
      <c r="R127" s="45">
        <v>0.0</v>
      </c>
      <c r="S127" s="45" t="s">
        <v>236</v>
      </c>
      <c r="T127" s="49" t="s">
        <v>236</v>
      </c>
    </row>
    <row r="128">
      <c r="A128" s="50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45">
        <v>0.0</v>
      </c>
      <c r="P128" s="45">
        <v>0.0</v>
      </c>
      <c r="Q128" s="45">
        <v>0.0</v>
      </c>
      <c r="R128" s="45">
        <v>0.0</v>
      </c>
      <c r="S128" s="45" t="s">
        <v>236</v>
      </c>
      <c r="T128" s="49" t="s">
        <v>236</v>
      </c>
    </row>
    <row r="129">
      <c r="A129" s="50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45">
        <v>0.0</v>
      </c>
      <c r="P129" s="45">
        <v>0.0</v>
      </c>
      <c r="Q129" s="45">
        <v>0.0</v>
      </c>
      <c r="R129" s="45">
        <v>0.0</v>
      </c>
      <c r="S129" s="45" t="s">
        <v>236</v>
      </c>
      <c r="T129" s="49" t="s">
        <v>236</v>
      </c>
    </row>
    <row r="130">
      <c r="A130" s="50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45">
        <v>0.0</v>
      </c>
      <c r="P130" s="45">
        <v>0.0</v>
      </c>
      <c r="Q130" s="45">
        <v>0.0</v>
      </c>
      <c r="R130" s="45">
        <v>0.0</v>
      </c>
      <c r="S130" s="45" t="s">
        <v>236</v>
      </c>
      <c r="T130" s="49" t="s">
        <v>236</v>
      </c>
    </row>
    <row r="131">
      <c r="A131" s="50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45">
        <v>0.0</v>
      </c>
      <c r="P131" s="45">
        <v>0.0</v>
      </c>
      <c r="Q131" s="45">
        <v>0.0</v>
      </c>
      <c r="R131" s="45">
        <v>0.0</v>
      </c>
      <c r="S131" s="45" t="s">
        <v>236</v>
      </c>
      <c r="T131" s="49" t="s">
        <v>236</v>
      </c>
    </row>
    <row r="132">
      <c r="A132" s="50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45">
        <v>0.0</v>
      </c>
      <c r="P132" s="45">
        <v>0.0</v>
      </c>
      <c r="Q132" s="45">
        <v>0.0</v>
      </c>
      <c r="R132" s="45">
        <v>0.0</v>
      </c>
      <c r="S132" s="45" t="s">
        <v>236</v>
      </c>
      <c r="T132" s="49" t="s">
        <v>236</v>
      </c>
    </row>
    <row r="133">
      <c r="A133" s="50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45">
        <v>0.0</v>
      </c>
      <c r="P133" s="45">
        <v>0.0</v>
      </c>
      <c r="Q133" s="45">
        <v>0.0</v>
      </c>
      <c r="R133" s="45">
        <v>0.0</v>
      </c>
      <c r="S133" s="45" t="s">
        <v>236</v>
      </c>
      <c r="T133" s="49" t="s">
        <v>236</v>
      </c>
    </row>
    <row r="134">
      <c r="A134" s="50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45">
        <v>0.0</v>
      </c>
      <c r="P134" s="45">
        <v>0.0</v>
      </c>
      <c r="Q134" s="45">
        <v>0.0</v>
      </c>
      <c r="R134" s="45">
        <v>0.0</v>
      </c>
      <c r="S134" s="45" t="s">
        <v>236</v>
      </c>
      <c r="T134" s="49" t="s">
        <v>236</v>
      </c>
    </row>
    <row r="135">
      <c r="A135" s="50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45">
        <v>0.0</v>
      </c>
      <c r="P135" s="45">
        <v>0.0</v>
      </c>
      <c r="Q135" s="45">
        <v>0.0</v>
      </c>
      <c r="R135" s="45">
        <v>0.0</v>
      </c>
      <c r="S135" s="45" t="s">
        <v>236</v>
      </c>
      <c r="T135" s="49" t="s">
        <v>236</v>
      </c>
    </row>
    <row r="136">
      <c r="A136" s="50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45">
        <v>0.0</v>
      </c>
      <c r="P136" s="45">
        <v>0.0</v>
      </c>
      <c r="Q136" s="45">
        <v>0.0</v>
      </c>
      <c r="R136" s="45">
        <v>0.0</v>
      </c>
      <c r="S136" s="45" t="s">
        <v>236</v>
      </c>
      <c r="T136" s="49" t="s">
        <v>236</v>
      </c>
    </row>
    <row r="137">
      <c r="A137" s="50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45">
        <v>0.0</v>
      </c>
      <c r="P137" s="45">
        <v>0.0</v>
      </c>
      <c r="Q137" s="45">
        <v>0.0</v>
      </c>
      <c r="R137" s="45">
        <v>0.0</v>
      </c>
      <c r="S137" s="45" t="s">
        <v>236</v>
      </c>
      <c r="T137" s="49" t="s">
        <v>236</v>
      </c>
    </row>
    <row r="138">
      <c r="A138" s="50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45">
        <v>0.0</v>
      </c>
      <c r="P138" s="45">
        <v>0.0</v>
      </c>
      <c r="Q138" s="45">
        <v>0.0</v>
      </c>
      <c r="R138" s="45">
        <v>0.0</v>
      </c>
      <c r="S138" s="45" t="s">
        <v>236</v>
      </c>
      <c r="T138" s="49" t="s">
        <v>236</v>
      </c>
    </row>
    <row r="139">
      <c r="A139" s="50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45">
        <v>0.0</v>
      </c>
      <c r="P139" s="45">
        <v>0.0</v>
      </c>
      <c r="Q139" s="45">
        <v>0.0</v>
      </c>
      <c r="R139" s="45">
        <v>0.0</v>
      </c>
      <c r="S139" s="45" t="s">
        <v>236</v>
      </c>
      <c r="T139" s="49" t="s">
        <v>236</v>
      </c>
    </row>
    <row r="140">
      <c r="A140" s="50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45">
        <v>0.0</v>
      </c>
      <c r="P140" s="45">
        <v>0.0</v>
      </c>
      <c r="Q140" s="45">
        <v>0.0</v>
      </c>
      <c r="R140" s="45">
        <v>0.0</v>
      </c>
      <c r="S140" s="45" t="s">
        <v>236</v>
      </c>
      <c r="T140" s="49" t="s">
        <v>236</v>
      </c>
    </row>
    <row r="141">
      <c r="A141" s="50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45">
        <v>0.0</v>
      </c>
      <c r="P141" s="45">
        <v>0.0</v>
      </c>
      <c r="Q141" s="45">
        <v>0.0</v>
      </c>
      <c r="R141" s="45">
        <v>0.0</v>
      </c>
      <c r="S141" s="45" t="s">
        <v>236</v>
      </c>
      <c r="T141" s="49" t="s">
        <v>236</v>
      </c>
    </row>
    <row r="142">
      <c r="A142" s="50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45">
        <v>0.0</v>
      </c>
      <c r="P142" s="45">
        <v>0.0</v>
      </c>
      <c r="Q142" s="45">
        <v>0.0</v>
      </c>
      <c r="R142" s="45">
        <v>0.0</v>
      </c>
      <c r="S142" s="45" t="s">
        <v>236</v>
      </c>
      <c r="T142" s="49" t="s">
        <v>236</v>
      </c>
    </row>
    <row r="143">
      <c r="A143" s="50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45">
        <v>0.0</v>
      </c>
      <c r="P143" s="45">
        <v>0.0</v>
      </c>
      <c r="Q143" s="45">
        <v>0.0</v>
      </c>
      <c r="R143" s="45">
        <v>0.0</v>
      </c>
      <c r="S143" s="45" t="s">
        <v>236</v>
      </c>
      <c r="T143" s="49" t="s">
        <v>236</v>
      </c>
    </row>
    <row r="144">
      <c r="A144" s="50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45">
        <v>0.0</v>
      </c>
      <c r="P144" s="45">
        <v>0.0</v>
      </c>
      <c r="Q144" s="45">
        <v>0.0</v>
      </c>
      <c r="R144" s="45">
        <v>0.0</v>
      </c>
      <c r="S144" s="45" t="s">
        <v>236</v>
      </c>
      <c r="T144" s="49" t="s">
        <v>236</v>
      </c>
    </row>
    <row r="145">
      <c r="A145" s="50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45">
        <v>0.0</v>
      </c>
      <c r="P145" s="45">
        <v>0.0</v>
      </c>
      <c r="Q145" s="45">
        <v>0.0</v>
      </c>
      <c r="R145" s="45">
        <v>0.0</v>
      </c>
      <c r="S145" s="45" t="s">
        <v>236</v>
      </c>
      <c r="T145" s="49" t="s">
        <v>236</v>
      </c>
    </row>
    <row r="146">
      <c r="A146" s="50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45">
        <v>0.0</v>
      </c>
      <c r="P146" s="45">
        <v>0.0</v>
      </c>
      <c r="Q146" s="45">
        <v>0.0</v>
      </c>
      <c r="R146" s="45">
        <v>0.0</v>
      </c>
      <c r="S146" s="45" t="s">
        <v>236</v>
      </c>
      <c r="T146" s="49" t="s">
        <v>236</v>
      </c>
    </row>
    <row r="147">
      <c r="A147" s="50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45">
        <v>0.0</v>
      </c>
      <c r="P147" s="45">
        <v>0.0</v>
      </c>
      <c r="Q147" s="45">
        <v>0.0</v>
      </c>
      <c r="R147" s="45">
        <v>0.0</v>
      </c>
      <c r="S147" s="45" t="s">
        <v>236</v>
      </c>
      <c r="T147" s="49" t="s">
        <v>236</v>
      </c>
    </row>
    <row r="148">
      <c r="A148" s="50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45">
        <v>0.0</v>
      </c>
      <c r="P148" s="45">
        <v>0.0</v>
      </c>
      <c r="Q148" s="45">
        <v>0.0</v>
      </c>
      <c r="R148" s="45">
        <v>0.0</v>
      </c>
      <c r="S148" s="45" t="s">
        <v>236</v>
      </c>
      <c r="T148" s="49" t="s">
        <v>236</v>
      </c>
    </row>
    <row r="149">
      <c r="A149" s="50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45">
        <v>0.0</v>
      </c>
      <c r="P149" s="45">
        <v>0.0</v>
      </c>
      <c r="Q149" s="45">
        <v>0.0</v>
      </c>
      <c r="R149" s="45">
        <v>0.0</v>
      </c>
      <c r="S149" s="45" t="s">
        <v>236</v>
      </c>
      <c r="T149" s="49" t="s">
        <v>236</v>
      </c>
    </row>
    <row r="150">
      <c r="A150" s="50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45">
        <v>0.0</v>
      </c>
      <c r="P150" s="45">
        <v>0.0</v>
      </c>
      <c r="Q150" s="45">
        <v>0.0</v>
      </c>
      <c r="R150" s="45">
        <v>0.0</v>
      </c>
      <c r="S150" s="45" t="s">
        <v>236</v>
      </c>
      <c r="T150" s="49" t="s">
        <v>236</v>
      </c>
    </row>
    <row r="151">
      <c r="A151" s="50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45">
        <v>0.0</v>
      </c>
      <c r="P151" s="45">
        <v>0.0</v>
      </c>
      <c r="Q151" s="45">
        <v>0.0</v>
      </c>
      <c r="R151" s="45">
        <v>0.0</v>
      </c>
      <c r="S151" s="45" t="s">
        <v>236</v>
      </c>
      <c r="T151" s="49" t="s">
        <v>236</v>
      </c>
    </row>
    <row r="152">
      <c r="A152" s="50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45">
        <v>0.0</v>
      </c>
      <c r="P152" s="45">
        <v>0.0</v>
      </c>
      <c r="Q152" s="45">
        <v>0.0</v>
      </c>
      <c r="R152" s="45">
        <v>0.0</v>
      </c>
      <c r="S152" s="45" t="s">
        <v>236</v>
      </c>
      <c r="T152" s="49" t="s">
        <v>236</v>
      </c>
    </row>
    <row r="153">
      <c r="A153" s="50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45">
        <v>0.0</v>
      </c>
      <c r="P153" s="45">
        <v>0.0</v>
      </c>
      <c r="Q153" s="45">
        <v>0.0</v>
      </c>
      <c r="R153" s="45">
        <v>0.0</v>
      </c>
      <c r="S153" s="45" t="s">
        <v>236</v>
      </c>
      <c r="T153" s="49" t="s">
        <v>236</v>
      </c>
    </row>
    <row r="154">
      <c r="A154" s="50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45">
        <v>0.0</v>
      </c>
      <c r="P154" s="45">
        <v>0.0</v>
      </c>
      <c r="Q154" s="45">
        <v>0.0</v>
      </c>
      <c r="R154" s="45">
        <v>0.0</v>
      </c>
      <c r="S154" s="45" t="s">
        <v>236</v>
      </c>
      <c r="T154" s="49" t="s">
        <v>236</v>
      </c>
    </row>
    <row r="155">
      <c r="A155" s="50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45">
        <v>0.0</v>
      </c>
      <c r="P155" s="45">
        <v>0.0</v>
      </c>
      <c r="Q155" s="45">
        <v>0.0</v>
      </c>
      <c r="R155" s="45">
        <v>0.0</v>
      </c>
      <c r="S155" s="45" t="s">
        <v>236</v>
      </c>
      <c r="T155" s="49" t="s">
        <v>236</v>
      </c>
    </row>
    <row r="156">
      <c r="A156" s="50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45">
        <v>0.0</v>
      </c>
      <c r="P156" s="45">
        <v>0.0</v>
      </c>
      <c r="Q156" s="45">
        <v>0.0</v>
      </c>
      <c r="R156" s="45">
        <v>0.0</v>
      </c>
      <c r="S156" s="45" t="s">
        <v>236</v>
      </c>
      <c r="T156" s="49" t="s">
        <v>236</v>
      </c>
    </row>
    <row r="157">
      <c r="A157" s="50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45">
        <v>0.0</v>
      </c>
      <c r="P157" s="45">
        <v>0.0</v>
      </c>
      <c r="Q157" s="45">
        <v>0.0</v>
      </c>
      <c r="R157" s="45">
        <v>0.0</v>
      </c>
      <c r="S157" s="45" t="s">
        <v>236</v>
      </c>
      <c r="T157" s="49" t="s">
        <v>236</v>
      </c>
    </row>
    <row r="158">
      <c r="A158" s="50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45">
        <v>0.0</v>
      </c>
      <c r="P158" s="45">
        <v>0.0</v>
      </c>
      <c r="Q158" s="45">
        <v>0.0</v>
      </c>
      <c r="R158" s="45">
        <v>0.0</v>
      </c>
      <c r="S158" s="45" t="s">
        <v>236</v>
      </c>
      <c r="T158" s="49" t="s">
        <v>236</v>
      </c>
    </row>
    <row r="159">
      <c r="A159" s="50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45">
        <v>0.0</v>
      </c>
      <c r="P159" s="45">
        <v>0.0</v>
      </c>
      <c r="Q159" s="45">
        <v>0.0</v>
      </c>
      <c r="R159" s="45">
        <v>0.0</v>
      </c>
      <c r="S159" s="45" t="s">
        <v>236</v>
      </c>
      <c r="T159" s="49" t="s">
        <v>236</v>
      </c>
    </row>
    <row r="160">
      <c r="A160" s="50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45">
        <v>0.0</v>
      </c>
      <c r="P160" s="45">
        <v>0.0</v>
      </c>
      <c r="Q160" s="45">
        <v>0.0</v>
      </c>
      <c r="R160" s="45">
        <v>0.0</v>
      </c>
      <c r="S160" s="45" t="s">
        <v>236</v>
      </c>
      <c r="T160" s="49" t="s">
        <v>236</v>
      </c>
    </row>
    <row r="161">
      <c r="A161" s="50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45">
        <v>0.0</v>
      </c>
      <c r="P161" s="45">
        <v>0.0</v>
      </c>
      <c r="Q161" s="45">
        <v>0.0</v>
      </c>
      <c r="R161" s="45">
        <v>0.0</v>
      </c>
      <c r="S161" s="45" t="s">
        <v>236</v>
      </c>
      <c r="T161" s="49" t="s">
        <v>236</v>
      </c>
    </row>
    <row r="162">
      <c r="A162" s="50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45">
        <v>0.0</v>
      </c>
      <c r="P162" s="45">
        <v>0.0</v>
      </c>
      <c r="Q162" s="45">
        <v>0.0</v>
      </c>
      <c r="R162" s="45">
        <v>0.0</v>
      </c>
      <c r="S162" s="45" t="s">
        <v>236</v>
      </c>
      <c r="T162" s="49" t="s">
        <v>236</v>
      </c>
    </row>
    <row r="163">
      <c r="A163" s="50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45">
        <v>0.0</v>
      </c>
      <c r="P163" s="45">
        <v>0.0</v>
      </c>
      <c r="Q163" s="45">
        <v>0.0</v>
      </c>
      <c r="R163" s="45">
        <v>0.0</v>
      </c>
      <c r="S163" s="45" t="s">
        <v>236</v>
      </c>
      <c r="T163" s="49" t="s">
        <v>236</v>
      </c>
    </row>
    <row r="164">
      <c r="A164" s="50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45">
        <v>0.0</v>
      </c>
      <c r="P164" s="45">
        <v>0.0</v>
      </c>
      <c r="Q164" s="45">
        <v>0.0</v>
      </c>
      <c r="R164" s="45">
        <v>0.0</v>
      </c>
      <c r="S164" s="45" t="s">
        <v>236</v>
      </c>
      <c r="T164" s="49" t="s">
        <v>236</v>
      </c>
    </row>
    <row r="165">
      <c r="A165" s="50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45">
        <v>0.0</v>
      </c>
      <c r="P165" s="45">
        <v>0.0</v>
      </c>
      <c r="Q165" s="45">
        <v>0.0</v>
      </c>
      <c r="R165" s="45">
        <v>0.0</v>
      </c>
      <c r="S165" s="45" t="s">
        <v>236</v>
      </c>
      <c r="T165" s="49" t="s">
        <v>236</v>
      </c>
    </row>
    <row r="166">
      <c r="A166" s="50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45">
        <v>0.0</v>
      </c>
      <c r="P166" s="45">
        <v>0.0</v>
      </c>
      <c r="Q166" s="45">
        <v>0.0</v>
      </c>
      <c r="R166" s="45">
        <v>0.0</v>
      </c>
      <c r="S166" s="45" t="s">
        <v>236</v>
      </c>
      <c r="T166" s="49" t="s">
        <v>236</v>
      </c>
    </row>
    <row r="167">
      <c r="A167" s="50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45">
        <v>0.0</v>
      </c>
      <c r="P167" s="45">
        <v>0.0</v>
      </c>
      <c r="Q167" s="45">
        <v>0.0</v>
      </c>
      <c r="R167" s="45">
        <v>0.0</v>
      </c>
      <c r="S167" s="45" t="s">
        <v>236</v>
      </c>
      <c r="T167" s="49" t="s">
        <v>236</v>
      </c>
    </row>
    <row r="168">
      <c r="A168" s="50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45">
        <v>0.0</v>
      </c>
      <c r="P168" s="45">
        <v>0.0</v>
      </c>
      <c r="Q168" s="45">
        <v>0.0</v>
      </c>
      <c r="R168" s="45">
        <v>0.0</v>
      </c>
      <c r="S168" s="45" t="s">
        <v>236</v>
      </c>
      <c r="T168" s="49" t="s">
        <v>236</v>
      </c>
    </row>
    <row r="169">
      <c r="A169" s="50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45">
        <v>0.0</v>
      </c>
      <c r="P169" s="45">
        <v>0.0</v>
      </c>
      <c r="Q169" s="45">
        <v>0.0</v>
      </c>
      <c r="R169" s="45">
        <v>0.0</v>
      </c>
      <c r="S169" s="45" t="s">
        <v>236</v>
      </c>
      <c r="T169" s="49" t="s">
        <v>236</v>
      </c>
    </row>
    <row r="170">
      <c r="A170" s="50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45">
        <v>0.0</v>
      </c>
      <c r="P170" s="45">
        <v>0.0</v>
      </c>
      <c r="Q170" s="45">
        <v>0.0</v>
      </c>
      <c r="R170" s="45">
        <v>0.0</v>
      </c>
      <c r="S170" s="45" t="s">
        <v>236</v>
      </c>
      <c r="T170" s="49" t="s">
        <v>236</v>
      </c>
    </row>
    <row r="171">
      <c r="A171" s="50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45">
        <v>0.0</v>
      </c>
      <c r="P171" s="45">
        <v>0.0</v>
      </c>
      <c r="Q171" s="45">
        <v>0.0</v>
      </c>
      <c r="R171" s="45">
        <v>0.0</v>
      </c>
      <c r="S171" s="45" t="s">
        <v>236</v>
      </c>
      <c r="T171" s="49" t="s">
        <v>236</v>
      </c>
    </row>
    <row r="172">
      <c r="A172" s="50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45">
        <v>0.0</v>
      </c>
      <c r="P172" s="45">
        <v>0.0</v>
      </c>
      <c r="Q172" s="45">
        <v>0.0</v>
      </c>
      <c r="R172" s="45">
        <v>0.0</v>
      </c>
      <c r="S172" s="45" t="s">
        <v>236</v>
      </c>
      <c r="T172" s="49" t="s">
        <v>236</v>
      </c>
    </row>
    <row r="173">
      <c r="A173" s="50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45">
        <v>0.0</v>
      </c>
      <c r="P173" s="45">
        <v>0.0</v>
      </c>
      <c r="Q173" s="45">
        <v>0.0</v>
      </c>
      <c r="R173" s="45">
        <v>0.0</v>
      </c>
      <c r="S173" s="45" t="s">
        <v>236</v>
      </c>
      <c r="T173" s="49" t="s">
        <v>236</v>
      </c>
    </row>
    <row r="174">
      <c r="A174" s="50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45">
        <v>0.0</v>
      </c>
      <c r="P174" s="45">
        <v>0.0</v>
      </c>
      <c r="Q174" s="45">
        <v>0.0</v>
      </c>
      <c r="R174" s="45">
        <v>0.0</v>
      </c>
      <c r="S174" s="45" t="s">
        <v>236</v>
      </c>
      <c r="T174" s="49" t="s">
        <v>236</v>
      </c>
    </row>
    <row r="175">
      <c r="A175" s="50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45">
        <v>0.0</v>
      </c>
      <c r="P175" s="45">
        <v>0.0</v>
      </c>
      <c r="Q175" s="45">
        <v>0.0</v>
      </c>
      <c r="R175" s="45">
        <v>0.0</v>
      </c>
      <c r="S175" s="45" t="s">
        <v>236</v>
      </c>
      <c r="T175" s="49" t="s">
        <v>236</v>
      </c>
    </row>
    <row r="176">
      <c r="A176" s="50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45">
        <v>0.0</v>
      </c>
      <c r="P176" s="45">
        <v>0.0</v>
      </c>
      <c r="Q176" s="45">
        <v>0.0</v>
      </c>
      <c r="R176" s="45">
        <v>0.0</v>
      </c>
      <c r="S176" s="45" t="s">
        <v>236</v>
      </c>
      <c r="T176" s="49" t="s">
        <v>236</v>
      </c>
    </row>
    <row r="177">
      <c r="A177" s="50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45">
        <v>0.0</v>
      </c>
      <c r="P177" s="45">
        <v>0.0</v>
      </c>
      <c r="Q177" s="45">
        <v>0.0</v>
      </c>
      <c r="R177" s="45">
        <v>0.0</v>
      </c>
      <c r="S177" s="45" t="s">
        <v>236</v>
      </c>
      <c r="T177" s="49" t="s">
        <v>236</v>
      </c>
    </row>
    <row r="178">
      <c r="A178" s="50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45">
        <v>0.0</v>
      </c>
      <c r="P178" s="45">
        <v>0.0</v>
      </c>
      <c r="Q178" s="45">
        <v>0.0</v>
      </c>
      <c r="R178" s="45">
        <v>0.0</v>
      </c>
      <c r="S178" s="45" t="s">
        <v>236</v>
      </c>
      <c r="T178" s="49" t="s">
        <v>236</v>
      </c>
    </row>
    <row r="179">
      <c r="A179" s="50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45">
        <v>0.0</v>
      </c>
      <c r="P179" s="45">
        <v>0.0</v>
      </c>
      <c r="Q179" s="45">
        <v>0.0</v>
      </c>
      <c r="R179" s="45">
        <v>0.0</v>
      </c>
      <c r="S179" s="45" t="s">
        <v>236</v>
      </c>
      <c r="T179" s="49" t="s">
        <v>236</v>
      </c>
    </row>
    <row r="180">
      <c r="A180" s="50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45">
        <v>0.0</v>
      </c>
      <c r="P180" s="45">
        <v>0.0</v>
      </c>
      <c r="Q180" s="45">
        <v>0.0</v>
      </c>
      <c r="R180" s="45">
        <v>0.0</v>
      </c>
      <c r="S180" s="45" t="s">
        <v>236</v>
      </c>
      <c r="T180" s="49" t="s">
        <v>236</v>
      </c>
    </row>
    <row r="181">
      <c r="A181" s="50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45">
        <v>0.0</v>
      </c>
      <c r="P181" s="45">
        <v>0.0</v>
      </c>
      <c r="Q181" s="45">
        <v>0.0</v>
      </c>
      <c r="R181" s="45">
        <v>0.0</v>
      </c>
      <c r="S181" s="45" t="s">
        <v>236</v>
      </c>
      <c r="T181" s="49" t="s">
        <v>236</v>
      </c>
    </row>
    <row r="182">
      <c r="A182" s="50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45">
        <v>0.0</v>
      </c>
      <c r="P182" s="45">
        <v>0.0</v>
      </c>
      <c r="Q182" s="45">
        <v>0.0</v>
      </c>
      <c r="R182" s="45">
        <v>0.0</v>
      </c>
      <c r="S182" s="45" t="s">
        <v>236</v>
      </c>
      <c r="T182" s="49" t="s">
        <v>236</v>
      </c>
    </row>
    <row r="183">
      <c r="A183" s="50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45">
        <v>0.0</v>
      </c>
      <c r="P183" s="45">
        <v>0.0</v>
      </c>
      <c r="Q183" s="45">
        <v>0.0</v>
      </c>
      <c r="R183" s="45">
        <v>0.0</v>
      </c>
      <c r="S183" s="45" t="s">
        <v>236</v>
      </c>
      <c r="T183" s="49" t="s">
        <v>236</v>
      </c>
    </row>
    <row r="184">
      <c r="A184" s="50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45">
        <v>0.0</v>
      </c>
      <c r="P184" s="45">
        <v>0.0</v>
      </c>
      <c r="Q184" s="45">
        <v>0.0</v>
      </c>
      <c r="R184" s="45">
        <v>0.0</v>
      </c>
      <c r="S184" s="45" t="s">
        <v>236</v>
      </c>
      <c r="T184" s="49" t="s">
        <v>236</v>
      </c>
    </row>
    <row r="185">
      <c r="A185" s="50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45">
        <v>0.0</v>
      </c>
      <c r="P185" s="45">
        <v>0.0</v>
      </c>
      <c r="Q185" s="45">
        <v>0.0</v>
      </c>
      <c r="R185" s="45">
        <v>0.0</v>
      </c>
      <c r="S185" s="45" t="s">
        <v>236</v>
      </c>
      <c r="T185" s="49" t="s">
        <v>236</v>
      </c>
    </row>
    <row r="186">
      <c r="A186" s="50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45">
        <v>0.0</v>
      </c>
      <c r="P186" s="45">
        <v>0.0</v>
      </c>
      <c r="Q186" s="45">
        <v>0.0</v>
      </c>
      <c r="R186" s="45">
        <v>0.0</v>
      </c>
      <c r="S186" s="45" t="s">
        <v>236</v>
      </c>
      <c r="T186" s="49" t="s">
        <v>236</v>
      </c>
    </row>
    <row r="187">
      <c r="A187" s="50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45">
        <v>0.0</v>
      </c>
      <c r="P187" s="45">
        <v>0.0</v>
      </c>
      <c r="Q187" s="45">
        <v>0.0</v>
      </c>
      <c r="R187" s="45">
        <v>0.0</v>
      </c>
      <c r="S187" s="45" t="s">
        <v>236</v>
      </c>
      <c r="T187" s="49" t="s">
        <v>236</v>
      </c>
    </row>
    <row r="188">
      <c r="A188" s="50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45">
        <v>0.0</v>
      </c>
      <c r="P188" s="45">
        <v>0.0</v>
      </c>
      <c r="Q188" s="45">
        <v>0.0</v>
      </c>
      <c r="R188" s="45">
        <v>0.0</v>
      </c>
      <c r="S188" s="45" t="s">
        <v>236</v>
      </c>
      <c r="T188" s="49" t="s">
        <v>236</v>
      </c>
    </row>
    <row r="189">
      <c r="A189" s="50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45">
        <v>0.0</v>
      </c>
      <c r="P189" s="45">
        <v>0.0</v>
      </c>
      <c r="Q189" s="45">
        <v>0.0</v>
      </c>
      <c r="R189" s="45">
        <v>0.0</v>
      </c>
      <c r="S189" s="45" t="s">
        <v>236</v>
      </c>
      <c r="T189" s="49" t="s">
        <v>236</v>
      </c>
    </row>
    <row r="190">
      <c r="A190" s="50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45">
        <v>0.0</v>
      </c>
      <c r="P190" s="45">
        <v>0.0</v>
      </c>
      <c r="Q190" s="45">
        <v>0.0</v>
      </c>
      <c r="R190" s="45">
        <v>0.0</v>
      </c>
      <c r="S190" s="45" t="s">
        <v>236</v>
      </c>
      <c r="T190" s="49" t="s">
        <v>236</v>
      </c>
    </row>
    <row r="191">
      <c r="A191" s="50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45">
        <v>0.0</v>
      </c>
      <c r="P191" s="45">
        <v>0.0</v>
      </c>
      <c r="Q191" s="45">
        <v>0.0</v>
      </c>
      <c r="R191" s="45">
        <v>0.0</v>
      </c>
      <c r="S191" s="45" t="s">
        <v>236</v>
      </c>
      <c r="T191" s="49" t="s">
        <v>236</v>
      </c>
    </row>
    <row r="192">
      <c r="A192" s="50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45">
        <v>0.0</v>
      </c>
      <c r="P192" s="45">
        <v>0.0</v>
      </c>
      <c r="Q192" s="45">
        <v>0.0</v>
      </c>
      <c r="R192" s="45">
        <v>0.0</v>
      </c>
      <c r="S192" s="45" t="s">
        <v>236</v>
      </c>
      <c r="T192" s="49" t="s">
        <v>236</v>
      </c>
    </row>
    <row r="193">
      <c r="A193" s="50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45">
        <v>0.0</v>
      </c>
      <c r="P193" s="45">
        <v>0.0</v>
      </c>
      <c r="Q193" s="45">
        <v>0.0</v>
      </c>
      <c r="R193" s="45">
        <v>0.0</v>
      </c>
      <c r="S193" s="45" t="s">
        <v>236</v>
      </c>
      <c r="T193" s="49" t="s">
        <v>236</v>
      </c>
    </row>
    <row r="194">
      <c r="A194" s="50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45">
        <v>0.0</v>
      </c>
      <c r="P194" s="45">
        <v>0.0</v>
      </c>
      <c r="Q194" s="45">
        <v>0.0</v>
      </c>
      <c r="R194" s="45">
        <v>0.0</v>
      </c>
      <c r="S194" s="45" t="s">
        <v>236</v>
      </c>
      <c r="T194" s="49" t="s">
        <v>236</v>
      </c>
    </row>
    <row r="195">
      <c r="A195" s="50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45">
        <v>0.0</v>
      </c>
      <c r="P195" s="45">
        <v>0.0</v>
      </c>
      <c r="Q195" s="45">
        <v>0.0</v>
      </c>
      <c r="R195" s="45">
        <v>0.0</v>
      </c>
      <c r="S195" s="45" t="s">
        <v>236</v>
      </c>
      <c r="T195" s="49" t="s">
        <v>236</v>
      </c>
    </row>
    <row r="196">
      <c r="A196" s="50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45">
        <v>0.0</v>
      </c>
      <c r="P196" s="45">
        <v>0.0</v>
      </c>
      <c r="Q196" s="45">
        <v>0.0</v>
      </c>
      <c r="R196" s="45">
        <v>0.0</v>
      </c>
      <c r="S196" s="45" t="s">
        <v>236</v>
      </c>
      <c r="T196" s="49" t="s">
        <v>236</v>
      </c>
    </row>
    <row r="197">
      <c r="A197" s="50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45">
        <v>0.0</v>
      </c>
      <c r="P197" s="45">
        <v>0.0</v>
      </c>
      <c r="Q197" s="45">
        <v>0.0</v>
      </c>
      <c r="R197" s="45">
        <v>0.0</v>
      </c>
      <c r="S197" s="45" t="s">
        <v>236</v>
      </c>
      <c r="T197" s="49" t="s">
        <v>236</v>
      </c>
    </row>
    <row r="198">
      <c r="A198" s="50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45">
        <v>0.0</v>
      </c>
      <c r="P198" s="45">
        <v>0.0</v>
      </c>
      <c r="Q198" s="45">
        <v>0.0</v>
      </c>
      <c r="R198" s="45">
        <v>0.0</v>
      </c>
      <c r="S198" s="45" t="s">
        <v>236</v>
      </c>
      <c r="T198" s="49" t="s">
        <v>236</v>
      </c>
    </row>
    <row r="199">
      <c r="A199" s="50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45">
        <v>0.0</v>
      </c>
      <c r="P199" s="45">
        <v>0.0</v>
      </c>
      <c r="Q199" s="45">
        <v>0.0</v>
      </c>
      <c r="R199" s="45">
        <v>0.0</v>
      </c>
      <c r="S199" s="45" t="s">
        <v>236</v>
      </c>
      <c r="T199" s="49" t="s">
        <v>236</v>
      </c>
    </row>
    <row r="200">
      <c r="A200" s="50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45">
        <v>0.0</v>
      </c>
      <c r="P200" s="45">
        <v>0.0</v>
      </c>
      <c r="Q200" s="45">
        <v>0.0</v>
      </c>
      <c r="R200" s="45">
        <v>0.0</v>
      </c>
      <c r="S200" s="45" t="s">
        <v>236</v>
      </c>
      <c r="T200" s="49" t="s">
        <v>236</v>
      </c>
    </row>
    <row r="201">
      <c r="A201" s="50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45">
        <v>0.0</v>
      </c>
      <c r="P201" s="45">
        <v>0.0</v>
      </c>
      <c r="Q201" s="45">
        <v>0.0</v>
      </c>
      <c r="R201" s="45">
        <v>0.0</v>
      </c>
      <c r="S201" s="45" t="s">
        <v>236</v>
      </c>
      <c r="T201" s="49" t="s">
        <v>236</v>
      </c>
    </row>
    <row r="202">
      <c r="A202" s="50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45">
        <v>0.0</v>
      </c>
      <c r="P202" s="45">
        <v>0.0</v>
      </c>
      <c r="Q202" s="45">
        <v>0.0</v>
      </c>
      <c r="R202" s="45">
        <v>0.0</v>
      </c>
      <c r="S202" s="45" t="s">
        <v>236</v>
      </c>
      <c r="T202" s="49" t="s">
        <v>236</v>
      </c>
    </row>
    <row r="203">
      <c r="A203" s="50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45">
        <v>0.0</v>
      </c>
      <c r="P203" s="45">
        <v>0.0</v>
      </c>
      <c r="Q203" s="45">
        <v>0.0</v>
      </c>
      <c r="R203" s="45">
        <v>0.0</v>
      </c>
      <c r="S203" s="45" t="s">
        <v>236</v>
      </c>
      <c r="T203" s="49" t="s">
        <v>236</v>
      </c>
    </row>
    <row r="204">
      <c r="A204" s="50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45">
        <v>0.0</v>
      </c>
      <c r="P204" s="45">
        <v>0.0</v>
      </c>
      <c r="Q204" s="45">
        <v>0.0</v>
      </c>
      <c r="R204" s="45">
        <v>0.0</v>
      </c>
      <c r="S204" s="45" t="s">
        <v>236</v>
      </c>
      <c r="T204" s="49" t="s">
        <v>236</v>
      </c>
    </row>
    <row r="205">
      <c r="A205" s="50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45">
        <v>0.0</v>
      </c>
      <c r="P205" s="45">
        <v>0.0</v>
      </c>
      <c r="Q205" s="45">
        <v>0.0</v>
      </c>
      <c r="R205" s="45">
        <v>0.0</v>
      </c>
      <c r="S205" s="45" t="s">
        <v>236</v>
      </c>
      <c r="T205" s="49" t="s">
        <v>236</v>
      </c>
    </row>
    <row r="206">
      <c r="A206" s="50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45">
        <v>0.0</v>
      </c>
      <c r="P206" s="45">
        <v>0.0</v>
      </c>
      <c r="Q206" s="45">
        <v>0.0</v>
      </c>
      <c r="R206" s="45">
        <v>0.0</v>
      </c>
      <c r="S206" s="45" t="s">
        <v>236</v>
      </c>
      <c r="T206" s="49" t="s">
        <v>236</v>
      </c>
    </row>
    <row r="207">
      <c r="A207" s="50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45">
        <v>0.0</v>
      </c>
      <c r="P207" s="45">
        <v>0.0</v>
      </c>
      <c r="Q207" s="45">
        <v>0.0</v>
      </c>
      <c r="R207" s="45">
        <v>0.0</v>
      </c>
      <c r="S207" s="45" t="s">
        <v>236</v>
      </c>
      <c r="T207" s="49" t="s">
        <v>236</v>
      </c>
    </row>
    <row r="208">
      <c r="A208" s="50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45">
        <v>0.0</v>
      </c>
      <c r="P208" s="45">
        <v>0.0</v>
      </c>
      <c r="Q208" s="45">
        <v>0.0</v>
      </c>
      <c r="R208" s="45">
        <v>0.0</v>
      </c>
      <c r="S208" s="45" t="s">
        <v>236</v>
      </c>
      <c r="T208" s="49" t="s">
        <v>236</v>
      </c>
    </row>
    <row r="209">
      <c r="A209" s="50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45">
        <v>0.0</v>
      </c>
      <c r="P209" s="45">
        <v>0.0</v>
      </c>
      <c r="Q209" s="45">
        <v>0.0</v>
      </c>
      <c r="R209" s="45">
        <v>0.0</v>
      </c>
      <c r="S209" s="45" t="s">
        <v>236</v>
      </c>
      <c r="T209" s="49" t="s">
        <v>236</v>
      </c>
    </row>
    <row r="210">
      <c r="A210" s="50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45">
        <v>0.0</v>
      </c>
      <c r="P210" s="45">
        <v>0.0</v>
      </c>
      <c r="Q210" s="45">
        <v>0.0</v>
      </c>
      <c r="R210" s="45">
        <v>0.0</v>
      </c>
      <c r="S210" s="45" t="s">
        <v>236</v>
      </c>
      <c r="T210" s="49" t="s">
        <v>236</v>
      </c>
    </row>
    <row r="211">
      <c r="A211" s="50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45">
        <v>0.0</v>
      </c>
      <c r="P211" s="45">
        <v>0.0</v>
      </c>
      <c r="Q211" s="45">
        <v>0.0</v>
      </c>
      <c r="R211" s="45">
        <v>0.0</v>
      </c>
      <c r="S211" s="45" t="s">
        <v>236</v>
      </c>
      <c r="T211" s="49" t="s">
        <v>236</v>
      </c>
    </row>
    <row r="212">
      <c r="A212" s="50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45">
        <v>0.0</v>
      </c>
      <c r="P212" s="45">
        <v>0.0</v>
      </c>
      <c r="Q212" s="45">
        <v>0.0</v>
      </c>
      <c r="R212" s="45">
        <v>0.0</v>
      </c>
      <c r="S212" s="45" t="s">
        <v>236</v>
      </c>
      <c r="T212" s="49" t="s">
        <v>236</v>
      </c>
    </row>
    <row r="213">
      <c r="A213" s="50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45">
        <v>0.0</v>
      </c>
      <c r="P213" s="45">
        <v>0.0</v>
      </c>
      <c r="Q213" s="45">
        <v>0.0</v>
      </c>
      <c r="R213" s="45">
        <v>0.0</v>
      </c>
      <c r="S213" s="45" t="s">
        <v>236</v>
      </c>
      <c r="T213" s="49" t="s">
        <v>236</v>
      </c>
    </row>
    <row r="214">
      <c r="A214" s="50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45">
        <v>0.0</v>
      </c>
      <c r="P214" s="45">
        <v>0.0</v>
      </c>
      <c r="Q214" s="45">
        <v>0.0</v>
      </c>
      <c r="R214" s="45">
        <v>0.0</v>
      </c>
      <c r="S214" s="45" t="s">
        <v>236</v>
      </c>
      <c r="T214" s="49" t="s">
        <v>236</v>
      </c>
    </row>
    <row r="215">
      <c r="A215" s="50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45">
        <v>0.0</v>
      </c>
      <c r="P215" s="45">
        <v>0.0</v>
      </c>
      <c r="Q215" s="45">
        <v>0.0</v>
      </c>
      <c r="R215" s="45">
        <v>0.0</v>
      </c>
      <c r="S215" s="45" t="s">
        <v>236</v>
      </c>
      <c r="T215" s="49" t="s">
        <v>236</v>
      </c>
    </row>
    <row r="216">
      <c r="A216" s="50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45">
        <v>0.0</v>
      </c>
      <c r="P216" s="45">
        <v>0.0</v>
      </c>
      <c r="Q216" s="45">
        <v>0.0</v>
      </c>
      <c r="R216" s="45">
        <v>0.0</v>
      </c>
      <c r="S216" s="45" t="s">
        <v>236</v>
      </c>
      <c r="T216" s="49" t="s">
        <v>236</v>
      </c>
    </row>
    <row r="217">
      <c r="A217" s="50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45">
        <v>0.0</v>
      </c>
      <c r="P217" s="45">
        <v>0.0</v>
      </c>
      <c r="Q217" s="45">
        <v>0.0</v>
      </c>
      <c r="R217" s="45">
        <v>0.0</v>
      </c>
      <c r="S217" s="45" t="s">
        <v>236</v>
      </c>
      <c r="T217" s="49" t="s">
        <v>236</v>
      </c>
    </row>
    <row r="218">
      <c r="A218" s="50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45">
        <v>0.0</v>
      </c>
      <c r="P218" s="45">
        <v>0.0</v>
      </c>
      <c r="Q218" s="45">
        <v>0.0</v>
      </c>
      <c r="R218" s="45">
        <v>0.0</v>
      </c>
      <c r="S218" s="45" t="s">
        <v>236</v>
      </c>
      <c r="T218" s="49" t="s">
        <v>236</v>
      </c>
    </row>
    <row r="219">
      <c r="A219" s="50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45">
        <v>0.0</v>
      </c>
      <c r="P219" s="45">
        <v>0.0</v>
      </c>
      <c r="Q219" s="45">
        <v>0.0</v>
      </c>
      <c r="R219" s="45">
        <v>0.0</v>
      </c>
      <c r="S219" s="45" t="s">
        <v>236</v>
      </c>
      <c r="T219" s="49" t="s">
        <v>236</v>
      </c>
    </row>
    <row r="220">
      <c r="A220" s="50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45">
        <v>0.0</v>
      </c>
      <c r="P220" s="45">
        <v>0.0</v>
      </c>
      <c r="Q220" s="45">
        <v>0.0</v>
      </c>
      <c r="R220" s="45">
        <v>0.0</v>
      </c>
      <c r="S220" s="45" t="s">
        <v>236</v>
      </c>
      <c r="T220" s="49" t="s">
        <v>236</v>
      </c>
    </row>
    <row r="221">
      <c r="A221" s="50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45">
        <v>0.0</v>
      </c>
      <c r="P221" s="45">
        <v>0.0</v>
      </c>
      <c r="Q221" s="45">
        <v>0.0</v>
      </c>
      <c r="R221" s="45">
        <v>0.0</v>
      </c>
      <c r="S221" s="45" t="s">
        <v>236</v>
      </c>
      <c r="T221" s="49" t="s">
        <v>236</v>
      </c>
    </row>
    <row r="222">
      <c r="A222" s="50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45">
        <v>0.0</v>
      </c>
      <c r="P222" s="45">
        <v>0.0</v>
      </c>
      <c r="Q222" s="45">
        <v>0.0</v>
      </c>
      <c r="R222" s="45">
        <v>0.0</v>
      </c>
      <c r="S222" s="45" t="s">
        <v>236</v>
      </c>
      <c r="T222" s="49" t="s">
        <v>236</v>
      </c>
    </row>
    <row r="223">
      <c r="A223" s="50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45">
        <v>0.0</v>
      </c>
      <c r="P223" s="45">
        <v>0.0</v>
      </c>
      <c r="Q223" s="45">
        <v>0.0</v>
      </c>
      <c r="R223" s="45">
        <v>0.0</v>
      </c>
      <c r="S223" s="45" t="s">
        <v>236</v>
      </c>
      <c r="T223" s="49" t="s">
        <v>236</v>
      </c>
    </row>
    <row r="224">
      <c r="A224" s="50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45">
        <v>0.0</v>
      </c>
      <c r="P224" s="45">
        <v>0.0</v>
      </c>
      <c r="Q224" s="45">
        <v>0.0</v>
      </c>
      <c r="R224" s="45">
        <v>0.0</v>
      </c>
      <c r="S224" s="45" t="s">
        <v>236</v>
      </c>
      <c r="T224" s="49" t="s">
        <v>236</v>
      </c>
    </row>
    <row r="225">
      <c r="A225" s="50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45">
        <v>0.0</v>
      </c>
      <c r="P225" s="45">
        <v>0.0</v>
      </c>
      <c r="Q225" s="45">
        <v>0.0</v>
      </c>
      <c r="R225" s="45">
        <v>0.0</v>
      </c>
      <c r="S225" s="45" t="s">
        <v>236</v>
      </c>
      <c r="T225" s="49" t="s">
        <v>236</v>
      </c>
    </row>
    <row r="226">
      <c r="A226" s="50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45">
        <v>0.0</v>
      </c>
      <c r="P226" s="45">
        <v>0.0</v>
      </c>
      <c r="Q226" s="45">
        <v>0.0</v>
      </c>
      <c r="R226" s="45">
        <v>0.0</v>
      </c>
      <c r="S226" s="45" t="s">
        <v>236</v>
      </c>
      <c r="T226" s="49" t="s">
        <v>236</v>
      </c>
    </row>
    <row r="227">
      <c r="A227" s="50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45">
        <v>0.0</v>
      </c>
      <c r="P227" s="45">
        <v>0.0</v>
      </c>
      <c r="Q227" s="45">
        <v>0.0</v>
      </c>
      <c r="R227" s="45">
        <v>0.0</v>
      </c>
      <c r="S227" s="45" t="s">
        <v>236</v>
      </c>
      <c r="T227" s="49" t="s">
        <v>236</v>
      </c>
    </row>
    <row r="228">
      <c r="A228" s="50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45">
        <v>0.0</v>
      </c>
      <c r="P228" s="45">
        <v>0.0</v>
      </c>
      <c r="Q228" s="45">
        <v>0.0</v>
      </c>
      <c r="R228" s="45">
        <v>0.0</v>
      </c>
      <c r="S228" s="45" t="s">
        <v>236</v>
      </c>
      <c r="T228" s="49" t="s">
        <v>236</v>
      </c>
    </row>
    <row r="229">
      <c r="A229" s="50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45">
        <v>0.0</v>
      </c>
      <c r="P229" s="45">
        <v>0.0</v>
      </c>
      <c r="Q229" s="45">
        <v>0.0</v>
      </c>
      <c r="R229" s="45">
        <v>0.0</v>
      </c>
      <c r="S229" s="45" t="s">
        <v>236</v>
      </c>
      <c r="T229" s="49" t="s">
        <v>236</v>
      </c>
    </row>
    <row r="230">
      <c r="A230" s="50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45">
        <v>0.0</v>
      </c>
      <c r="P230" s="45">
        <v>0.0</v>
      </c>
      <c r="Q230" s="45">
        <v>0.0</v>
      </c>
      <c r="R230" s="45">
        <v>0.0</v>
      </c>
      <c r="S230" s="45" t="s">
        <v>236</v>
      </c>
      <c r="T230" s="49" t="s">
        <v>236</v>
      </c>
    </row>
    <row r="231">
      <c r="A231" s="50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45">
        <v>0.0</v>
      </c>
      <c r="P231" s="45">
        <v>0.0</v>
      </c>
      <c r="Q231" s="45">
        <v>0.0</v>
      </c>
      <c r="R231" s="45">
        <v>0.0</v>
      </c>
      <c r="S231" s="45" t="s">
        <v>236</v>
      </c>
      <c r="T231" s="49" t="s">
        <v>236</v>
      </c>
    </row>
    <row r="232">
      <c r="A232" s="50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45">
        <v>0.0</v>
      </c>
      <c r="P232" s="45">
        <v>0.0</v>
      </c>
      <c r="Q232" s="45">
        <v>0.0</v>
      </c>
      <c r="R232" s="45">
        <v>0.0</v>
      </c>
      <c r="S232" s="45" t="s">
        <v>236</v>
      </c>
      <c r="T232" s="49" t="s">
        <v>236</v>
      </c>
    </row>
    <row r="233">
      <c r="A233" s="50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45">
        <v>0.0</v>
      </c>
      <c r="P233" s="45">
        <v>0.0</v>
      </c>
      <c r="Q233" s="45">
        <v>0.0</v>
      </c>
      <c r="R233" s="45">
        <v>0.0</v>
      </c>
      <c r="S233" s="45" t="s">
        <v>236</v>
      </c>
      <c r="T233" s="49" t="s">
        <v>236</v>
      </c>
    </row>
    <row r="234">
      <c r="A234" s="50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45">
        <v>0.0</v>
      </c>
      <c r="P234" s="45">
        <v>0.0</v>
      </c>
      <c r="Q234" s="45">
        <v>0.0</v>
      </c>
      <c r="R234" s="45">
        <v>0.0</v>
      </c>
      <c r="S234" s="45" t="s">
        <v>236</v>
      </c>
      <c r="T234" s="49" t="s">
        <v>236</v>
      </c>
    </row>
    <row r="235">
      <c r="A235" s="50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45">
        <v>0.0</v>
      </c>
      <c r="P235" s="45">
        <v>0.0</v>
      </c>
      <c r="Q235" s="45">
        <v>0.0</v>
      </c>
      <c r="R235" s="45">
        <v>0.0</v>
      </c>
      <c r="S235" s="45" t="s">
        <v>236</v>
      </c>
      <c r="T235" s="49" t="s">
        <v>236</v>
      </c>
    </row>
    <row r="236">
      <c r="A236" s="50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45">
        <v>0.0</v>
      </c>
      <c r="P236" s="45">
        <v>0.0</v>
      </c>
      <c r="Q236" s="45">
        <v>0.0</v>
      </c>
      <c r="R236" s="45">
        <v>0.0</v>
      </c>
      <c r="S236" s="45" t="s">
        <v>236</v>
      </c>
      <c r="T236" s="49" t="s">
        <v>236</v>
      </c>
    </row>
    <row r="237">
      <c r="A237" s="50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45">
        <v>0.0</v>
      </c>
      <c r="P237" s="45">
        <v>0.0</v>
      </c>
      <c r="Q237" s="45">
        <v>0.0</v>
      </c>
      <c r="R237" s="45">
        <v>0.0</v>
      </c>
      <c r="S237" s="45" t="s">
        <v>236</v>
      </c>
      <c r="T237" s="49" t="s">
        <v>236</v>
      </c>
    </row>
    <row r="238">
      <c r="A238" s="50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45">
        <v>0.0</v>
      </c>
      <c r="P238" s="45">
        <v>0.0</v>
      </c>
      <c r="Q238" s="45">
        <v>0.0</v>
      </c>
      <c r="R238" s="45">
        <v>0.0</v>
      </c>
      <c r="S238" s="45" t="s">
        <v>236</v>
      </c>
      <c r="T238" s="49" t="s">
        <v>236</v>
      </c>
    </row>
    <row r="239">
      <c r="A239" s="50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45">
        <v>0.0</v>
      </c>
      <c r="P239" s="45">
        <v>0.0</v>
      </c>
      <c r="Q239" s="45">
        <v>0.0</v>
      </c>
      <c r="R239" s="45">
        <v>0.0</v>
      </c>
      <c r="S239" s="45" t="s">
        <v>236</v>
      </c>
      <c r="T239" s="49" t="s">
        <v>236</v>
      </c>
    </row>
    <row r="240">
      <c r="A240" s="50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45">
        <v>0.0</v>
      </c>
      <c r="P240" s="45">
        <v>0.0</v>
      </c>
      <c r="Q240" s="45">
        <v>0.0</v>
      </c>
      <c r="R240" s="45">
        <v>0.0</v>
      </c>
      <c r="S240" s="45" t="s">
        <v>236</v>
      </c>
      <c r="T240" s="49" t="s">
        <v>236</v>
      </c>
    </row>
    <row r="241">
      <c r="A241" s="50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45">
        <v>0.0</v>
      </c>
      <c r="P241" s="45">
        <v>0.0</v>
      </c>
      <c r="Q241" s="45">
        <v>0.0</v>
      </c>
      <c r="R241" s="45">
        <v>0.0</v>
      </c>
      <c r="S241" s="45" t="s">
        <v>236</v>
      </c>
      <c r="T241" s="49" t="s">
        <v>236</v>
      </c>
    </row>
    <row r="242">
      <c r="A242" s="50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45">
        <v>0.0</v>
      </c>
      <c r="P242" s="45">
        <v>0.0</v>
      </c>
      <c r="Q242" s="45">
        <v>0.0</v>
      </c>
      <c r="R242" s="45">
        <v>0.0</v>
      </c>
      <c r="S242" s="45" t="s">
        <v>236</v>
      </c>
      <c r="T242" s="49" t="s">
        <v>236</v>
      </c>
    </row>
    <row r="243">
      <c r="A243" s="50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45">
        <v>0.0</v>
      </c>
      <c r="P243" s="45">
        <v>0.0</v>
      </c>
      <c r="Q243" s="45">
        <v>0.0</v>
      </c>
      <c r="R243" s="45">
        <v>0.0</v>
      </c>
      <c r="S243" s="45" t="s">
        <v>236</v>
      </c>
      <c r="T243" s="49" t="s">
        <v>236</v>
      </c>
    </row>
    <row r="244">
      <c r="A244" s="50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45">
        <v>0.0</v>
      </c>
      <c r="P244" s="45">
        <v>0.0</v>
      </c>
      <c r="Q244" s="45">
        <v>0.0</v>
      </c>
      <c r="R244" s="45">
        <v>0.0</v>
      </c>
      <c r="S244" s="45" t="s">
        <v>236</v>
      </c>
      <c r="T244" s="49" t="s">
        <v>236</v>
      </c>
    </row>
    <row r="245">
      <c r="A245" s="50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45">
        <v>0.0</v>
      </c>
      <c r="P245" s="45">
        <v>0.0</v>
      </c>
      <c r="Q245" s="45">
        <v>0.0</v>
      </c>
      <c r="R245" s="45">
        <v>0.0</v>
      </c>
      <c r="S245" s="45" t="s">
        <v>236</v>
      </c>
      <c r="T245" s="49" t="s">
        <v>236</v>
      </c>
    </row>
    <row r="246">
      <c r="A246" s="50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45">
        <v>0.0</v>
      </c>
      <c r="P246" s="45">
        <v>0.0</v>
      </c>
      <c r="Q246" s="45">
        <v>0.0</v>
      </c>
      <c r="R246" s="45">
        <v>0.0</v>
      </c>
      <c r="S246" s="45" t="s">
        <v>236</v>
      </c>
      <c r="T246" s="49" t="s">
        <v>236</v>
      </c>
    </row>
    <row r="247">
      <c r="A247" s="50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45">
        <v>0.0</v>
      </c>
      <c r="P247" s="45">
        <v>0.0</v>
      </c>
      <c r="Q247" s="45">
        <v>0.0</v>
      </c>
      <c r="R247" s="45">
        <v>0.0</v>
      </c>
      <c r="S247" s="45" t="s">
        <v>236</v>
      </c>
      <c r="T247" s="49" t="s">
        <v>236</v>
      </c>
    </row>
    <row r="248">
      <c r="A248" s="50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45">
        <v>0.0</v>
      </c>
      <c r="P248" s="45">
        <v>0.0</v>
      </c>
      <c r="Q248" s="45">
        <v>0.0</v>
      </c>
      <c r="R248" s="45">
        <v>0.0</v>
      </c>
      <c r="S248" s="45" t="s">
        <v>236</v>
      </c>
      <c r="T248" s="49" t="s">
        <v>236</v>
      </c>
    </row>
    <row r="249">
      <c r="A249" s="50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45">
        <v>0.0</v>
      </c>
      <c r="P249" s="45">
        <v>0.0</v>
      </c>
      <c r="Q249" s="45">
        <v>0.0</v>
      </c>
      <c r="R249" s="45">
        <v>0.0</v>
      </c>
      <c r="S249" s="45" t="s">
        <v>236</v>
      </c>
      <c r="T249" s="49" t="s">
        <v>236</v>
      </c>
    </row>
    <row r="250">
      <c r="A250" s="50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45">
        <v>0.0</v>
      </c>
      <c r="P250" s="45">
        <v>0.0</v>
      </c>
      <c r="Q250" s="45">
        <v>0.0</v>
      </c>
      <c r="R250" s="45">
        <v>0.0</v>
      </c>
      <c r="S250" s="45" t="s">
        <v>236</v>
      </c>
      <c r="T250" s="49" t="s">
        <v>236</v>
      </c>
    </row>
    <row r="251">
      <c r="A251" s="50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45">
        <v>0.0</v>
      </c>
      <c r="P251" s="45">
        <v>0.0</v>
      </c>
      <c r="Q251" s="45">
        <v>0.0</v>
      </c>
      <c r="R251" s="45">
        <v>0.0</v>
      </c>
      <c r="S251" s="45" t="s">
        <v>236</v>
      </c>
      <c r="T251" s="49" t="s">
        <v>236</v>
      </c>
    </row>
    <row r="252">
      <c r="A252" s="50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45">
        <v>0.0</v>
      </c>
      <c r="P252" s="45">
        <v>0.0</v>
      </c>
      <c r="Q252" s="45">
        <v>0.0</v>
      </c>
      <c r="R252" s="45">
        <v>0.0</v>
      </c>
      <c r="S252" s="45" t="s">
        <v>236</v>
      </c>
      <c r="T252" s="49" t="s">
        <v>236</v>
      </c>
    </row>
    <row r="253">
      <c r="A253" s="50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45">
        <v>0.0</v>
      </c>
      <c r="P253" s="45">
        <v>0.0</v>
      </c>
      <c r="Q253" s="45">
        <v>0.0</v>
      </c>
      <c r="R253" s="45">
        <v>0.0</v>
      </c>
      <c r="S253" s="45" t="s">
        <v>236</v>
      </c>
      <c r="T253" s="49" t="s">
        <v>236</v>
      </c>
    </row>
    <row r="254">
      <c r="A254" s="50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45">
        <v>0.0</v>
      </c>
      <c r="P254" s="45">
        <v>0.0</v>
      </c>
      <c r="Q254" s="45">
        <v>0.0</v>
      </c>
      <c r="R254" s="45">
        <v>0.0</v>
      </c>
      <c r="S254" s="45" t="s">
        <v>236</v>
      </c>
      <c r="T254" s="49" t="s">
        <v>236</v>
      </c>
    </row>
    <row r="255">
      <c r="A255" s="50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45">
        <v>0.0</v>
      </c>
      <c r="P255" s="45">
        <v>0.0</v>
      </c>
      <c r="Q255" s="45">
        <v>0.0</v>
      </c>
      <c r="R255" s="45">
        <v>0.0</v>
      </c>
      <c r="S255" s="45" t="s">
        <v>236</v>
      </c>
      <c r="T255" s="49" t="s">
        <v>236</v>
      </c>
    </row>
    <row r="256">
      <c r="A256" s="50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45">
        <v>0.0</v>
      </c>
      <c r="P256" s="45">
        <v>0.0</v>
      </c>
      <c r="Q256" s="45">
        <v>0.0</v>
      </c>
      <c r="R256" s="45">
        <v>0.0</v>
      </c>
      <c r="S256" s="45" t="s">
        <v>236</v>
      </c>
      <c r="T256" s="49" t="s">
        <v>236</v>
      </c>
    </row>
    <row r="257">
      <c r="A257" s="50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45">
        <v>0.0</v>
      </c>
      <c r="P257" s="45">
        <v>0.0</v>
      </c>
      <c r="Q257" s="45">
        <v>0.0</v>
      </c>
      <c r="R257" s="45">
        <v>0.0</v>
      </c>
      <c r="S257" s="45" t="s">
        <v>236</v>
      </c>
      <c r="T257" s="49" t="s">
        <v>236</v>
      </c>
    </row>
    <row r="258">
      <c r="A258" s="50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45">
        <v>0.0</v>
      </c>
      <c r="P258" s="45">
        <v>0.0</v>
      </c>
      <c r="Q258" s="45">
        <v>0.0</v>
      </c>
      <c r="R258" s="45">
        <v>0.0</v>
      </c>
      <c r="S258" s="45" t="s">
        <v>236</v>
      </c>
      <c r="T258" s="49" t="s">
        <v>236</v>
      </c>
    </row>
    <row r="259">
      <c r="A259" s="50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45">
        <v>0.0</v>
      </c>
      <c r="P259" s="45">
        <v>0.0</v>
      </c>
      <c r="Q259" s="45">
        <v>0.0</v>
      </c>
      <c r="R259" s="45">
        <v>0.0</v>
      </c>
      <c r="S259" s="45" t="s">
        <v>236</v>
      </c>
      <c r="T259" s="49" t="s">
        <v>236</v>
      </c>
    </row>
    <row r="260">
      <c r="A260" s="50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45">
        <v>0.0</v>
      </c>
      <c r="P260" s="45">
        <v>0.0</v>
      </c>
      <c r="Q260" s="45">
        <v>0.0</v>
      </c>
      <c r="R260" s="45">
        <v>0.0</v>
      </c>
      <c r="S260" s="45" t="s">
        <v>236</v>
      </c>
      <c r="T260" s="49" t="s">
        <v>236</v>
      </c>
    </row>
    <row r="261">
      <c r="A261" s="50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45">
        <v>0.0</v>
      </c>
      <c r="P261" s="45">
        <v>0.0</v>
      </c>
      <c r="Q261" s="45">
        <v>0.0</v>
      </c>
      <c r="R261" s="45">
        <v>0.0</v>
      </c>
      <c r="S261" s="45" t="s">
        <v>236</v>
      </c>
      <c r="T261" s="49" t="s">
        <v>236</v>
      </c>
    </row>
    <row r="262">
      <c r="A262" s="50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45">
        <v>0.0</v>
      </c>
      <c r="P262" s="45">
        <v>0.0</v>
      </c>
      <c r="Q262" s="45">
        <v>0.0</v>
      </c>
      <c r="R262" s="45">
        <v>0.0</v>
      </c>
      <c r="S262" s="45" t="s">
        <v>236</v>
      </c>
      <c r="T262" s="49" t="s">
        <v>236</v>
      </c>
    </row>
    <row r="263">
      <c r="A263" s="50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45">
        <v>0.0</v>
      </c>
      <c r="P263" s="45">
        <v>0.0</v>
      </c>
      <c r="Q263" s="45">
        <v>0.0</v>
      </c>
      <c r="R263" s="45">
        <v>0.0</v>
      </c>
      <c r="S263" s="45" t="s">
        <v>236</v>
      </c>
      <c r="T263" s="49" t="s">
        <v>236</v>
      </c>
    </row>
    <row r="264">
      <c r="A264" s="50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45">
        <v>0.0</v>
      </c>
      <c r="P264" s="45">
        <v>0.0</v>
      </c>
      <c r="Q264" s="45">
        <v>0.0</v>
      </c>
      <c r="R264" s="45">
        <v>0.0</v>
      </c>
      <c r="S264" s="45" t="s">
        <v>236</v>
      </c>
      <c r="T264" s="49" t="s">
        <v>236</v>
      </c>
    </row>
    <row r="265">
      <c r="A265" s="50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45">
        <v>0.0</v>
      </c>
      <c r="P265" s="45">
        <v>0.0</v>
      </c>
      <c r="Q265" s="45">
        <v>0.0</v>
      </c>
      <c r="R265" s="45">
        <v>0.0</v>
      </c>
      <c r="S265" s="45" t="s">
        <v>236</v>
      </c>
      <c r="T265" s="49" t="s">
        <v>236</v>
      </c>
    </row>
    <row r="266">
      <c r="A266" s="50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45">
        <v>0.0</v>
      </c>
      <c r="P266" s="45">
        <v>0.0</v>
      </c>
      <c r="Q266" s="45">
        <v>0.0</v>
      </c>
      <c r="R266" s="45">
        <v>0.0</v>
      </c>
      <c r="S266" s="45" t="s">
        <v>236</v>
      </c>
      <c r="T266" s="49" t="s">
        <v>236</v>
      </c>
    </row>
    <row r="267">
      <c r="A267" s="50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45">
        <v>0.0</v>
      </c>
      <c r="P267" s="45">
        <v>0.0</v>
      </c>
      <c r="Q267" s="45">
        <v>0.0</v>
      </c>
      <c r="R267" s="45">
        <v>0.0</v>
      </c>
      <c r="S267" s="45" t="s">
        <v>236</v>
      </c>
      <c r="T267" s="49" t="s">
        <v>236</v>
      </c>
    </row>
    <row r="268">
      <c r="A268" s="50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45">
        <v>0.0</v>
      </c>
      <c r="P268" s="45">
        <v>0.0</v>
      </c>
      <c r="Q268" s="45">
        <v>0.0</v>
      </c>
      <c r="R268" s="45">
        <v>0.0</v>
      </c>
      <c r="S268" s="45" t="s">
        <v>236</v>
      </c>
      <c r="T268" s="49" t="s">
        <v>236</v>
      </c>
    </row>
    <row r="269">
      <c r="A269" s="50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45">
        <v>0.0</v>
      </c>
      <c r="P269" s="45">
        <v>0.0</v>
      </c>
      <c r="Q269" s="45">
        <v>0.0</v>
      </c>
      <c r="R269" s="45">
        <v>0.0</v>
      </c>
      <c r="S269" s="45" t="s">
        <v>236</v>
      </c>
      <c r="T269" s="49" t="s">
        <v>236</v>
      </c>
    </row>
    <row r="270">
      <c r="A270" s="50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45">
        <v>0.0</v>
      </c>
      <c r="P270" s="45">
        <v>0.0</v>
      </c>
      <c r="Q270" s="45">
        <v>0.0</v>
      </c>
      <c r="R270" s="45">
        <v>0.0</v>
      </c>
      <c r="S270" s="45" t="s">
        <v>236</v>
      </c>
      <c r="T270" s="49" t="s">
        <v>236</v>
      </c>
    </row>
    <row r="271">
      <c r="A271" s="50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45">
        <v>0.0</v>
      </c>
      <c r="P271" s="45">
        <v>0.0</v>
      </c>
      <c r="Q271" s="45">
        <v>0.0</v>
      </c>
      <c r="R271" s="45">
        <v>0.0</v>
      </c>
      <c r="S271" s="45" t="s">
        <v>236</v>
      </c>
      <c r="T271" s="49" t="s">
        <v>236</v>
      </c>
    </row>
    <row r="272">
      <c r="A272" s="50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45">
        <v>0.0</v>
      </c>
      <c r="P272" s="45">
        <v>0.0</v>
      </c>
      <c r="Q272" s="45">
        <v>0.0</v>
      </c>
      <c r="R272" s="45">
        <v>0.0</v>
      </c>
      <c r="S272" s="45" t="s">
        <v>236</v>
      </c>
      <c r="T272" s="49" t="s">
        <v>236</v>
      </c>
    </row>
    <row r="273">
      <c r="A273" s="50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45">
        <v>0.0</v>
      </c>
      <c r="P273" s="45">
        <v>0.0</v>
      </c>
      <c r="Q273" s="45">
        <v>0.0</v>
      </c>
      <c r="R273" s="45">
        <v>0.0</v>
      </c>
      <c r="S273" s="45" t="s">
        <v>236</v>
      </c>
      <c r="T273" s="49" t="s">
        <v>236</v>
      </c>
    </row>
    <row r="274">
      <c r="A274" s="50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45">
        <v>0.0</v>
      </c>
      <c r="P274" s="45">
        <v>0.0</v>
      </c>
      <c r="Q274" s="45">
        <v>0.0</v>
      </c>
      <c r="R274" s="45">
        <v>0.0</v>
      </c>
      <c r="S274" s="45" t="s">
        <v>236</v>
      </c>
      <c r="T274" s="49" t="s">
        <v>236</v>
      </c>
    </row>
    <row r="275">
      <c r="A275" s="50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45">
        <v>0.0</v>
      </c>
      <c r="P275" s="45">
        <v>0.0</v>
      </c>
      <c r="Q275" s="45">
        <v>0.0</v>
      </c>
      <c r="R275" s="45">
        <v>0.0</v>
      </c>
      <c r="S275" s="45" t="s">
        <v>236</v>
      </c>
      <c r="T275" s="49" t="s">
        <v>236</v>
      </c>
    </row>
    <row r="276">
      <c r="A276" s="50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45">
        <v>0.0</v>
      </c>
      <c r="P276" s="45">
        <v>0.0</v>
      </c>
      <c r="Q276" s="45">
        <v>0.0</v>
      </c>
      <c r="R276" s="45">
        <v>0.0</v>
      </c>
      <c r="S276" s="45" t="s">
        <v>236</v>
      </c>
      <c r="T276" s="49" t="s">
        <v>236</v>
      </c>
    </row>
    <row r="277">
      <c r="A277" s="50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45">
        <v>0.0</v>
      </c>
      <c r="P277" s="45">
        <v>0.0</v>
      </c>
      <c r="Q277" s="45">
        <v>0.0</v>
      </c>
      <c r="R277" s="45">
        <v>0.0</v>
      </c>
      <c r="S277" s="45" t="s">
        <v>236</v>
      </c>
      <c r="T277" s="49" t="s">
        <v>236</v>
      </c>
    </row>
    <row r="278">
      <c r="A278" s="50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45">
        <v>0.0</v>
      </c>
      <c r="P278" s="45">
        <v>0.0</v>
      </c>
      <c r="Q278" s="45">
        <v>0.0</v>
      </c>
      <c r="R278" s="45">
        <v>0.0</v>
      </c>
      <c r="S278" s="45" t="s">
        <v>236</v>
      </c>
      <c r="T278" s="49" t="s">
        <v>236</v>
      </c>
    </row>
    <row r="279">
      <c r="A279" s="50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45">
        <v>0.0</v>
      </c>
      <c r="P279" s="45">
        <v>0.0</v>
      </c>
      <c r="Q279" s="45">
        <v>0.0</v>
      </c>
      <c r="R279" s="45">
        <v>0.0</v>
      </c>
      <c r="S279" s="45" t="s">
        <v>236</v>
      </c>
      <c r="T279" s="49" t="s">
        <v>236</v>
      </c>
    </row>
    <row r="280">
      <c r="A280" s="50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45">
        <v>0.0</v>
      </c>
      <c r="P280" s="45">
        <v>0.0</v>
      </c>
      <c r="Q280" s="45">
        <v>0.0</v>
      </c>
      <c r="R280" s="45">
        <v>0.0</v>
      </c>
      <c r="S280" s="45" t="s">
        <v>236</v>
      </c>
      <c r="T280" s="49" t="s">
        <v>236</v>
      </c>
    </row>
    <row r="281">
      <c r="A281" s="50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45">
        <v>0.0</v>
      </c>
      <c r="P281" s="45">
        <v>0.0</v>
      </c>
      <c r="Q281" s="45">
        <v>0.0</v>
      </c>
      <c r="R281" s="45">
        <v>0.0</v>
      </c>
      <c r="S281" s="45" t="s">
        <v>236</v>
      </c>
      <c r="T281" s="49" t="s">
        <v>236</v>
      </c>
    </row>
    <row r="282">
      <c r="A282" s="50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45">
        <v>0.0</v>
      </c>
      <c r="P282" s="45">
        <v>0.0</v>
      </c>
      <c r="Q282" s="45">
        <v>0.0</v>
      </c>
      <c r="R282" s="45">
        <v>0.0</v>
      </c>
      <c r="S282" s="45" t="s">
        <v>236</v>
      </c>
      <c r="T282" s="49" t="s">
        <v>236</v>
      </c>
    </row>
    <row r="283">
      <c r="A283" s="50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45">
        <v>0.0</v>
      </c>
      <c r="P283" s="45">
        <v>0.0</v>
      </c>
      <c r="Q283" s="45">
        <v>0.0</v>
      </c>
      <c r="R283" s="45">
        <v>0.0</v>
      </c>
      <c r="S283" s="45" t="s">
        <v>236</v>
      </c>
      <c r="T283" s="49" t="s">
        <v>236</v>
      </c>
    </row>
    <row r="284">
      <c r="A284" s="50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45">
        <v>0.0</v>
      </c>
      <c r="P284" s="45">
        <v>0.0</v>
      </c>
      <c r="Q284" s="45">
        <v>0.0</v>
      </c>
      <c r="R284" s="45">
        <v>0.0</v>
      </c>
      <c r="S284" s="45" t="s">
        <v>236</v>
      </c>
      <c r="T284" s="49" t="s">
        <v>236</v>
      </c>
    </row>
    <row r="285">
      <c r="A285" s="50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45">
        <v>0.0</v>
      </c>
      <c r="P285" s="45">
        <v>0.0</v>
      </c>
      <c r="Q285" s="45">
        <v>0.0</v>
      </c>
      <c r="R285" s="45">
        <v>0.0</v>
      </c>
      <c r="S285" s="45" t="s">
        <v>236</v>
      </c>
      <c r="T285" s="49" t="s">
        <v>236</v>
      </c>
    </row>
    <row r="286">
      <c r="A286" s="50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45">
        <v>0.0</v>
      </c>
      <c r="P286" s="45">
        <v>0.0</v>
      </c>
      <c r="Q286" s="45">
        <v>0.0</v>
      </c>
      <c r="R286" s="45">
        <v>0.0</v>
      </c>
      <c r="S286" s="45" t="s">
        <v>236</v>
      </c>
      <c r="T286" s="49" t="s">
        <v>236</v>
      </c>
    </row>
    <row r="287">
      <c r="A287" s="50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45">
        <v>0.0</v>
      </c>
      <c r="P287" s="45">
        <v>0.0</v>
      </c>
      <c r="Q287" s="45">
        <v>0.0</v>
      </c>
      <c r="R287" s="45">
        <v>0.0</v>
      </c>
      <c r="S287" s="45" t="s">
        <v>236</v>
      </c>
      <c r="T287" s="49" t="s">
        <v>236</v>
      </c>
    </row>
    <row r="288">
      <c r="A288" s="50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45">
        <v>0.0</v>
      </c>
      <c r="P288" s="45">
        <v>0.0</v>
      </c>
      <c r="Q288" s="45">
        <v>0.0</v>
      </c>
      <c r="R288" s="45">
        <v>0.0</v>
      </c>
      <c r="S288" s="45" t="s">
        <v>236</v>
      </c>
      <c r="T288" s="49" t="s">
        <v>236</v>
      </c>
    </row>
    <row r="289">
      <c r="A289" s="50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45">
        <v>0.0</v>
      </c>
      <c r="P289" s="45">
        <v>0.0</v>
      </c>
      <c r="Q289" s="45">
        <v>0.0</v>
      </c>
      <c r="R289" s="45">
        <v>0.0</v>
      </c>
      <c r="S289" s="45" t="s">
        <v>236</v>
      </c>
      <c r="T289" s="49" t="s">
        <v>236</v>
      </c>
    </row>
    <row r="290">
      <c r="A290" s="50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45">
        <v>0.0</v>
      </c>
      <c r="P290" s="45">
        <v>0.0</v>
      </c>
      <c r="Q290" s="45">
        <v>0.0</v>
      </c>
      <c r="R290" s="45">
        <v>0.0</v>
      </c>
      <c r="S290" s="45" t="s">
        <v>236</v>
      </c>
      <c r="T290" s="49" t="s">
        <v>236</v>
      </c>
    </row>
    <row r="291">
      <c r="A291" s="50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45">
        <v>0.0</v>
      </c>
      <c r="P291" s="45">
        <v>0.0</v>
      </c>
      <c r="Q291" s="45">
        <v>0.0</v>
      </c>
      <c r="R291" s="45">
        <v>0.0</v>
      </c>
      <c r="S291" s="45" t="s">
        <v>236</v>
      </c>
      <c r="T291" s="49" t="s">
        <v>236</v>
      </c>
    </row>
    <row r="292">
      <c r="A292" s="50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45">
        <v>0.0</v>
      </c>
      <c r="P292" s="45">
        <v>0.0</v>
      </c>
      <c r="Q292" s="45">
        <v>0.0</v>
      </c>
      <c r="R292" s="45">
        <v>0.0</v>
      </c>
      <c r="S292" s="45" t="s">
        <v>236</v>
      </c>
      <c r="T292" s="49" t="s">
        <v>236</v>
      </c>
    </row>
    <row r="293">
      <c r="A293" s="50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45">
        <v>0.0</v>
      </c>
      <c r="P293" s="45">
        <v>0.0</v>
      </c>
      <c r="Q293" s="45">
        <v>0.0</v>
      </c>
      <c r="R293" s="45">
        <v>0.0</v>
      </c>
      <c r="S293" s="45" t="s">
        <v>236</v>
      </c>
      <c r="T293" s="49" t="s">
        <v>236</v>
      </c>
    </row>
    <row r="294">
      <c r="A294" s="50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45">
        <v>0.0</v>
      </c>
      <c r="P294" s="45">
        <v>0.0</v>
      </c>
      <c r="Q294" s="45">
        <v>0.0</v>
      </c>
      <c r="R294" s="45">
        <v>0.0</v>
      </c>
      <c r="S294" s="45" t="s">
        <v>236</v>
      </c>
      <c r="T294" s="49" t="s">
        <v>236</v>
      </c>
    </row>
    <row r="295">
      <c r="A295" s="50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45">
        <v>0.0</v>
      </c>
      <c r="P295" s="45">
        <v>0.0</v>
      </c>
      <c r="Q295" s="45">
        <v>0.0</v>
      </c>
      <c r="R295" s="45">
        <v>0.0</v>
      </c>
      <c r="S295" s="45" t="s">
        <v>236</v>
      </c>
      <c r="T295" s="49" t="s">
        <v>236</v>
      </c>
    </row>
    <row r="296">
      <c r="A296" s="50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45">
        <v>0.0</v>
      </c>
      <c r="P296" s="45">
        <v>0.0</v>
      </c>
      <c r="Q296" s="45">
        <v>0.0</v>
      </c>
      <c r="R296" s="45">
        <v>0.0</v>
      </c>
      <c r="S296" s="45" t="s">
        <v>236</v>
      </c>
      <c r="T296" s="49" t="s">
        <v>236</v>
      </c>
    </row>
    <row r="297">
      <c r="A297" s="50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45">
        <v>0.0</v>
      </c>
      <c r="P297" s="45">
        <v>0.0</v>
      </c>
      <c r="Q297" s="45">
        <v>0.0</v>
      </c>
      <c r="R297" s="45">
        <v>0.0</v>
      </c>
      <c r="S297" s="45" t="s">
        <v>236</v>
      </c>
      <c r="T297" s="49" t="s">
        <v>236</v>
      </c>
    </row>
    <row r="298">
      <c r="A298" s="50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45">
        <v>0.0</v>
      </c>
      <c r="P298" s="45">
        <v>0.0</v>
      </c>
      <c r="Q298" s="45">
        <v>0.0</v>
      </c>
      <c r="R298" s="45">
        <v>0.0</v>
      </c>
      <c r="S298" s="45" t="s">
        <v>236</v>
      </c>
      <c r="T298" s="49" t="s">
        <v>236</v>
      </c>
    </row>
    <row r="299">
      <c r="A299" s="50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45">
        <v>0.0</v>
      </c>
      <c r="P299" s="45">
        <v>0.0</v>
      </c>
      <c r="Q299" s="45">
        <v>0.0</v>
      </c>
      <c r="R299" s="45">
        <v>0.0</v>
      </c>
      <c r="S299" s="45" t="s">
        <v>236</v>
      </c>
      <c r="T299" s="49" t="s">
        <v>236</v>
      </c>
    </row>
    <row r="300">
      <c r="A300" s="50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45">
        <v>0.0</v>
      </c>
      <c r="P300" s="45">
        <v>0.0</v>
      </c>
      <c r="Q300" s="45">
        <v>0.0</v>
      </c>
      <c r="R300" s="45">
        <v>0.0</v>
      </c>
      <c r="S300" s="45" t="s">
        <v>236</v>
      </c>
      <c r="T300" s="49" t="s">
        <v>236</v>
      </c>
    </row>
    <row r="301">
      <c r="A301" s="50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45">
        <v>0.0</v>
      </c>
      <c r="P301" s="45">
        <v>0.0</v>
      </c>
      <c r="Q301" s="45">
        <v>0.0</v>
      </c>
      <c r="R301" s="45">
        <v>0.0</v>
      </c>
      <c r="S301" s="45" t="s">
        <v>236</v>
      </c>
      <c r="T301" s="49" t="s">
        <v>236</v>
      </c>
    </row>
    <row r="302">
      <c r="A302" s="50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45">
        <v>0.0</v>
      </c>
      <c r="P302" s="45">
        <v>0.0</v>
      </c>
      <c r="Q302" s="45">
        <v>0.0</v>
      </c>
      <c r="R302" s="45">
        <v>0.0</v>
      </c>
      <c r="S302" s="45" t="s">
        <v>236</v>
      </c>
      <c r="T302" s="49" t="s">
        <v>236</v>
      </c>
    </row>
    <row r="303">
      <c r="A303" s="50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45">
        <v>0.0</v>
      </c>
      <c r="P303" s="45">
        <v>0.0</v>
      </c>
      <c r="Q303" s="45">
        <v>0.0</v>
      </c>
      <c r="R303" s="45">
        <v>0.0</v>
      </c>
      <c r="S303" s="45" t="s">
        <v>236</v>
      </c>
      <c r="T303" s="49" t="s">
        <v>236</v>
      </c>
    </row>
    <row r="304">
      <c r="A304" s="50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45">
        <v>0.0</v>
      </c>
      <c r="P304" s="45">
        <v>0.0</v>
      </c>
      <c r="Q304" s="45">
        <v>0.0</v>
      </c>
      <c r="R304" s="45">
        <v>0.0</v>
      </c>
      <c r="S304" s="45" t="s">
        <v>236</v>
      </c>
      <c r="T304" s="49" t="s">
        <v>236</v>
      </c>
    </row>
    <row r="305">
      <c r="A305" s="50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45">
        <v>0.0</v>
      </c>
      <c r="P305" s="45">
        <v>0.0</v>
      </c>
      <c r="Q305" s="45">
        <v>0.0</v>
      </c>
      <c r="R305" s="45">
        <v>0.0</v>
      </c>
      <c r="S305" s="45" t="s">
        <v>236</v>
      </c>
      <c r="T305" s="49" t="s">
        <v>236</v>
      </c>
    </row>
    <row r="306">
      <c r="A306" s="50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45">
        <v>0.0</v>
      </c>
      <c r="P306" s="45">
        <v>0.0</v>
      </c>
      <c r="Q306" s="45">
        <v>0.0</v>
      </c>
      <c r="R306" s="45">
        <v>0.0</v>
      </c>
      <c r="S306" s="45" t="s">
        <v>236</v>
      </c>
      <c r="T306" s="49" t="s">
        <v>236</v>
      </c>
    </row>
    <row r="307">
      <c r="A307" s="50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45">
        <v>0.0</v>
      </c>
      <c r="P307" s="45">
        <v>0.0</v>
      </c>
      <c r="Q307" s="45">
        <v>0.0</v>
      </c>
      <c r="R307" s="45">
        <v>0.0</v>
      </c>
      <c r="S307" s="45" t="s">
        <v>236</v>
      </c>
      <c r="T307" s="49" t="s">
        <v>236</v>
      </c>
    </row>
    <row r="308">
      <c r="A308" s="50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45">
        <v>0.0</v>
      </c>
      <c r="P308" s="45">
        <v>0.0</v>
      </c>
      <c r="Q308" s="45">
        <v>0.0</v>
      </c>
      <c r="R308" s="45">
        <v>0.0</v>
      </c>
      <c r="S308" s="45" t="s">
        <v>236</v>
      </c>
      <c r="T308" s="49" t="s">
        <v>236</v>
      </c>
    </row>
    <row r="309">
      <c r="A309" s="50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45">
        <v>0.0</v>
      </c>
      <c r="P309" s="45">
        <v>0.0</v>
      </c>
      <c r="Q309" s="45">
        <v>0.0</v>
      </c>
      <c r="R309" s="45">
        <v>0.0</v>
      </c>
      <c r="S309" s="45" t="s">
        <v>236</v>
      </c>
      <c r="T309" s="49" t="s">
        <v>236</v>
      </c>
    </row>
    <row r="310">
      <c r="A310" s="50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45">
        <v>0.0</v>
      </c>
      <c r="P310" s="45">
        <v>0.0</v>
      </c>
      <c r="Q310" s="45">
        <v>0.0</v>
      </c>
      <c r="R310" s="45">
        <v>0.0</v>
      </c>
      <c r="S310" s="45" t="s">
        <v>236</v>
      </c>
      <c r="T310" s="49" t="s">
        <v>236</v>
      </c>
    </row>
    <row r="311">
      <c r="A311" s="50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45">
        <v>0.0</v>
      </c>
      <c r="P311" s="45">
        <v>0.0</v>
      </c>
      <c r="Q311" s="45">
        <v>0.0</v>
      </c>
      <c r="R311" s="45">
        <v>0.0</v>
      </c>
      <c r="S311" s="45" t="s">
        <v>236</v>
      </c>
      <c r="T311" s="49" t="s">
        <v>236</v>
      </c>
    </row>
    <row r="312">
      <c r="A312" s="50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45">
        <v>0.0</v>
      </c>
      <c r="P312" s="45">
        <v>0.0</v>
      </c>
      <c r="Q312" s="45">
        <v>0.0</v>
      </c>
      <c r="R312" s="45">
        <v>0.0</v>
      </c>
      <c r="S312" s="45" t="s">
        <v>236</v>
      </c>
      <c r="T312" s="49" t="s">
        <v>236</v>
      </c>
    </row>
    <row r="313">
      <c r="A313" s="50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45">
        <v>0.0</v>
      </c>
      <c r="P313" s="45">
        <v>0.0</v>
      </c>
      <c r="Q313" s="45">
        <v>0.0</v>
      </c>
      <c r="R313" s="45">
        <v>0.0</v>
      </c>
      <c r="S313" s="45" t="s">
        <v>236</v>
      </c>
      <c r="T313" s="49" t="s">
        <v>236</v>
      </c>
    </row>
    <row r="314">
      <c r="A314" s="50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45">
        <v>0.0</v>
      </c>
      <c r="P314" s="45">
        <v>0.0</v>
      </c>
      <c r="Q314" s="45">
        <v>0.0</v>
      </c>
      <c r="R314" s="45">
        <v>0.0</v>
      </c>
      <c r="S314" s="45" t="s">
        <v>236</v>
      </c>
      <c r="T314" s="49" t="s">
        <v>236</v>
      </c>
    </row>
    <row r="315">
      <c r="A315" s="50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45">
        <v>0.0</v>
      </c>
      <c r="P315" s="45">
        <v>0.0</v>
      </c>
      <c r="Q315" s="45">
        <v>0.0</v>
      </c>
      <c r="R315" s="45">
        <v>0.0</v>
      </c>
      <c r="S315" s="45" t="s">
        <v>236</v>
      </c>
      <c r="T315" s="49" t="s">
        <v>236</v>
      </c>
    </row>
    <row r="316">
      <c r="A316" s="50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45">
        <v>0.0</v>
      </c>
      <c r="P316" s="45">
        <v>0.0</v>
      </c>
      <c r="Q316" s="45">
        <v>0.0</v>
      </c>
      <c r="R316" s="45">
        <v>0.0</v>
      </c>
      <c r="S316" s="45" t="s">
        <v>236</v>
      </c>
      <c r="T316" s="49" t="s">
        <v>236</v>
      </c>
    </row>
    <row r="317">
      <c r="A317" s="50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45">
        <v>0.0</v>
      </c>
      <c r="P317" s="45">
        <v>0.0</v>
      </c>
      <c r="Q317" s="45">
        <v>0.0</v>
      </c>
      <c r="R317" s="45">
        <v>0.0</v>
      </c>
      <c r="S317" s="45" t="s">
        <v>236</v>
      </c>
      <c r="T317" s="49" t="s">
        <v>236</v>
      </c>
    </row>
    <row r="318">
      <c r="A318" s="50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45">
        <v>0.0</v>
      </c>
      <c r="P318" s="45">
        <v>0.0</v>
      </c>
      <c r="Q318" s="45">
        <v>0.0</v>
      </c>
      <c r="R318" s="45">
        <v>0.0</v>
      </c>
      <c r="S318" s="45" t="s">
        <v>236</v>
      </c>
      <c r="T318" s="49" t="s">
        <v>236</v>
      </c>
    </row>
    <row r="319">
      <c r="A319" s="50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45">
        <v>0.0</v>
      </c>
      <c r="P319" s="45">
        <v>0.0</v>
      </c>
      <c r="Q319" s="45">
        <v>0.0</v>
      </c>
      <c r="R319" s="45">
        <v>0.0</v>
      </c>
      <c r="S319" s="45" t="s">
        <v>236</v>
      </c>
      <c r="T319" s="49" t="s">
        <v>236</v>
      </c>
    </row>
    <row r="320">
      <c r="A320" s="50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45">
        <v>0.0</v>
      </c>
      <c r="P320" s="45">
        <v>0.0</v>
      </c>
      <c r="Q320" s="45">
        <v>0.0</v>
      </c>
      <c r="R320" s="45">
        <v>0.0</v>
      </c>
      <c r="S320" s="45" t="s">
        <v>236</v>
      </c>
      <c r="T320" s="49" t="s">
        <v>236</v>
      </c>
    </row>
    <row r="321">
      <c r="A321" s="50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45">
        <v>0.0</v>
      </c>
      <c r="P321" s="45">
        <v>0.0</v>
      </c>
      <c r="Q321" s="45">
        <v>0.0</v>
      </c>
      <c r="R321" s="45">
        <v>0.0</v>
      </c>
      <c r="S321" s="45" t="s">
        <v>236</v>
      </c>
      <c r="T321" s="49" t="s">
        <v>236</v>
      </c>
    </row>
    <row r="322">
      <c r="A322" s="50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45">
        <v>0.0</v>
      </c>
      <c r="P322" s="45">
        <v>0.0</v>
      </c>
      <c r="Q322" s="45">
        <v>0.0</v>
      </c>
      <c r="R322" s="45">
        <v>0.0</v>
      </c>
      <c r="S322" s="45" t="s">
        <v>236</v>
      </c>
      <c r="T322" s="49" t="s">
        <v>236</v>
      </c>
    </row>
    <row r="323">
      <c r="A323" s="50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45">
        <v>0.0</v>
      </c>
      <c r="P323" s="45">
        <v>0.0</v>
      </c>
      <c r="Q323" s="45">
        <v>0.0</v>
      </c>
      <c r="R323" s="45">
        <v>0.0</v>
      </c>
      <c r="S323" s="45" t="s">
        <v>236</v>
      </c>
      <c r="T323" s="49" t="s">
        <v>236</v>
      </c>
    </row>
    <row r="324">
      <c r="A324" s="50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45">
        <v>0.0</v>
      </c>
      <c r="P324" s="45">
        <v>0.0</v>
      </c>
      <c r="Q324" s="45">
        <v>0.0</v>
      </c>
      <c r="R324" s="45">
        <v>0.0</v>
      </c>
      <c r="S324" s="45" t="s">
        <v>236</v>
      </c>
      <c r="T324" s="49" t="s">
        <v>236</v>
      </c>
    </row>
    <row r="325">
      <c r="A325" s="50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45">
        <v>0.0</v>
      </c>
      <c r="P325" s="45">
        <v>0.0</v>
      </c>
      <c r="Q325" s="45">
        <v>0.0</v>
      </c>
      <c r="R325" s="45">
        <v>0.0</v>
      </c>
      <c r="S325" s="45" t="s">
        <v>236</v>
      </c>
      <c r="T325" s="49" t="s">
        <v>236</v>
      </c>
    </row>
    <row r="326">
      <c r="A326" s="50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45">
        <v>0.0</v>
      </c>
      <c r="P326" s="45">
        <v>0.0</v>
      </c>
      <c r="Q326" s="45">
        <v>0.0</v>
      </c>
      <c r="R326" s="45">
        <v>0.0</v>
      </c>
      <c r="S326" s="45" t="s">
        <v>236</v>
      </c>
      <c r="T326" s="49" t="s">
        <v>236</v>
      </c>
    </row>
    <row r="327">
      <c r="A327" s="50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45">
        <v>0.0</v>
      </c>
      <c r="P327" s="45">
        <v>0.0</v>
      </c>
      <c r="Q327" s="45">
        <v>0.0</v>
      </c>
      <c r="R327" s="45">
        <v>0.0</v>
      </c>
      <c r="S327" s="45" t="s">
        <v>236</v>
      </c>
      <c r="T327" s="49" t="s">
        <v>236</v>
      </c>
    </row>
    <row r="328">
      <c r="A328" s="50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45">
        <v>0.0</v>
      </c>
      <c r="P328" s="45">
        <v>0.0</v>
      </c>
      <c r="Q328" s="45">
        <v>0.0</v>
      </c>
      <c r="R328" s="45">
        <v>0.0</v>
      </c>
      <c r="S328" s="45" t="s">
        <v>236</v>
      </c>
      <c r="T328" s="49" t="s">
        <v>236</v>
      </c>
    </row>
    <row r="329">
      <c r="A329" s="50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45">
        <v>0.0</v>
      </c>
      <c r="P329" s="45">
        <v>0.0</v>
      </c>
      <c r="Q329" s="45">
        <v>0.0</v>
      </c>
      <c r="R329" s="45">
        <v>0.0</v>
      </c>
      <c r="S329" s="45" t="s">
        <v>236</v>
      </c>
      <c r="T329" s="49" t="s">
        <v>236</v>
      </c>
    </row>
    <row r="330">
      <c r="A330" s="50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45">
        <v>0.0</v>
      </c>
      <c r="P330" s="45">
        <v>0.0</v>
      </c>
      <c r="Q330" s="45">
        <v>0.0</v>
      </c>
      <c r="R330" s="45">
        <v>0.0</v>
      </c>
      <c r="S330" s="45" t="s">
        <v>236</v>
      </c>
      <c r="T330" s="49" t="s">
        <v>236</v>
      </c>
    </row>
    <row r="331">
      <c r="A331" s="50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45">
        <v>0.0</v>
      </c>
      <c r="P331" s="45">
        <v>0.0</v>
      </c>
      <c r="Q331" s="45">
        <v>0.0</v>
      </c>
      <c r="R331" s="45">
        <v>0.0</v>
      </c>
      <c r="S331" s="45" t="s">
        <v>236</v>
      </c>
      <c r="T331" s="49" t="s">
        <v>236</v>
      </c>
    </row>
    <row r="332">
      <c r="A332" s="50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45">
        <v>0.0</v>
      </c>
      <c r="P332" s="45">
        <v>0.0</v>
      </c>
      <c r="Q332" s="45">
        <v>0.0</v>
      </c>
      <c r="R332" s="45">
        <v>0.0</v>
      </c>
      <c r="S332" s="45" t="s">
        <v>236</v>
      </c>
      <c r="T332" s="49" t="s">
        <v>236</v>
      </c>
    </row>
    <row r="333">
      <c r="A333" s="50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45">
        <v>0.0</v>
      </c>
      <c r="P333" s="45">
        <v>0.0</v>
      </c>
      <c r="Q333" s="45">
        <v>0.0</v>
      </c>
      <c r="R333" s="45">
        <v>0.0</v>
      </c>
      <c r="S333" s="45" t="s">
        <v>236</v>
      </c>
      <c r="T333" s="49" t="s">
        <v>236</v>
      </c>
    </row>
    <row r="334">
      <c r="A334" s="50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45">
        <v>0.0</v>
      </c>
      <c r="P334" s="45">
        <v>0.0</v>
      </c>
      <c r="Q334" s="45">
        <v>0.0</v>
      </c>
      <c r="R334" s="45">
        <v>0.0</v>
      </c>
      <c r="S334" s="45" t="s">
        <v>236</v>
      </c>
      <c r="T334" s="49" t="s">
        <v>236</v>
      </c>
    </row>
    <row r="335">
      <c r="A335" s="50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45">
        <v>0.0</v>
      </c>
      <c r="P335" s="45">
        <v>0.0</v>
      </c>
      <c r="Q335" s="45">
        <v>0.0</v>
      </c>
      <c r="R335" s="45">
        <v>0.0</v>
      </c>
      <c r="S335" s="45" t="s">
        <v>236</v>
      </c>
      <c r="T335" s="49" t="s">
        <v>236</v>
      </c>
    </row>
    <row r="336">
      <c r="A336" s="50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45">
        <v>0.0</v>
      </c>
      <c r="P336" s="45">
        <v>0.0</v>
      </c>
      <c r="Q336" s="45">
        <v>0.0</v>
      </c>
      <c r="R336" s="45">
        <v>0.0</v>
      </c>
      <c r="S336" s="45" t="s">
        <v>236</v>
      </c>
      <c r="T336" s="49" t="s">
        <v>236</v>
      </c>
    </row>
    <row r="337">
      <c r="A337" s="50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45">
        <v>0.0</v>
      </c>
      <c r="P337" s="45">
        <v>0.0</v>
      </c>
      <c r="Q337" s="45">
        <v>0.0</v>
      </c>
      <c r="R337" s="45">
        <v>0.0</v>
      </c>
      <c r="S337" s="45" t="s">
        <v>236</v>
      </c>
      <c r="T337" s="49" t="s">
        <v>236</v>
      </c>
    </row>
    <row r="338">
      <c r="A338" s="50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45">
        <v>0.0</v>
      </c>
      <c r="P338" s="45">
        <v>0.0</v>
      </c>
      <c r="Q338" s="45">
        <v>0.0</v>
      </c>
      <c r="R338" s="45">
        <v>0.0</v>
      </c>
      <c r="S338" s="45" t="s">
        <v>236</v>
      </c>
      <c r="T338" s="49" t="s">
        <v>236</v>
      </c>
    </row>
    <row r="339">
      <c r="A339" s="50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45">
        <v>0.0</v>
      </c>
      <c r="P339" s="45">
        <v>0.0</v>
      </c>
      <c r="Q339" s="45">
        <v>0.0</v>
      </c>
      <c r="R339" s="45">
        <v>0.0</v>
      </c>
      <c r="S339" s="45" t="s">
        <v>236</v>
      </c>
      <c r="T339" s="49" t="s">
        <v>236</v>
      </c>
    </row>
    <row r="340">
      <c r="A340" s="50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45">
        <v>0.0</v>
      </c>
      <c r="P340" s="45">
        <v>0.0</v>
      </c>
      <c r="Q340" s="45">
        <v>0.0</v>
      </c>
      <c r="R340" s="45">
        <v>0.0</v>
      </c>
      <c r="S340" s="45" t="s">
        <v>236</v>
      </c>
      <c r="T340" s="49" t="s">
        <v>236</v>
      </c>
    </row>
    <row r="341">
      <c r="A341" s="50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45">
        <v>0.0</v>
      </c>
      <c r="P341" s="45">
        <v>0.0</v>
      </c>
      <c r="Q341" s="45">
        <v>0.0</v>
      </c>
      <c r="R341" s="45">
        <v>0.0</v>
      </c>
      <c r="S341" s="45" t="s">
        <v>236</v>
      </c>
      <c r="T341" s="49" t="s">
        <v>236</v>
      </c>
    </row>
    <row r="342">
      <c r="A342" s="50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45">
        <v>0.0</v>
      </c>
      <c r="P342" s="45">
        <v>0.0</v>
      </c>
      <c r="Q342" s="45">
        <v>0.0</v>
      </c>
      <c r="R342" s="45">
        <v>0.0</v>
      </c>
      <c r="S342" s="45" t="s">
        <v>236</v>
      </c>
      <c r="T342" s="49" t="s">
        <v>236</v>
      </c>
    </row>
    <row r="343">
      <c r="A343" s="50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45">
        <v>0.0</v>
      </c>
      <c r="P343" s="45">
        <v>0.0</v>
      </c>
      <c r="Q343" s="45">
        <v>0.0</v>
      </c>
      <c r="R343" s="45">
        <v>0.0</v>
      </c>
      <c r="S343" s="45" t="s">
        <v>236</v>
      </c>
      <c r="T343" s="49" t="s">
        <v>236</v>
      </c>
    </row>
    <row r="344">
      <c r="A344" s="50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45">
        <v>0.0</v>
      </c>
      <c r="P344" s="45">
        <v>0.0</v>
      </c>
      <c r="Q344" s="45">
        <v>0.0</v>
      </c>
      <c r="R344" s="45">
        <v>0.0</v>
      </c>
      <c r="S344" s="45" t="s">
        <v>236</v>
      </c>
      <c r="T344" s="49" t="s">
        <v>236</v>
      </c>
    </row>
    <row r="345">
      <c r="A345" s="50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45">
        <v>0.0</v>
      </c>
      <c r="P345" s="45">
        <v>0.0</v>
      </c>
      <c r="Q345" s="45">
        <v>0.0</v>
      </c>
      <c r="R345" s="45">
        <v>0.0</v>
      </c>
      <c r="S345" s="45" t="s">
        <v>236</v>
      </c>
      <c r="T345" s="49" t="s">
        <v>236</v>
      </c>
    </row>
    <row r="346">
      <c r="A346" s="50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45">
        <v>0.0</v>
      </c>
      <c r="P346" s="45">
        <v>0.0</v>
      </c>
      <c r="Q346" s="45">
        <v>0.0</v>
      </c>
      <c r="R346" s="45">
        <v>0.0</v>
      </c>
      <c r="S346" s="45" t="s">
        <v>236</v>
      </c>
      <c r="T346" s="49" t="s">
        <v>236</v>
      </c>
    </row>
    <row r="347">
      <c r="A347" s="50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45">
        <v>0.0</v>
      </c>
      <c r="P347" s="45">
        <v>0.0</v>
      </c>
      <c r="Q347" s="45">
        <v>0.0</v>
      </c>
      <c r="R347" s="45">
        <v>0.0</v>
      </c>
      <c r="S347" s="45" t="s">
        <v>236</v>
      </c>
      <c r="T347" s="49" t="s">
        <v>236</v>
      </c>
    </row>
    <row r="348">
      <c r="A348" s="50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45">
        <v>0.0</v>
      </c>
      <c r="P348" s="45">
        <v>0.0</v>
      </c>
      <c r="Q348" s="45">
        <v>0.0</v>
      </c>
      <c r="R348" s="45">
        <v>0.0</v>
      </c>
      <c r="S348" s="45" t="s">
        <v>236</v>
      </c>
      <c r="T348" s="49" t="s">
        <v>236</v>
      </c>
    </row>
    <row r="349">
      <c r="A349" s="50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45">
        <v>0.0</v>
      </c>
      <c r="P349" s="45">
        <v>0.0</v>
      </c>
      <c r="Q349" s="45">
        <v>0.0</v>
      </c>
      <c r="R349" s="45">
        <v>0.0</v>
      </c>
      <c r="S349" s="45" t="s">
        <v>236</v>
      </c>
      <c r="T349" s="49" t="s">
        <v>236</v>
      </c>
    </row>
    <row r="350">
      <c r="A350" s="50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45">
        <v>0.0</v>
      </c>
      <c r="P350" s="45">
        <v>0.0</v>
      </c>
      <c r="Q350" s="45">
        <v>0.0</v>
      </c>
      <c r="R350" s="45">
        <v>0.0</v>
      </c>
      <c r="S350" s="45" t="s">
        <v>236</v>
      </c>
      <c r="T350" s="49" t="s">
        <v>236</v>
      </c>
    </row>
    <row r="351">
      <c r="A351" s="50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45">
        <v>0.0</v>
      </c>
      <c r="P351" s="45">
        <v>0.0</v>
      </c>
      <c r="Q351" s="45">
        <v>0.0</v>
      </c>
      <c r="R351" s="45">
        <v>0.0</v>
      </c>
      <c r="S351" s="45" t="s">
        <v>236</v>
      </c>
      <c r="T351" s="49" t="s">
        <v>236</v>
      </c>
    </row>
    <row r="352">
      <c r="A352" s="50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45">
        <v>0.0</v>
      </c>
      <c r="P352" s="45">
        <v>0.0</v>
      </c>
      <c r="Q352" s="45">
        <v>0.0</v>
      </c>
      <c r="R352" s="45">
        <v>0.0</v>
      </c>
      <c r="S352" s="45" t="s">
        <v>236</v>
      </c>
      <c r="T352" s="49" t="s">
        <v>236</v>
      </c>
    </row>
    <row r="353">
      <c r="A353" s="50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45">
        <v>0.0</v>
      </c>
      <c r="P353" s="45">
        <v>0.0</v>
      </c>
      <c r="Q353" s="45">
        <v>0.0</v>
      </c>
      <c r="R353" s="45">
        <v>0.0</v>
      </c>
      <c r="S353" s="45" t="s">
        <v>236</v>
      </c>
      <c r="T353" s="49" t="s">
        <v>236</v>
      </c>
    </row>
    <row r="354">
      <c r="A354" s="50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45">
        <v>0.0</v>
      </c>
      <c r="P354" s="45">
        <v>0.0</v>
      </c>
      <c r="Q354" s="45">
        <v>0.0</v>
      </c>
      <c r="R354" s="45">
        <v>0.0</v>
      </c>
      <c r="S354" s="45" t="s">
        <v>236</v>
      </c>
      <c r="T354" s="49" t="s">
        <v>236</v>
      </c>
    </row>
    <row r="355">
      <c r="A355" s="50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45">
        <v>0.0</v>
      </c>
      <c r="P355" s="45">
        <v>0.0</v>
      </c>
      <c r="Q355" s="45">
        <v>0.0</v>
      </c>
      <c r="R355" s="45">
        <v>0.0</v>
      </c>
      <c r="S355" s="45" t="s">
        <v>236</v>
      </c>
      <c r="T355" s="49" t="s">
        <v>236</v>
      </c>
    </row>
    <row r="356">
      <c r="A356" s="50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45">
        <v>0.0</v>
      </c>
      <c r="P356" s="45">
        <v>0.0</v>
      </c>
      <c r="Q356" s="45">
        <v>0.0</v>
      </c>
      <c r="R356" s="45">
        <v>0.0</v>
      </c>
      <c r="S356" s="45" t="s">
        <v>236</v>
      </c>
      <c r="T356" s="49" t="s">
        <v>236</v>
      </c>
    </row>
    <row r="357">
      <c r="A357" s="50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45">
        <v>0.0</v>
      </c>
      <c r="P357" s="45">
        <v>0.0</v>
      </c>
      <c r="Q357" s="45">
        <v>0.0</v>
      </c>
      <c r="R357" s="45">
        <v>0.0</v>
      </c>
      <c r="S357" s="45" t="s">
        <v>236</v>
      </c>
      <c r="T357" s="49" t="s">
        <v>236</v>
      </c>
    </row>
    <row r="358">
      <c r="A358" s="50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45">
        <v>0.0</v>
      </c>
      <c r="P358" s="45">
        <v>0.0</v>
      </c>
      <c r="Q358" s="45">
        <v>0.0</v>
      </c>
      <c r="R358" s="45">
        <v>0.0</v>
      </c>
      <c r="S358" s="45" t="s">
        <v>236</v>
      </c>
      <c r="T358" s="49" t="s">
        <v>236</v>
      </c>
    </row>
    <row r="359">
      <c r="A359" s="50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45">
        <v>0.0</v>
      </c>
      <c r="P359" s="45">
        <v>0.0</v>
      </c>
      <c r="Q359" s="45">
        <v>0.0</v>
      </c>
      <c r="R359" s="45">
        <v>0.0</v>
      </c>
      <c r="S359" s="45" t="s">
        <v>236</v>
      </c>
      <c r="T359" s="49" t="s">
        <v>236</v>
      </c>
    </row>
    <row r="360">
      <c r="A360" s="50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45">
        <v>0.0</v>
      </c>
      <c r="P360" s="45">
        <v>0.0</v>
      </c>
      <c r="Q360" s="45">
        <v>0.0</v>
      </c>
      <c r="R360" s="45">
        <v>0.0</v>
      </c>
      <c r="S360" s="45" t="s">
        <v>236</v>
      </c>
      <c r="T360" s="49" t="s">
        <v>236</v>
      </c>
    </row>
    <row r="361">
      <c r="A361" s="50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45">
        <v>0.0</v>
      </c>
      <c r="P361" s="45">
        <v>0.0</v>
      </c>
      <c r="Q361" s="45">
        <v>0.0</v>
      </c>
      <c r="R361" s="45">
        <v>0.0</v>
      </c>
      <c r="S361" s="45" t="s">
        <v>236</v>
      </c>
      <c r="T361" s="49" t="s">
        <v>236</v>
      </c>
    </row>
    <row r="362">
      <c r="A362" s="50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45">
        <v>0.0</v>
      </c>
      <c r="P362" s="45">
        <v>0.0</v>
      </c>
      <c r="Q362" s="45">
        <v>0.0</v>
      </c>
      <c r="R362" s="45">
        <v>0.0</v>
      </c>
      <c r="S362" s="45" t="s">
        <v>236</v>
      </c>
      <c r="T362" s="49" t="s">
        <v>236</v>
      </c>
    </row>
    <row r="363">
      <c r="A363" s="50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45">
        <v>0.0</v>
      </c>
      <c r="P363" s="45">
        <v>0.0</v>
      </c>
      <c r="Q363" s="45">
        <v>0.0</v>
      </c>
      <c r="R363" s="45">
        <v>0.0</v>
      </c>
      <c r="S363" s="45" t="s">
        <v>236</v>
      </c>
      <c r="T363" s="49" t="s">
        <v>236</v>
      </c>
    </row>
    <row r="364">
      <c r="A364" s="50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45">
        <v>0.0</v>
      </c>
      <c r="P364" s="45">
        <v>0.0</v>
      </c>
      <c r="Q364" s="45">
        <v>0.0</v>
      </c>
      <c r="R364" s="45">
        <v>0.0</v>
      </c>
      <c r="S364" s="45" t="s">
        <v>236</v>
      </c>
      <c r="T364" s="49" t="s">
        <v>236</v>
      </c>
    </row>
    <row r="365">
      <c r="A365" s="50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45">
        <v>0.0</v>
      </c>
      <c r="P365" s="45">
        <v>0.0</v>
      </c>
      <c r="Q365" s="45">
        <v>0.0</v>
      </c>
      <c r="R365" s="45">
        <v>0.0</v>
      </c>
      <c r="S365" s="45" t="s">
        <v>236</v>
      </c>
      <c r="T365" s="49" t="s">
        <v>236</v>
      </c>
    </row>
    <row r="366">
      <c r="A366" s="50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45">
        <v>0.0</v>
      </c>
      <c r="P366" s="45">
        <v>0.0</v>
      </c>
      <c r="Q366" s="45">
        <v>0.0</v>
      </c>
      <c r="R366" s="45">
        <v>0.0</v>
      </c>
      <c r="S366" s="45" t="s">
        <v>236</v>
      </c>
      <c r="T366" s="49" t="s">
        <v>236</v>
      </c>
    </row>
    <row r="367">
      <c r="A367" s="50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45">
        <v>0.0</v>
      </c>
      <c r="P367" s="45">
        <v>0.0</v>
      </c>
      <c r="Q367" s="45">
        <v>0.0</v>
      </c>
      <c r="R367" s="45">
        <v>0.0</v>
      </c>
      <c r="S367" s="45" t="s">
        <v>236</v>
      </c>
      <c r="T367" s="49" t="s">
        <v>236</v>
      </c>
    </row>
    <row r="368">
      <c r="A368" s="50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45">
        <v>0.0</v>
      </c>
      <c r="P368" s="45">
        <v>0.0</v>
      </c>
      <c r="Q368" s="45">
        <v>0.0</v>
      </c>
      <c r="R368" s="45">
        <v>0.0</v>
      </c>
      <c r="S368" s="45" t="s">
        <v>236</v>
      </c>
      <c r="T368" s="49" t="s">
        <v>236</v>
      </c>
    </row>
    <row r="369">
      <c r="A369" s="50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45">
        <v>0.0</v>
      </c>
      <c r="P369" s="45">
        <v>0.0</v>
      </c>
      <c r="Q369" s="45">
        <v>0.0</v>
      </c>
      <c r="R369" s="45">
        <v>0.0</v>
      </c>
      <c r="S369" s="45" t="s">
        <v>236</v>
      </c>
      <c r="T369" s="49" t="s">
        <v>236</v>
      </c>
    </row>
    <row r="370">
      <c r="A370" s="50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45">
        <v>0.0</v>
      </c>
      <c r="P370" s="45">
        <v>0.0</v>
      </c>
      <c r="Q370" s="45">
        <v>0.0</v>
      </c>
      <c r="R370" s="45">
        <v>0.0</v>
      </c>
      <c r="S370" s="45" t="s">
        <v>236</v>
      </c>
      <c r="T370" s="49" t="s">
        <v>236</v>
      </c>
    </row>
    <row r="371">
      <c r="A371" s="50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45">
        <v>0.0</v>
      </c>
      <c r="P371" s="45">
        <v>0.0</v>
      </c>
      <c r="Q371" s="45">
        <v>0.0</v>
      </c>
      <c r="R371" s="45">
        <v>0.0</v>
      </c>
      <c r="S371" s="45" t="s">
        <v>236</v>
      </c>
      <c r="T371" s="49" t="s">
        <v>236</v>
      </c>
    </row>
    <row r="372">
      <c r="A372" s="50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45">
        <v>0.0</v>
      </c>
      <c r="P372" s="45">
        <v>0.0</v>
      </c>
      <c r="Q372" s="45">
        <v>0.0</v>
      </c>
      <c r="R372" s="45">
        <v>0.0</v>
      </c>
      <c r="S372" s="45" t="s">
        <v>236</v>
      </c>
      <c r="T372" s="49" t="s">
        <v>236</v>
      </c>
    </row>
    <row r="373">
      <c r="A373" s="50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45">
        <v>0.0</v>
      </c>
      <c r="P373" s="45">
        <v>0.0</v>
      </c>
      <c r="Q373" s="45">
        <v>0.0</v>
      </c>
      <c r="R373" s="45">
        <v>0.0</v>
      </c>
      <c r="S373" s="45" t="s">
        <v>236</v>
      </c>
      <c r="T373" s="49" t="s">
        <v>236</v>
      </c>
    </row>
    <row r="374">
      <c r="A374" s="50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45">
        <v>0.0</v>
      </c>
      <c r="P374" s="45">
        <v>0.0</v>
      </c>
      <c r="Q374" s="45">
        <v>0.0</v>
      </c>
      <c r="R374" s="45">
        <v>0.0</v>
      </c>
      <c r="S374" s="45" t="s">
        <v>236</v>
      </c>
      <c r="T374" s="49" t="s">
        <v>236</v>
      </c>
    </row>
    <row r="375">
      <c r="A375" s="50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45">
        <v>0.0</v>
      </c>
      <c r="P375" s="45">
        <v>0.0</v>
      </c>
      <c r="Q375" s="45">
        <v>0.0</v>
      </c>
      <c r="R375" s="45">
        <v>0.0</v>
      </c>
      <c r="S375" s="45" t="s">
        <v>236</v>
      </c>
      <c r="T375" s="49" t="s">
        <v>236</v>
      </c>
    </row>
    <row r="376">
      <c r="A376" s="50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45">
        <v>0.0</v>
      </c>
      <c r="P376" s="45">
        <v>0.0</v>
      </c>
      <c r="Q376" s="45">
        <v>0.0</v>
      </c>
      <c r="R376" s="45">
        <v>0.0</v>
      </c>
      <c r="S376" s="45" t="s">
        <v>236</v>
      </c>
      <c r="T376" s="49" t="s">
        <v>236</v>
      </c>
    </row>
    <row r="377">
      <c r="A377" s="50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45">
        <v>0.0</v>
      </c>
      <c r="P377" s="45">
        <v>0.0</v>
      </c>
      <c r="Q377" s="45">
        <v>0.0</v>
      </c>
      <c r="R377" s="45">
        <v>0.0</v>
      </c>
      <c r="S377" s="45" t="s">
        <v>236</v>
      </c>
      <c r="T377" s="49" t="s">
        <v>236</v>
      </c>
    </row>
    <row r="378">
      <c r="A378" s="50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45">
        <v>0.0</v>
      </c>
      <c r="P378" s="45">
        <v>0.0</v>
      </c>
      <c r="Q378" s="45">
        <v>0.0</v>
      </c>
      <c r="R378" s="45">
        <v>0.0</v>
      </c>
      <c r="S378" s="45" t="s">
        <v>236</v>
      </c>
      <c r="T378" s="49" t="s">
        <v>236</v>
      </c>
    </row>
    <row r="379">
      <c r="A379" s="50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45">
        <v>0.0</v>
      </c>
      <c r="P379" s="45">
        <v>0.0</v>
      </c>
      <c r="Q379" s="45">
        <v>0.0</v>
      </c>
      <c r="R379" s="45">
        <v>0.0</v>
      </c>
      <c r="S379" s="45" t="s">
        <v>236</v>
      </c>
      <c r="T379" s="49" t="s">
        <v>236</v>
      </c>
    </row>
    <row r="380">
      <c r="A380" s="50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45">
        <v>0.0</v>
      </c>
      <c r="P380" s="45">
        <v>0.0</v>
      </c>
      <c r="Q380" s="45">
        <v>0.0</v>
      </c>
      <c r="R380" s="45">
        <v>0.0</v>
      </c>
      <c r="S380" s="45" t="s">
        <v>236</v>
      </c>
      <c r="T380" s="49" t="s">
        <v>236</v>
      </c>
    </row>
    <row r="381">
      <c r="A381" s="50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45">
        <v>0.0</v>
      </c>
      <c r="P381" s="45">
        <v>0.0</v>
      </c>
      <c r="Q381" s="45">
        <v>0.0</v>
      </c>
      <c r="R381" s="45">
        <v>0.0</v>
      </c>
      <c r="S381" s="45" t="s">
        <v>236</v>
      </c>
      <c r="T381" s="49" t="s">
        <v>236</v>
      </c>
    </row>
    <row r="382">
      <c r="A382" s="50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45">
        <v>0.0</v>
      </c>
      <c r="P382" s="45">
        <v>0.0</v>
      </c>
      <c r="Q382" s="45">
        <v>0.0</v>
      </c>
      <c r="R382" s="45">
        <v>0.0</v>
      </c>
      <c r="S382" s="45" t="s">
        <v>236</v>
      </c>
      <c r="T382" s="49" t="s">
        <v>236</v>
      </c>
    </row>
    <row r="383">
      <c r="A383" s="50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45">
        <v>0.0</v>
      </c>
      <c r="P383" s="45">
        <v>0.0</v>
      </c>
      <c r="Q383" s="45">
        <v>0.0</v>
      </c>
      <c r="R383" s="45">
        <v>0.0</v>
      </c>
      <c r="S383" s="45" t="s">
        <v>236</v>
      </c>
      <c r="T383" s="49" t="s">
        <v>236</v>
      </c>
    </row>
    <row r="384">
      <c r="A384" s="50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45">
        <v>0.0</v>
      </c>
      <c r="P384" s="45">
        <v>0.0</v>
      </c>
      <c r="Q384" s="45">
        <v>0.0</v>
      </c>
      <c r="R384" s="45">
        <v>0.0</v>
      </c>
      <c r="S384" s="45" t="s">
        <v>236</v>
      </c>
      <c r="T384" s="49" t="s">
        <v>236</v>
      </c>
    </row>
    <row r="385">
      <c r="A385" s="50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45">
        <v>0.0</v>
      </c>
      <c r="P385" s="45">
        <v>0.0</v>
      </c>
      <c r="Q385" s="45">
        <v>0.0</v>
      </c>
      <c r="R385" s="45">
        <v>0.0</v>
      </c>
      <c r="S385" s="45" t="s">
        <v>236</v>
      </c>
      <c r="T385" s="49" t="s">
        <v>236</v>
      </c>
    </row>
    <row r="386">
      <c r="A386" s="50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45">
        <v>0.0</v>
      </c>
      <c r="P386" s="45">
        <v>0.0</v>
      </c>
      <c r="Q386" s="45">
        <v>0.0</v>
      </c>
      <c r="R386" s="45">
        <v>0.0</v>
      </c>
      <c r="S386" s="45" t="s">
        <v>236</v>
      </c>
      <c r="T386" s="49" t="s">
        <v>236</v>
      </c>
    </row>
    <row r="387">
      <c r="A387" s="50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45">
        <v>0.0</v>
      </c>
      <c r="P387" s="45">
        <v>0.0</v>
      </c>
      <c r="Q387" s="45">
        <v>0.0</v>
      </c>
      <c r="R387" s="45">
        <v>0.0</v>
      </c>
      <c r="S387" s="45" t="s">
        <v>236</v>
      </c>
      <c r="T387" s="49" t="s">
        <v>236</v>
      </c>
    </row>
    <row r="388">
      <c r="A388" s="50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45">
        <v>0.0</v>
      </c>
      <c r="P388" s="45">
        <v>0.0</v>
      </c>
      <c r="Q388" s="45">
        <v>0.0</v>
      </c>
      <c r="R388" s="45">
        <v>0.0</v>
      </c>
      <c r="S388" s="45" t="s">
        <v>236</v>
      </c>
      <c r="T388" s="49" t="s">
        <v>236</v>
      </c>
    </row>
    <row r="389">
      <c r="A389" s="50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45">
        <v>0.0</v>
      </c>
      <c r="P389" s="45">
        <v>0.0</v>
      </c>
      <c r="Q389" s="45">
        <v>0.0</v>
      </c>
      <c r="R389" s="45">
        <v>0.0</v>
      </c>
      <c r="S389" s="45" t="s">
        <v>236</v>
      </c>
      <c r="T389" s="49" t="s">
        <v>236</v>
      </c>
    </row>
    <row r="390">
      <c r="A390" s="50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45">
        <v>0.0</v>
      </c>
      <c r="P390" s="45">
        <v>0.0</v>
      </c>
      <c r="Q390" s="45">
        <v>0.0</v>
      </c>
      <c r="R390" s="45">
        <v>0.0</v>
      </c>
      <c r="S390" s="45" t="s">
        <v>236</v>
      </c>
      <c r="T390" s="49" t="s">
        <v>236</v>
      </c>
    </row>
    <row r="391">
      <c r="A391" s="50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45">
        <v>0.0</v>
      </c>
      <c r="P391" s="45">
        <v>0.0</v>
      </c>
      <c r="Q391" s="45">
        <v>0.0</v>
      </c>
      <c r="R391" s="45">
        <v>0.0</v>
      </c>
      <c r="S391" s="45" t="s">
        <v>236</v>
      </c>
      <c r="T391" s="49" t="s">
        <v>236</v>
      </c>
    </row>
    <row r="392">
      <c r="A392" s="50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45">
        <v>0.0</v>
      </c>
      <c r="P392" s="45">
        <v>0.0</v>
      </c>
      <c r="Q392" s="45">
        <v>0.0</v>
      </c>
      <c r="R392" s="45">
        <v>0.0</v>
      </c>
      <c r="S392" s="45" t="s">
        <v>236</v>
      </c>
      <c r="T392" s="49" t="s">
        <v>236</v>
      </c>
    </row>
    <row r="393">
      <c r="A393" s="50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45">
        <v>0.0</v>
      </c>
      <c r="P393" s="45">
        <v>0.0</v>
      </c>
      <c r="Q393" s="45">
        <v>0.0</v>
      </c>
      <c r="R393" s="45">
        <v>0.0</v>
      </c>
      <c r="S393" s="45" t="s">
        <v>236</v>
      </c>
      <c r="T393" s="49" t="s">
        <v>236</v>
      </c>
    </row>
    <row r="394">
      <c r="A394" s="50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45">
        <v>0.0</v>
      </c>
      <c r="P394" s="45">
        <v>0.0</v>
      </c>
      <c r="Q394" s="45">
        <v>0.0</v>
      </c>
      <c r="R394" s="45">
        <v>0.0</v>
      </c>
      <c r="S394" s="45" t="s">
        <v>236</v>
      </c>
      <c r="T394" s="49" t="s">
        <v>236</v>
      </c>
    </row>
    <row r="395">
      <c r="A395" s="50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45">
        <v>0.0</v>
      </c>
      <c r="P395" s="45">
        <v>0.0</v>
      </c>
      <c r="Q395" s="45">
        <v>0.0</v>
      </c>
      <c r="R395" s="45">
        <v>0.0</v>
      </c>
      <c r="S395" s="45" t="s">
        <v>236</v>
      </c>
      <c r="T395" s="49" t="s">
        <v>236</v>
      </c>
    </row>
    <row r="396">
      <c r="A396" s="50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45">
        <v>0.0</v>
      </c>
      <c r="P396" s="45">
        <v>0.0</v>
      </c>
      <c r="Q396" s="45">
        <v>0.0</v>
      </c>
      <c r="R396" s="45">
        <v>0.0</v>
      </c>
      <c r="S396" s="45" t="s">
        <v>236</v>
      </c>
      <c r="T396" s="49" t="s">
        <v>236</v>
      </c>
    </row>
    <row r="397">
      <c r="A397" s="50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45">
        <v>0.0</v>
      </c>
      <c r="P397" s="45">
        <v>0.0</v>
      </c>
      <c r="Q397" s="45">
        <v>0.0</v>
      </c>
      <c r="R397" s="45">
        <v>0.0</v>
      </c>
      <c r="S397" s="45" t="s">
        <v>236</v>
      </c>
      <c r="T397" s="49" t="s">
        <v>236</v>
      </c>
    </row>
    <row r="398">
      <c r="A398" s="50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45">
        <v>0.0</v>
      </c>
      <c r="P398" s="45">
        <v>0.0</v>
      </c>
      <c r="Q398" s="45">
        <v>0.0</v>
      </c>
      <c r="R398" s="45">
        <v>0.0</v>
      </c>
      <c r="S398" s="45" t="s">
        <v>236</v>
      </c>
      <c r="T398" s="49" t="s">
        <v>236</v>
      </c>
    </row>
    <row r="399">
      <c r="A399" s="50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45">
        <v>0.0</v>
      </c>
      <c r="P399" s="45">
        <v>0.0</v>
      </c>
      <c r="Q399" s="45">
        <v>0.0</v>
      </c>
      <c r="R399" s="45">
        <v>0.0</v>
      </c>
      <c r="S399" s="45" t="s">
        <v>236</v>
      </c>
      <c r="T399" s="49" t="s">
        <v>236</v>
      </c>
    </row>
    <row r="400">
      <c r="A400" s="50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45">
        <v>0.0</v>
      </c>
      <c r="P400" s="45">
        <v>0.0</v>
      </c>
      <c r="Q400" s="45">
        <v>0.0</v>
      </c>
      <c r="R400" s="45">
        <v>0.0</v>
      </c>
      <c r="S400" s="45" t="s">
        <v>236</v>
      </c>
      <c r="T400" s="49" t="s">
        <v>236</v>
      </c>
    </row>
    <row r="401">
      <c r="A401" s="50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45">
        <v>0.0</v>
      </c>
      <c r="P401" s="45">
        <v>0.0</v>
      </c>
      <c r="Q401" s="45">
        <v>0.0</v>
      </c>
      <c r="R401" s="45">
        <v>0.0</v>
      </c>
      <c r="S401" s="45" t="s">
        <v>236</v>
      </c>
      <c r="T401" s="49" t="s">
        <v>236</v>
      </c>
    </row>
    <row r="402">
      <c r="A402" s="50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45">
        <v>0.0</v>
      </c>
      <c r="P402" s="45">
        <v>0.0</v>
      </c>
      <c r="Q402" s="45">
        <v>0.0</v>
      </c>
      <c r="R402" s="45">
        <v>0.0</v>
      </c>
      <c r="S402" s="45" t="s">
        <v>236</v>
      </c>
      <c r="T402" s="49" t="s">
        <v>236</v>
      </c>
    </row>
    <row r="403">
      <c r="A403" s="50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45">
        <v>0.0</v>
      </c>
      <c r="P403" s="45">
        <v>0.0</v>
      </c>
      <c r="Q403" s="45">
        <v>0.0</v>
      </c>
      <c r="R403" s="45">
        <v>0.0</v>
      </c>
      <c r="S403" s="45" t="s">
        <v>236</v>
      </c>
      <c r="T403" s="49" t="s">
        <v>236</v>
      </c>
    </row>
    <row r="404">
      <c r="A404" s="50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45">
        <v>0.0</v>
      </c>
      <c r="P404" s="45">
        <v>0.0</v>
      </c>
      <c r="Q404" s="45">
        <v>0.0</v>
      </c>
      <c r="R404" s="45">
        <v>0.0</v>
      </c>
      <c r="S404" s="45" t="s">
        <v>236</v>
      </c>
      <c r="T404" s="49" t="s">
        <v>236</v>
      </c>
    </row>
    <row r="405">
      <c r="A405" s="50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45">
        <v>0.0</v>
      </c>
      <c r="P405" s="45">
        <v>0.0</v>
      </c>
      <c r="Q405" s="45">
        <v>0.0</v>
      </c>
      <c r="R405" s="45">
        <v>0.0</v>
      </c>
      <c r="S405" s="45" t="s">
        <v>236</v>
      </c>
      <c r="T405" s="49" t="s">
        <v>236</v>
      </c>
    </row>
    <row r="406">
      <c r="A406" s="50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45">
        <v>0.0</v>
      </c>
      <c r="P406" s="45">
        <v>0.0</v>
      </c>
      <c r="Q406" s="45">
        <v>0.0</v>
      </c>
      <c r="R406" s="45">
        <v>0.0</v>
      </c>
      <c r="S406" s="45" t="s">
        <v>236</v>
      </c>
      <c r="T406" s="49" t="s">
        <v>236</v>
      </c>
    </row>
    <row r="407">
      <c r="A407" s="50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45">
        <v>0.0</v>
      </c>
      <c r="P407" s="45">
        <v>0.0</v>
      </c>
      <c r="Q407" s="45">
        <v>0.0</v>
      </c>
      <c r="R407" s="45">
        <v>0.0</v>
      </c>
      <c r="S407" s="45" t="s">
        <v>236</v>
      </c>
      <c r="T407" s="49" t="s">
        <v>236</v>
      </c>
    </row>
    <row r="408">
      <c r="A408" s="50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45">
        <v>0.0</v>
      </c>
      <c r="P408" s="45">
        <v>0.0</v>
      </c>
      <c r="Q408" s="45">
        <v>0.0</v>
      </c>
      <c r="R408" s="45">
        <v>0.0</v>
      </c>
      <c r="S408" s="45" t="s">
        <v>236</v>
      </c>
      <c r="T408" s="49" t="s">
        <v>236</v>
      </c>
    </row>
    <row r="409">
      <c r="A409" s="50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45">
        <v>0.0</v>
      </c>
      <c r="P409" s="45">
        <v>0.0</v>
      </c>
      <c r="Q409" s="45">
        <v>0.0</v>
      </c>
      <c r="R409" s="45">
        <v>0.0</v>
      </c>
      <c r="S409" s="45" t="s">
        <v>236</v>
      </c>
      <c r="T409" s="49" t="s">
        <v>236</v>
      </c>
    </row>
    <row r="410">
      <c r="A410" s="50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45">
        <v>0.0</v>
      </c>
      <c r="P410" s="45">
        <v>0.0</v>
      </c>
      <c r="Q410" s="45">
        <v>0.0</v>
      </c>
      <c r="R410" s="45">
        <v>0.0</v>
      </c>
      <c r="S410" s="45" t="s">
        <v>236</v>
      </c>
      <c r="T410" s="49" t="s">
        <v>236</v>
      </c>
    </row>
    <row r="411">
      <c r="A411" s="50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45">
        <v>0.0</v>
      </c>
      <c r="P411" s="45">
        <v>0.0</v>
      </c>
      <c r="Q411" s="45">
        <v>0.0</v>
      </c>
      <c r="R411" s="45">
        <v>0.0</v>
      </c>
      <c r="S411" s="45" t="s">
        <v>236</v>
      </c>
      <c r="T411" s="49" t="s">
        <v>236</v>
      </c>
    </row>
    <row r="412">
      <c r="A412" s="50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45">
        <v>0.0</v>
      </c>
      <c r="P412" s="45">
        <v>0.0</v>
      </c>
      <c r="Q412" s="45">
        <v>0.0</v>
      </c>
      <c r="R412" s="45">
        <v>0.0</v>
      </c>
      <c r="S412" s="45" t="s">
        <v>236</v>
      </c>
      <c r="T412" s="49" t="s">
        <v>236</v>
      </c>
    </row>
    <row r="413">
      <c r="A413" s="50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45">
        <v>0.0</v>
      </c>
      <c r="P413" s="45">
        <v>0.0</v>
      </c>
      <c r="Q413" s="45">
        <v>0.0</v>
      </c>
      <c r="R413" s="45">
        <v>0.0</v>
      </c>
      <c r="S413" s="45" t="s">
        <v>236</v>
      </c>
      <c r="T413" s="49" t="s">
        <v>236</v>
      </c>
    </row>
    <row r="414">
      <c r="A414" s="50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45">
        <v>0.0</v>
      </c>
      <c r="P414" s="45">
        <v>0.0</v>
      </c>
      <c r="Q414" s="45">
        <v>0.0</v>
      </c>
      <c r="R414" s="45">
        <v>0.0</v>
      </c>
      <c r="S414" s="45" t="s">
        <v>236</v>
      </c>
      <c r="T414" s="49" t="s">
        <v>236</v>
      </c>
    </row>
    <row r="415">
      <c r="A415" s="50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45">
        <v>0.0</v>
      </c>
      <c r="P415" s="45">
        <v>0.0</v>
      </c>
      <c r="Q415" s="45">
        <v>0.0</v>
      </c>
      <c r="R415" s="45">
        <v>0.0</v>
      </c>
      <c r="S415" s="45" t="s">
        <v>236</v>
      </c>
      <c r="T415" s="49" t="s">
        <v>236</v>
      </c>
    </row>
    <row r="416">
      <c r="A416" s="50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45">
        <v>0.0</v>
      </c>
      <c r="P416" s="45">
        <v>0.0</v>
      </c>
      <c r="Q416" s="45">
        <v>0.0</v>
      </c>
      <c r="R416" s="45">
        <v>0.0</v>
      </c>
      <c r="S416" s="45" t="s">
        <v>236</v>
      </c>
      <c r="T416" s="49" t="s">
        <v>236</v>
      </c>
    </row>
    <row r="417">
      <c r="A417" s="50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45">
        <v>0.0</v>
      </c>
      <c r="P417" s="45">
        <v>0.0</v>
      </c>
      <c r="Q417" s="45">
        <v>0.0</v>
      </c>
      <c r="R417" s="45">
        <v>0.0</v>
      </c>
      <c r="S417" s="45" t="s">
        <v>236</v>
      </c>
      <c r="T417" s="49" t="s">
        <v>236</v>
      </c>
    </row>
    <row r="418">
      <c r="A418" s="50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45">
        <v>0.0</v>
      </c>
      <c r="P418" s="45">
        <v>0.0</v>
      </c>
      <c r="Q418" s="45">
        <v>0.0</v>
      </c>
      <c r="R418" s="45">
        <v>0.0</v>
      </c>
      <c r="S418" s="45" t="s">
        <v>236</v>
      </c>
      <c r="T418" s="49" t="s">
        <v>236</v>
      </c>
    </row>
    <row r="419">
      <c r="A419" s="50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45">
        <v>0.0</v>
      </c>
      <c r="P419" s="45">
        <v>0.0</v>
      </c>
      <c r="Q419" s="45">
        <v>0.0</v>
      </c>
      <c r="R419" s="45">
        <v>0.0</v>
      </c>
      <c r="S419" s="45" t="s">
        <v>236</v>
      </c>
      <c r="T419" s="49" t="s">
        <v>236</v>
      </c>
    </row>
    <row r="420">
      <c r="A420" s="50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45">
        <v>0.0</v>
      </c>
      <c r="P420" s="45">
        <v>0.0</v>
      </c>
      <c r="Q420" s="45">
        <v>0.0</v>
      </c>
      <c r="R420" s="45">
        <v>0.0</v>
      </c>
      <c r="S420" s="45" t="s">
        <v>236</v>
      </c>
      <c r="T420" s="49" t="s">
        <v>236</v>
      </c>
    </row>
    <row r="421">
      <c r="A421" s="50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45">
        <v>0.0</v>
      </c>
      <c r="P421" s="45">
        <v>0.0</v>
      </c>
      <c r="Q421" s="45">
        <v>0.0</v>
      </c>
      <c r="R421" s="45">
        <v>0.0</v>
      </c>
      <c r="S421" s="45" t="s">
        <v>236</v>
      </c>
      <c r="T421" s="49" t="s">
        <v>236</v>
      </c>
    </row>
    <row r="422">
      <c r="A422" s="50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45">
        <v>0.0</v>
      </c>
      <c r="P422" s="45">
        <v>0.0</v>
      </c>
      <c r="Q422" s="45">
        <v>0.0</v>
      </c>
      <c r="R422" s="45">
        <v>0.0</v>
      </c>
      <c r="S422" s="45" t="s">
        <v>236</v>
      </c>
      <c r="T422" s="49" t="s">
        <v>236</v>
      </c>
    </row>
    <row r="423">
      <c r="A423" s="50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45">
        <v>0.0</v>
      </c>
      <c r="P423" s="45">
        <v>0.0</v>
      </c>
      <c r="Q423" s="45">
        <v>0.0</v>
      </c>
      <c r="R423" s="45">
        <v>0.0</v>
      </c>
      <c r="S423" s="45" t="s">
        <v>236</v>
      </c>
      <c r="T423" s="49" t="s">
        <v>236</v>
      </c>
    </row>
    <row r="424">
      <c r="A424" s="50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45">
        <v>0.0</v>
      </c>
      <c r="P424" s="45">
        <v>0.0</v>
      </c>
      <c r="Q424" s="45">
        <v>0.0</v>
      </c>
      <c r="R424" s="45">
        <v>0.0</v>
      </c>
      <c r="S424" s="45" t="s">
        <v>236</v>
      </c>
      <c r="T424" s="49" t="s">
        <v>236</v>
      </c>
    </row>
    <row r="425">
      <c r="A425" s="50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45">
        <v>0.0</v>
      </c>
      <c r="P425" s="45">
        <v>0.0</v>
      </c>
      <c r="Q425" s="45">
        <v>0.0</v>
      </c>
      <c r="R425" s="45">
        <v>0.0</v>
      </c>
      <c r="S425" s="45" t="s">
        <v>236</v>
      </c>
      <c r="T425" s="49" t="s">
        <v>236</v>
      </c>
    </row>
    <row r="426">
      <c r="A426" s="50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45">
        <v>0.0</v>
      </c>
      <c r="P426" s="45">
        <v>0.0</v>
      </c>
      <c r="Q426" s="45">
        <v>0.0</v>
      </c>
      <c r="R426" s="45">
        <v>0.0</v>
      </c>
      <c r="S426" s="45" t="s">
        <v>236</v>
      </c>
      <c r="T426" s="49" t="s">
        <v>236</v>
      </c>
    </row>
    <row r="427">
      <c r="A427" s="50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45">
        <v>0.0</v>
      </c>
      <c r="P427" s="45">
        <v>0.0</v>
      </c>
      <c r="Q427" s="45">
        <v>0.0</v>
      </c>
      <c r="R427" s="45">
        <v>0.0</v>
      </c>
      <c r="S427" s="45" t="s">
        <v>236</v>
      </c>
      <c r="T427" s="49" t="s">
        <v>236</v>
      </c>
    </row>
    <row r="428">
      <c r="A428" s="50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45">
        <v>0.0</v>
      </c>
      <c r="P428" s="45">
        <v>0.0</v>
      </c>
      <c r="Q428" s="45">
        <v>0.0</v>
      </c>
      <c r="R428" s="45">
        <v>0.0</v>
      </c>
      <c r="S428" s="45" t="s">
        <v>236</v>
      </c>
      <c r="T428" s="49" t="s">
        <v>236</v>
      </c>
    </row>
    <row r="429">
      <c r="A429" s="50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45">
        <v>0.0</v>
      </c>
      <c r="P429" s="45">
        <v>0.0</v>
      </c>
      <c r="Q429" s="45">
        <v>0.0</v>
      </c>
      <c r="R429" s="45">
        <v>0.0</v>
      </c>
      <c r="S429" s="45" t="s">
        <v>236</v>
      </c>
      <c r="T429" s="49" t="s">
        <v>236</v>
      </c>
    </row>
    <row r="430">
      <c r="A430" s="50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45">
        <v>0.0</v>
      </c>
      <c r="P430" s="45">
        <v>0.0</v>
      </c>
      <c r="Q430" s="45">
        <v>0.0</v>
      </c>
      <c r="R430" s="45">
        <v>0.0</v>
      </c>
      <c r="S430" s="45" t="s">
        <v>236</v>
      </c>
      <c r="T430" s="49" t="s">
        <v>236</v>
      </c>
    </row>
    <row r="431">
      <c r="A431" s="50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45">
        <v>0.0</v>
      </c>
      <c r="P431" s="45">
        <v>0.0</v>
      </c>
      <c r="Q431" s="45">
        <v>0.0</v>
      </c>
      <c r="R431" s="45">
        <v>0.0</v>
      </c>
      <c r="S431" s="45" t="s">
        <v>236</v>
      </c>
      <c r="T431" s="49" t="s">
        <v>236</v>
      </c>
    </row>
    <row r="432">
      <c r="A432" s="50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45">
        <v>0.0</v>
      </c>
      <c r="P432" s="45">
        <v>0.0</v>
      </c>
      <c r="Q432" s="45">
        <v>0.0</v>
      </c>
      <c r="R432" s="45">
        <v>0.0</v>
      </c>
      <c r="S432" s="45" t="s">
        <v>236</v>
      </c>
      <c r="T432" s="49" t="s">
        <v>236</v>
      </c>
    </row>
    <row r="433">
      <c r="A433" s="50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45">
        <v>0.0</v>
      </c>
      <c r="P433" s="45">
        <v>0.0</v>
      </c>
      <c r="Q433" s="45">
        <v>0.0</v>
      </c>
      <c r="R433" s="45">
        <v>0.0</v>
      </c>
      <c r="S433" s="45" t="s">
        <v>236</v>
      </c>
      <c r="T433" s="49" t="s">
        <v>236</v>
      </c>
    </row>
    <row r="434">
      <c r="A434" s="50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45">
        <v>0.0</v>
      </c>
      <c r="P434" s="45">
        <v>0.0</v>
      </c>
      <c r="Q434" s="45">
        <v>0.0</v>
      </c>
      <c r="R434" s="45">
        <v>0.0</v>
      </c>
      <c r="S434" s="45" t="s">
        <v>236</v>
      </c>
      <c r="T434" s="49" t="s">
        <v>236</v>
      </c>
    </row>
    <row r="435">
      <c r="A435" s="50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45">
        <v>0.0</v>
      </c>
      <c r="P435" s="45">
        <v>0.0</v>
      </c>
      <c r="Q435" s="45">
        <v>0.0</v>
      </c>
      <c r="R435" s="45">
        <v>0.0</v>
      </c>
      <c r="S435" s="45" t="s">
        <v>236</v>
      </c>
      <c r="T435" s="49" t="s">
        <v>236</v>
      </c>
    </row>
    <row r="436">
      <c r="A436" s="50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45">
        <v>0.0</v>
      </c>
      <c r="P436" s="45">
        <v>0.0</v>
      </c>
      <c r="Q436" s="45">
        <v>0.0</v>
      </c>
      <c r="R436" s="45">
        <v>0.0</v>
      </c>
      <c r="S436" s="45" t="s">
        <v>236</v>
      </c>
      <c r="T436" s="49" t="s">
        <v>236</v>
      </c>
    </row>
    <row r="437">
      <c r="A437" s="50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45">
        <v>0.0</v>
      </c>
      <c r="P437" s="45">
        <v>0.0</v>
      </c>
      <c r="Q437" s="45">
        <v>0.0</v>
      </c>
      <c r="R437" s="45">
        <v>0.0</v>
      </c>
      <c r="S437" s="45" t="s">
        <v>236</v>
      </c>
      <c r="T437" s="49" t="s">
        <v>236</v>
      </c>
    </row>
    <row r="438">
      <c r="A438" s="50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45">
        <v>0.0</v>
      </c>
      <c r="P438" s="45">
        <v>0.0</v>
      </c>
      <c r="Q438" s="45">
        <v>0.0</v>
      </c>
      <c r="R438" s="45">
        <v>0.0</v>
      </c>
      <c r="S438" s="45" t="s">
        <v>236</v>
      </c>
      <c r="T438" s="49" t="s">
        <v>236</v>
      </c>
    </row>
    <row r="439">
      <c r="A439" s="50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45">
        <v>0.0</v>
      </c>
      <c r="P439" s="45">
        <v>0.0</v>
      </c>
      <c r="Q439" s="45">
        <v>0.0</v>
      </c>
      <c r="R439" s="45">
        <v>0.0</v>
      </c>
      <c r="S439" s="45" t="s">
        <v>236</v>
      </c>
      <c r="T439" s="49" t="s">
        <v>236</v>
      </c>
    </row>
    <row r="440">
      <c r="A440" s="50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45">
        <v>0.0</v>
      </c>
      <c r="P440" s="45">
        <v>0.0</v>
      </c>
      <c r="Q440" s="45">
        <v>0.0</v>
      </c>
      <c r="R440" s="45">
        <v>0.0</v>
      </c>
      <c r="S440" s="45" t="s">
        <v>236</v>
      </c>
      <c r="T440" s="49" t="s">
        <v>236</v>
      </c>
    </row>
    <row r="441">
      <c r="A441" s="50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45">
        <v>0.0</v>
      </c>
      <c r="P441" s="45">
        <v>0.0</v>
      </c>
      <c r="Q441" s="45">
        <v>0.0</v>
      </c>
      <c r="R441" s="45">
        <v>0.0</v>
      </c>
      <c r="S441" s="45" t="s">
        <v>236</v>
      </c>
      <c r="T441" s="49" t="s">
        <v>236</v>
      </c>
    </row>
    <row r="442">
      <c r="A442" s="50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45">
        <v>0.0</v>
      </c>
      <c r="P442" s="45">
        <v>0.0</v>
      </c>
      <c r="Q442" s="45">
        <v>0.0</v>
      </c>
      <c r="R442" s="45">
        <v>0.0</v>
      </c>
      <c r="S442" s="45" t="s">
        <v>236</v>
      </c>
      <c r="T442" s="49" t="s">
        <v>236</v>
      </c>
    </row>
    <row r="443">
      <c r="A443" s="50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45">
        <v>0.0</v>
      </c>
      <c r="P443" s="45">
        <v>0.0</v>
      </c>
      <c r="Q443" s="45">
        <v>0.0</v>
      </c>
      <c r="R443" s="45">
        <v>0.0</v>
      </c>
      <c r="S443" s="45" t="s">
        <v>236</v>
      </c>
      <c r="T443" s="49" t="s">
        <v>236</v>
      </c>
    </row>
    <row r="444">
      <c r="A444" s="50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45">
        <v>0.0</v>
      </c>
      <c r="P444" s="45">
        <v>0.0</v>
      </c>
      <c r="Q444" s="45">
        <v>0.0</v>
      </c>
      <c r="R444" s="45">
        <v>0.0</v>
      </c>
      <c r="S444" s="45" t="s">
        <v>236</v>
      </c>
      <c r="T444" s="49" t="s">
        <v>236</v>
      </c>
    </row>
    <row r="445">
      <c r="A445" s="50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45">
        <v>0.0</v>
      </c>
      <c r="P445" s="45">
        <v>0.0</v>
      </c>
      <c r="Q445" s="45">
        <v>0.0</v>
      </c>
      <c r="R445" s="45">
        <v>0.0</v>
      </c>
      <c r="S445" s="45" t="s">
        <v>236</v>
      </c>
      <c r="T445" s="49" t="s">
        <v>236</v>
      </c>
    </row>
    <row r="446">
      <c r="A446" s="50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45">
        <v>0.0</v>
      </c>
      <c r="P446" s="45">
        <v>0.0</v>
      </c>
      <c r="Q446" s="45">
        <v>0.0</v>
      </c>
      <c r="R446" s="45">
        <v>0.0</v>
      </c>
      <c r="S446" s="45" t="s">
        <v>236</v>
      </c>
      <c r="T446" s="49" t="s">
        <v>236</v>
      </c>
    </row>
    <row r="447">
      <c r="A447" s="50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45">
        <v>0.0</v>
      </c>
      <c r="P447" s="45">
        <v>0.0</v>
      </c>
      <c r="Q447" s="45">
        <v>0.0</v>
      </c>
      <c r="R447" s="45">
        <v>0.0</v>
      </c>
      <c r="S447" s="45" t="s">
        <v>236</v>
      </c>
      <c r="T447" s="49" t="s">
        <v>236</v>
      </c>
    </row>
    <row r="448">
      <c r="A448" s="50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45">
        <v>0.0</v>
      </c>
      <c r="P448" s="45">
        <v>0.0</v>
      </c>
      <c r="Q448" s="45">
        <v>0.0</v>
      </c>
      <c r="R448" s="45">
        <v>0.0</v>
      </c>
      <c r="S448" s="45" t="s">
        <v>236</v>
      </c>
      <c r="T448" s="49" t="s">
        <v>236</v>
      </c>
    </row>
    <row r="449">
      <c r="A449" s="50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45">
        <v>0.0</v>
      </c>
      <c r="P449" s="45">
        <v>0.0</v>
      </c>
      <c r="Q449" s="45">
        <v>0.0</v>
      </c>
      <c r="R449" s="45">
        <v>0.0</v>
      </c>
      <c r="S449" s="45" t="s">
        <v>236</v>
      </c>
      <c r="T449" s="49" t="s">
        <v>236</v>
      </c>
    </row>
    <row r="450">
      <c r="A450" s="50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45">
        <v>0.0</v>
      </c>
      <c r="P450" s="45">
        <v>0.0</v>
      </c>
      <c r="Q450" s="45">
        <v>0.0</v>
      </c>
      <c r="R450" s="45">
        <v>0.0</v>
      </c>
      <c r="S450" s="45" t="s">
        <v>236</v>
      </c>
      <c r="T450" s="49" t="s">
        <v>236</v>
      </c>
    </row>
    <row r="451">
      <c r="A451" s="50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45">
        <v>0.0</v>
      </c>
      <c r="P451" s="45">
        <v>0.0</v>
      </c>
      <c r="Q451" s="45">
        <v>0.0</v>
      </c>
      <c r="R451" s="45">
        <v>0.0</v>
      </c>
      <c r="S451" s="45" t="s">
        <v>236</v>
      </c>
      <c r="T451" s="49" t="s">
        <v>236</v>
      </c>
    </row>
    <row r="452">
      <c r="A452" s="50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45">
        <v>0.0</v>
      </c>
      <c r="P452" s="45">
        <v>0.0</v>
      </c>
      <c r="Q452" s="45">
        <v>0.0</v>
      </c>
      <c r="R452" s="45">
        <v>0.0</v>
      </c>
      <c r="S452" s="45" t="s">
        <v>236</v>
      </c>
      <c r="T452" s="49" t="s">
        <v>236</v>
      </c>
    </row>
    <row r="453">
      <c r="A453" s="50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45">
        <v>0.0</v>
      </c>
      <c r="P453" s="45">
        <v>0.0</v>
      </c>
      <c r="Q453" s="45">
        <v>0.0</v>
      </c>
      <c r="R453" s="45">
        <v>0.0</v>
      </c>
      <c r="S453" s="45" t="s">
        <v>236</v>
      </c>
      <c r="T453" s="49" t="s">
        <v>236</v>
      </c>
    </row>
    <row r="454">
      <c r="A454" s="50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45">
        <v>0.0</v>
      </c>
      <c r="P454" s="45">
        <v>0.0</v>
      </c>
      <c r="Q454" s="45">
        <v>0.0</v>
      </c>
      <c r="R454" s="45">
        <v>0.0</v>
      </c>
      <c r="S454" s="45" t="s">
        <v>236</v>
      </c>
      <c r="T454" s="49" t="s">
        <v>236</v>
      </c>
    </row>
    <row r="455">
      <c r="A455" s="50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45">
        <v>0.0</v>
      </c>
      <c r="P455" s="45">
        <v>0.0</v>
      </c>
      <c r="Q455" s="45">
        <v>0.0</v>
      </c>
      <c r="R455" s="45">
        <v>0.0</v>
      </c>
      <c r="S455" s="45" t="s">
        <v>236</v>
      </c>
      <c r="T455" s="49" t="s">
        <v>236</v>
      </c>
    </row>
    <row r="456">
      <c r="A456" s="50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45">
        <v>0.0</v>
      </c>
      <c r="P456" s="45">
        <v>0.0</v>
      </c>
      <c r="Q456" s="45">
        <v>0.0</v>
      </c>
      <c r="R456" s="45">
        <v>0.0</v>
      </c>
      <c r="S456" s="45" t="s">
        <v>236</v>
      </c>
      <c r="T456" s="49" t="s">
        <v>236</v>
      </c>
    </row>
    <row r="457">
      <c r="A457" s="50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45">
        <v>0.0</v>
      </c>
      <c r="P457" s="45">
        <v>0.0</v>
      </c>
      <c r="Q457" s="45">
        <v>0.0</v>
      </c>
      <c r="R457" s="45">
        <v>0.0</v>
      </c>
      <c r="S457" s="45" t="s">
        <v>236</v>
      </c>
      <c r="T457" s="49" t="s">
        <v>236</v>
      </c>
    </row>
    <row r="458">
      <c r="A458" s="50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45">
        <v>0.0</v>
      </c>
      <c r="P458" s="45">
        <v>0.0</v>
      </c>
      <c r="Q458" s="45">
        <v>0.0</v>
      </c>
      <c r="R458" s="45">
        <v>0.0</v>
      </c>
      <c r="S458" s="45" t="s">
        <v>236</v>
      </c>
      <c r="T458" s="49" t="s">
        <v>236</v>
      </c>
    </row>
    <row r="459">
      <c r="A459" s="50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45">
        <v>0.0</v>
      </c>
      <c r="P459" s="45">
        <v>0.0</v>
      </c>
      <c r="Q459" s="45">
        <v>0.0</v>
      </c>
      <c r="R459" s="45">
        <v>0.0</v>
      </c>
      <c r="S459" s="45" t="s">
        <v>236</v>
      </c>
      <c r="T459" s="49" t="s">
        <v>236</v>
      </c>
    </row>
    <row r="460">
      <c r="A460" s="50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45">
        <v>0.0</v>
      </c>
      <c r="P460" s="45">
        <v>0.0</v>
      </c>
      <c r="Q460" s="45">
        <v>0.0</v>
      </c>
      <c r="R460" s="45">
        <v>0.0</v>
      </c>
      <c r="S460" s="45" t="s">
        <v>236</v>
      </c>
      <c r="T460" s="49" t="s">
        <v>236</v>
      </c>
    </row>
    <row r="461">
      <c r="A461" s="50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45">
        <v>0.0</v>
      </c>
      <c r="P461" s="45">
        <v>0.0</v>
      </c>
      <c r="Q461" s="45">
        <v>0.0</v>
      </c>
      <c r="R461" s="45">
        <v>0.0</v>
      </c>
      <c r="S461" s="45" t="s">
        <v>236</v>
      </c>
      <c r="T461" s="49" t="s">
        <v>236</v>
      </c>
    </row>
    <row r="462">
      <c r="A462" s="50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45">
        <v>0.0</v>
      </c>
      <c r="P462" s="45">
        <v>0.0</v>
      </c>
      <c r="Q462" s="45">
        <v>0.0</v>
      </c>
      <c r="R462" s="45">
        <v>0.0</v>
      </c>
      <c r="S462" s="45" t="s">
        <v>236</v>
      </c>
      <c r="T462" s="49" t="s">
        <v>236</v>
      </c>
    </row>
    <row r="463">
      <c r="A463" s="50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45">
        <v>0.0</v>
      </c>
      <c r="P463" s="45">
        <v>0.0</v>
      </c>
      <c r="Q463" s="45">
        <v>0.0</v>
      </c>
      <c r="R463" s="45">
        <v>0.0</v>
      </c>
      <c r="S463" s="45" t="s">
        <v>236</v>
      </c>
      <c r="T463" s="49" t="s">
        <v>236</v>
      </c>
    </row>
    <row r="464">
      <c r="A464" s="50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45">
        <v>0.0</v>
      </c>
      <c r="P464" s="45">
        <v>0.0</v>
      </c>
      <c r="Q464" s="45">
        <v>0.0</v>
      </c>
      <c r="R464" s="45">
        <v>0.0</v>
      </c>
      <c r="S464" s="45" t="s">
        <v>236</v>
      </c>
      <c r="T464" s="49" t="s">
        <v>236</v>
      </c>
    </row>
    <row r="465">
      <c r="A465" s="50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45">
        <v>0.0</v>
      </c>
      <c r="P465" s="45">
        <v>0.0</v>
      </c>
      <c r="Q465" s="45">
        <v>0.0</v>
      </c>
      <c r="R465" s="45">
        <v>0.0</v>
      </c>
      <c r="S465" s="45" t="s">
        <v>236</v>
      </c>
      <c r="T465" s="49" t="s">
        <v>236</v>
      </c>
    </row>
    <row r="466">
      <c r="A466" s="50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45">
        <v>0.0</v>
      </c>
      <c r="P466" s="45">
        <v>0.0</v>
      </c>
      <c r="Q466" s="45">
        <v>0.0</v>
      </c>
      <c r="R466" s="45">
        <v>0.0</v>
      </c>
      <c r="S466" s="45" t="s">
        <v>236</v>
      </c>
      <c r="T466" s="49" t="s">
        <v>236</v>
      </c>
    </row>
    <row r="467">
      <c r="A467" s="50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45">
        <v>0.0</v>
      </c>
      <c r="P467" s="45">
        <v>0.0</v>
      </c>
      <c r="Q467" s="45">
        <v>0.0</v>
      </c>
      <c r="R467" s="45">
        <v>0.0</v>
      </c>
      <c r="S467" s="45" t="s">
        <v>236</v>
      </c>
      <c r="T467" s="49" t="s">
        <v>236</v>
      </c>
    </row>
    <row r="468">
      <c r="A468" s="50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45">
        <v>0.0</v>
      </c>
      <c r="P468" s="45">
        <v>0.0</v>
      </c>
      <c r="Q468" s="45">
        <v>0.0</v>
      </c>
      <c r="R468" s="45">
        <v>0.0</v>
      </c>
      <c r="S468" s="45" t="s">
        <v>236</v>
      </c>
      <c r="T468" s="49" t="s">
        <v>236</v>
      </c>
    </row>
    <row r="469">
      <c r="A469" s="50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45">
        <v>0.0</v>
      </c>
      <c r="P469" s="45">
        <v>0.0</v>
      </c>
      <c r="Q469" s="45">
        <v>0.0</v>
      </c>
      <c r="R469" s="45">
        <v>0.0</v>
      </c>
      <c r="S469" s="45" t="s">
        <v>236</v>
      </c>
      <c r="T469" s="49" t="s">
        <v>236</v>
      </c>
    </row>
    <row r="470">
      <c r="A470" s="50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45">
        <v>0.0</v>
      </c>
      <c r="P470" s="45">
        <v>0.0</v>
      </c>
      <c r="Q470" s="45">
        <v>0.0</v>
      </c>
      <c r="R470" s="45">
        <v>0.0</v>
      </c>
      <c r="S470" s="45" t="s">
        <v>236</v>
      </c>
      <c r="T470" s="49" t="s">
        <v>236</v>
      </c>
    </row>
    <row r="471">
      <c r="A471" s="50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45">
        <v>0.0</v>
      </c>
      <c r="P471" s="45">
        <v>0.0</v>
      </c>
      <c r="Q471" s="45">
        <v>0.0</v>
      </c>
      <c r="R471" s="45">
        <v>0.0</v>
      </c>
      <c r="S471" s="45" t="s">
        <v>236</v>
      </c>
      <c r="T471" s="49" t="s">
        <v>236</v>
      </c>
    </row>
    <row r="472">
      <c r="A472" s="50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45">
        <v>0.0</v>
      </c>
      <c r="P472" s="45">
        <v>0.0</v>
      </c>
      <c r="Q472" s="45">
        <v>0.0</v>
      </c>
      <c r="R472" s="45">
        <v>0.0</v>
      </c>
      <c r="S472" s="45" t="s">
        <v>236</v>
      </c>
      <c r="T472" s="49" t="s">
        <v>236</v>
      </c>
    </row>
    <row r="473">
      <c r="A473" s="50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45">
        <v>0.0</v>
      </c>
      <c r="P473" s="45">
        <v>0.0</v>
      </c>
      <c r="Q473" s="45">
        <v>0.0</v>
      </c>
      <c r="R473" s="45">
        <v>0.0</v>
      </c>
      <c r="S473" s="45" t="s">
        <v>236</v>
      </c>
      <c r="T473" s="49" t="s">
        <v>236</v>
      </c>
    </row>
    <row r="474">
      <c r="A474" s="50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45">
        <v>0.0</v>
      </c>
      <c r="P474" s="45">
        <v>0.0</v>
      </c>
      <c r="Q474" s="45">
        <v>0.0</v>
      </c>
      <c r="R474" s="45">
        <v>0.0</v>
      </c>
      <c r="S474" s="45" t="s">
        <v>236</v>
      </c>
      <c r="T474" s="49" t="s">
        <v>236</v>
      </c>
    </row>
    <row r="475">
      <c r="A475" s="50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45">
        <v>0.0</v>
      </c>
      <c r="P475" s="45">
        <v>0.0</v>
      </c>
      <c r="Q475" s="45">
        <v>0.0</v>
      </c>
      <c r="R475" s="45">
        <v>0.0</v>
      </c>
      <c r="S475" s="45" t="s">
        <v>236</v>
      </c>
      <c r="T475" s="49" t="s">
        <v>236</v>
      </c>
    </row>
    <row r="476">
      <c r="A476" s="50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45">
        <v>0.0</v>
      </c>
      <c r="P476" s="45">
        <v>0.0</v>
      </c>
      <c r="Q476" s="45">
        <v>0.0</v>
      </c>
      <c r="R476" s="45">
        <v>0.0</v>
      </c>
      <c r="S476" s="45" t="s">
        <v>236</v>
      </c>
      <c r="T476" s="49" t="s">
        <v>236</v>
      </c>
    </row>
    <row r="477">
      <c r="A477" s="50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45">
        <v>0.0</v>
      </c>
      <c r="P477" s="45">
        <v>0.0</v>
      </c>
      <c r="Q477" s="45">
        <v>0.0</v>
      </c>
      <c r="R477" s="45">
        <v>0.0</v>
      </c>
      <c r="S477" s="45" t="s">
        <v>236</v>
      </c>
      <c r="T477" s="49" t="s">
        <v>236</v>
      </c>
    </row>
    <row r="478">
      <c r="A478" s="50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45">
        <v>0.0</v>
      </c>
      <c r="P478" s="45">
        <v>0.0</v>
      </c>
      <c r="Q478" s="45">
        <v>0.0</v>
      </c>
      <c r="R478" s="45">
        <v>0.0</v>
      </c>
      <c r="S478" s="45" t="s">
        <v>236</v>
      </c>
      <c r="T478" s="49" t="s">
        <v>236</v>
      </c>
    </row>
    <row r="479">
      <c r="A479" s="50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45">
        <v>0.0</v>
      </c>
      <c r="P479" s="45">
        <v>0.0</v>
      </c>
      <c r="Q479" s="45">
        <v>0.0</v>
      </c>
      <c r="R479" s="45">
        <v>0.0</v>
      </c>
      <c r="S479" s="45" t="s">
        <v>236</v>
      </c>
      <c r="T479" s="49" t="s">
        <v>236</v>
      </c>
    </row>
    <row r="480">
      <c r="A480" s="50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45">
        <v>0.0</v>
      </c>
      <c r="P480" s="45">
        <v>0.0</v>
      </c>
      <c r="Q480" s="45">
        <v>0.0</v>
      </c>
      <c r="R480" s="45">
        <v>0.0</v>
      </c>
      <c r="S480" s="45" t="s">
        <v>236</v>
      </c>
      <c r="T480" s="49" t="s">
        <v>236</v>
      </c>
    </row>
    <row r="481">
      <c r="A481" s="50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45">
        <v>0.0</v>
      </c>
      <c r="P481" s="45">
        <v>0.0</v>
      </c>
      <c r="Q481" s="45">
        <v>0.0</v>
      </c>
      <c r="R481" s="45">
        <v>0.0</v>
      </c>
      <c r="S481" s="45" t="s">
        <v>236</v>
      </c>
      <c r="T481" s="49" t="s">
        <v>236</v>
      </c>
    </row>
    <row r="482">
      <c r="A482" s="50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45">
        <v>0.0</v>
      </c>
      <c r="P482" s="45">
        <v>0.0</v>
      </c>
      <c r="Q482" s="45">
        <v>0.0</v>
      </c>
      <c r="R482" s="45">
        <v>0.0</v>
      </c>
      <c r="S482" s="45" t="s">
        <v>236</v>
      </c>
      <c r="T482" s="49" t="s">
        <v>236</v>
      </c>
    </row>
    <row r="483">
      <c r="A483" s="50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45">
        <v>0.0</v>
      </c>
      <c r="P483" s="45">
        <v>0.0</v>
      </c>
      <c r="Q483" s="45">
        <v>0.0</v>
      </c>
      <c r="R483" s="45">
        <v>0.0</v>
      </c>
      <c r="S483" s="45" t="s">
        <v>236</v>
      </c>
      <c r="T483" s="49" t="s">
        <v>236</v>
      </c>
    </row>
    <row r="484">
      <c r="A484" s="50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45">
        <v>0.0</v>
      </c>
      <c r="P484" s="45">
        <v>0.0</v>
      </c>
      <c r="Q484" s="45">
        <v>0.0</v>
      </c>
      <c r="R484" s="45">
        <v>0.0</v>
      </c>
      <c r="S484" s="45" t="s">
        <v>236</v>
      </c>
      <c r="T484" s="49" t="s">
        <v>236</v>
      </c>
    </row>
    <row r="485">
      <c r="A485" s="50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45">
        <v>0.0</v>
      </c>
      <c r="P485" s="45">
        <v>0.0</v>
      </c>
      <c r="Q485" s="45">
        <v>0.0</v>
      </c>
      <c r="R485" s="45">
        <v>0.0</v>
      </c>
      <c r="S485" s="45" t="s">
        <v>236</v>
      </c>
      <c r="T485" s="49" t="s">
        <v>236</v>
      </c>
    </row>
    <row r="486">
      <c r="A486" s="50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45">
        <v>0.0</v>
      </c>
      <c r="P486" s="45">
        <v>0.0</v>
      </c>
      <c r="Q486" s="45">
        <v>0.0</v>
      </c>
      <c r="R486" s="45">
        <v>0.0</v>
      </c>
      <c r="S486" s="45" t="s">
        <v>236</v>
      </c>
      <c r="T486" s="49" t="s">
        <v>236</v>
      </c>
    </row>
    <row r="487">
      <c r="A487" s="50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45">
        <v>0.0</v>
      </c>
      <c r="P487" s="45">
        <v>0.0</v>
      </c>
      <c r="Q487" s="45">
        <v>0.0</v>
      </c>
      <c r="R487" s="45">
        <v>0.0</v>
      </c>
      <c r="S487" s="45" t="s">
        <v>236</v>
      </c>
      <c r="T487" s="49" t="s">
        <v>236</v>
      </c>
    </row>
    <row r="488">
      <c r="A488" s="50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45">
        <v>0.0</v>
      </c>
      <c r="P488" s="45">
        <v>0.0</v>
      </c>
      <c r="Q488" s="45">
        <v>0.0</v>
      </c>
      <c r="R488" s="45">
        <v>0.0</v>
      </c>
      <c r="S488" s="45" t="s">
        <v>236</v>
      </c>
      <c r="T488" s="49" t="s">
        <v>236</v>
      </c>
    </row>
    <row r="489">
      <c r="A489" s="50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45">
        <v>0.0</v>
      </c>
      <c r="P489" s="45">
        <v>0.0</v>
      </c>
      <c r="Q489" s="45">
        <v>0.0</v>
      </c>
      <c r="R489" s="45">
        <v>0.0</v>
      </c>
      <c r="S489" s="45" t="s">
        <v>236</v>
      </c>
      <c r="T489" s="49" t="s">
        <v>236</v>
      </c>
    </row>
    <row r="490">
      <c r="A490" s="50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45">
        <v>0.0</v>
      </c>
      <c r="P490" s="45">
        <v>0.0</v>
      </c>
      <c r="Q490" s="45">
        <v>0.0</v>
      </c>
      <c r="R490" s="45">
        <v>0.0</v>
      </c>
      <c r="S490" s="45" t="s">
        <v>236</v>
      </c>
      <c r="T490" s="49" t="s">
        <v>236</v>
      </c>
    </row>
    <row r="491">
      <c r="A491" s="50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45">
        <v>0.0</v>
      </c>
      <c r="P491" s="45">
        <v>0.0</v>
      </c>
      <c r="Q491" s="45">
        <v>0.0</v>
      </c>
      <c r="R491" s="45">
        <v>0.0</v>
      </c>
      <c r="S491" s="45" t="s">
        <v>236</v>
      </c>
      <c r="T491" s="49" t="s">
        <v>236</v>
      </c>
    </row>
    <row r="492">
      <c r="A492" s="50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45">
        <v>0.0</v>
      </c>
      <c r="P492" s="45">
        <v>0.0</v>
      </c>
      <c r="Q492" s="45">
        <v>0.0</v>
      </c>
      <c r="R492" s="45">
        <v>0.0</v>
      </c>
      <c r="S492" s="45" t="s">
        <v>236</v>
      </c>
      <c r="T492" s="49" t="s">
        <v>236</v>
      </c>
    </row>
    <row r="493">
      <c r="A493" s="50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45">
        <v>0.0</v>
      </c>
      <c r="P493" s="45">
        <v>0.0</v>
      </c>
      <c r="Q493" s="45">
        <v>0.0</v>
      </c>
      <c r="R493" s="45">
        <v>0.0</v>
      </c>
      <c r="S493" s="45" t="s">
        <v>236</v>
      </c>
      <c r="T493" s="49" t="s">
        <v>236</v>
      </c>
    </row>
    <row r="494">
      <c r="A494" s="50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45">
        <v>0.0</v>
      </c>
      <c r="P494" s="45">
        <v>0.0</v>
      </c>
      <c r="Q494" s="45">
        <v>0.0</v>
      </c>
      <c r="R494" s="45">
        <v>0.0</v>
      </c>
      <c r="S494" s="45" t="s">
        <v>236</v>
      </c>
      <c r="T494" s="49" t="s">
        <v>236</v>
      </c>
    </row>
    <row r="495">
      <c r="A495" s="50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45">
        <v>0.0</v>
      </c>
      <c r="P495" s="45">
        <v>0.0</v>
      </c>
      <c r="Q495" s="45">
        <v>0.0</v>
      </c>
      <c r="R495" s="45">
        <v>0.0</v>
      </c>
      <c r="S495" s="45" t="s">
        <v>236</v>
      </c>
      <c r="T495" s="49" t="s">
        <v>236</v>
      </c>
    </row>
    <row r="496">
      <c r="A496" s="50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45">
        <v>0.0</v>
      </c>
      <c r="P496" s="45">
        <v>0.0</v>
      </c>
      <c r="Q496" s="45">
        <v>0.0</v>
      </c>
      <c r="R496" s="45">
        <v>0.0</v>
      </c>
      <c r="S496" s="45" t="s">
        <v>236</v>
      </c>
      <c r="T496" s="49" t="s">
        <v>236</v>
      </c>
    </row>
    <row r="497">
      <c r="A497" s="50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45">
        <v>0.0</v>
      </c>
      <c r="P497" s="45">
        <v>0.0</v>
      </c>
      <c r="Q497" s="45">
        <v>0.0</v>
      </c>
      <c r="R497" s="45">
        <v>0.0</v>
      </c>
      <c r="S497" s="45" t="s">
        <v>236</v>
      </c>
      <c r="T497" s="49" t="s">
        <v>236</v>
      </c>
    </row>
    <row r="498">
      <c r="A498" s="50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45">
        <v>0.0</v>
      </c>
      <c r="P498" s="45">
        <v>0.0</v>
      </c>
      <c r="Q498" s="45">
        <v>0.0</v>
      </c>
      <c r="R498" s="45">
        <v>0.0</v>
      </c>
      <c r="S498" s="45" t="s">
        <v>236</v>
      </c>
      <c r="T498" s="49" t="s">
        <v>236</v>
      </c>
    </row>
    <row r="499">
      <c r="A499" s="50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45">
        <v>0.0</v>
      </c>
      <c r="P499" s="45">
        <v>0.0</v>
      </c>
      <c r="Q499" s="45">
        <v>0.0</v>
      </c>
      <c r="R499" s="45">
        <v>0.0</v>
      </c>
      <c r="S499" s="45" t="s">
        <v>236</v>
      </c>
      <c r="T499" s="49" t="s">
        <v>236</v>
      </c>
    </row>
    <row r="500">
      <c r="A500" s="50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45">
        <v>0.0</v>
      </c>
      <c r="P500" s="45">
        <v>0.0</v>
      </c>
      <c r="Q500" s="45">
        <v>0.0</v>
      </c>
      <c r="R500" s="45">
        <v>0.0</v>
      </c>
      <c r="S500" s="45" t="s">
        <v>236</v>
      </c>
      <c r="T500" s="49" t="s">
        <v>236</v>
      </c>
    </row>
    <row r="501">
      <c r="A501" s="50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45">
        <v>0.0</v>
      </c>
      <c r="P501" s="45">
        <v>0.0</v>
      </c>
      <c r="Q501" s="45">
        <v>0.0</v>
      </c>
      <c r="R501" s="45">
        <v>0.0</v>
      </c>
      <c r="S501" s="45" t="s">
        <v>236</v>
      </c>
      <c r="T501" s="49" t="s">
        <v>236</v>
      </c>
    </row>
    <row r="502">
      <c r="A502" s="50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45">
        <v>0.0</v>
      </c>
      <c r="P502" s="45">
        <v>0.0</v>
      </c>
      <c r="Q502" s="45">
        <v>0.0</v>
      </c>
      <c r="R502" s="45">
        <v>0.0</v>
      </c>
      <c r="S502" s="45" t="s">
        <v>236</v>
      </c>
      <c r="T502" s="49" t="s">
        <v>236</v>
      </c>
    </row>
    <row r="503">
      <c r="A503" s="50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45">
        <v>0.0</v>
      </c>
      <c r="P503" s="45">
        <v>0.0</v>
      </c>
      <c r="Q503" s="45">
        <v>0.0</v>
      </c>
      <c r="R503" s="45">
        <v>0.0</v>
      </c>
      <c r="S503" s="45" t="s">
        <v>236</v>
      </c>
      <c r="T503" s="49" t="s">
        <v>236</v>
      </c>
    </row>
    <row r="504">
      <c r="A504" s="50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45">
        <v>0.0</v>
      </c>
      <c r="P504" s="45">
        <v>0.0</v>
      </c>
      <c r="Q504" s="45">
        <v>0.0</v>
      </c>
      <c r="R504" s="45">
        <v>0.0</v>
      </c>
      <c r="S504" s="45" t="s">
        <v>236</v>
      </c>
      <c r="T504" s="49" t="s">
        <v>236</v>
      </c>
    </row>
    <row r="505">
      <c r="A505" s="50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45">
        <v>0.0</v>
      </c>
      <c r="P505" s="45">
        <v>0.0</v>
      </c>
      <c r="Q505" s="45">
        <v>0.0</v>
      </c>
      <c r="R505" s="45">
        <v>0.0</v>
      </c>
      <c r="S505" s="45" t="s">
        <v>236</v>
      </c>
      <c r="T505" s="49" t="s">
        <v>236</v>
      </c>
    </row>
    <row r="506">
      <c r="A506" s="50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45">
        <v>0.0</v>
      </c>
      <c r="P506" s="45">
        <v>0.0</v>
      </c>
      <c r="Q506" s="45">
        <v>0.0</v>
      </c>
      <c r="R506" s="45">
        <v>0.0</v>
      </c>
      <c r="S506" s="45" t="s">
        <v>236</v>
      </c>
      <c r="T506" s="49" t="s">
        <v>236</v>
      </c>
    </row>
    <row r="507">
      <c r="A507" s="50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45">
        <v>0.0</v>
      </c>
      <c r="P507" s="45">
        <v>0.0</v>
      </c>
      <c r="Q507" s="45">
        <v>0.0</v>
      </c>
      <c r="R507" s="45">
        <v>0.0</v>
      </c>
      <c r="S507" s="45" t="s">
        <v>236</v>
      </c>
      <c r="T507" s="49" t="s">
        <v>236</v>
      </c>
    </row>
    <row r="508">
      <c r="A508" s="50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45">
        <v>0.0</v>
      </c>
      <c r="P508" s="45">
        <v>0.0</v>
      </c>
      <c r="Q508" s="45">
        <v>0.0</v>
      </c>
      <c r="R508" s="45">
        <v>0.0</v>
      </c>
      <c r="S508" s="45" t="s">
        <v>236</v>
      </c>
      <c r="T508" s="49" t="s">
        <v>236</v>
      </c>
    </row>
    <row r="509">
      <c r="A509" s="50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45">
        <v>0.0</v>
      </c>
      <c r="P509" s="45">
        <v>0.0</v>
      </c>
      <c r="Q509" s="45">
        <v>0.0</v>
      </c>
      <c r="R509" s="45">
        <v>0.0</v>
      </c>
      <c r="S509" s="45" t="s">
        <v>236</v>
      </c>
      <c r="T509" s="49" t="s">
        <v>236</v>
      </c>
    </row>
    <row r="510">
      <c r="A510" s="50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45">
        <v>0.0</v>
      </c>
      <c r="P510" s="45">
        <v>0.0</v>
      </c>
      <c r="Q510" s="45">
        <v>0.0</v>
      </c>
      <c r="R510" s="45">
        <v>0.0</v>
      </c>
      <c r="S510" s="45" t="s">
        <v>236</v>
      </c>
      <c r="T510" s="49" t="s">
        <v>236</v>
      </c>
    </row>
    <row r="511">
      <c r="A511" s="50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45">
        <v>0.0</v>
      </c>
      <c r="P511" s="45">
        <v>0.0</v>
      </c>
      <c r="Q511" s="45">
        <v>0.0</v>
      </c>
      <c r="R511" s="45">
        <v>0.0</v>
      </c>
      <c r="S511" s="45" t="s">
        <v>236</v>
      </c>
      <c r="T511" s="49" t="s">
        <v>236</v>
      </c>
    </row>
    <row r="512">
      <c r="A512" s="50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45">
        <v>0.0</v>
      </c>
      <c r="P512" s="45">
        <v>0.0</v>
      </c>
      <c r="Q512" s="45">
        <v>0.0</v>
      </c>
      <c r="R512" s="45">
        <v>0.0</v>
      </c>
      <c r="S512" s="45" t="s">
        <v>236</v>
      </c>
      <c r="T512" s="49" t="s">
        <v>236</v>
      </c>
    </row>
    <row r="513">
      <c r="A513" s="50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45">
        <v>0.0</v>
      </c>
      <c r="P513" s="45">
        <v>0.0</v>
      </c>
      <c r="Q513" s="45">
        <v>0.0</v>
      </c>
      <c r="R513" s="45">
        <v>0.0</v>
      </c>
      <c r="S513" s="45" t="s">
        <v>236</v>
      </c>
      <c r="T513" s="49" t="s">
        <v>236</v>
      </c>
    </row>
    <row r="514">
      <c r="A514" s="50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45">
        <v>0.0</v>
      </c>
      <c r="P514" s="45">
        <v>0.0</v>
      </c>
      <c r="Q514" s="45">
        <v>0.0</v>
      </c>
      <c r="R514" s="45">
        <v>0.0</v>
      </c>
      <c r="S514" s="45" t="s">
        <v>236</v>
      </c>
      <c r="T514" s="49" t="s">
        <v>236</v>
      </c>
    </row>
    <row r="515">
      <c r="A515" s="50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45">
        <v>0.0</v>
      </c>
      <c r="P515" s="45">
        <v>0.0</v>
      </c>
      <c r="Q515" s="45">
        <v>0.0</v>
      </c>
      <c r="R515" s="45">
        <v>0.0</v>
      </c>
      <c r="S515" s="45" t="s">
        <v>236</v>
      </c>
      <c r="T515" s="49" t="s">
        <v>236</v>
      </c>
    </row>
    <row r="516">
      <c r="A516" s="50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45">
        <v>0.0</v>
      </c>
      <c r="P516" s="45">
        <v>0.0</v>
      </c>
      <c r="Q516" s="45">
        <v>0.0</v>
      </c>
      <c r="R516" s="45">
        <v>0.0</v>
      </c>
      <c r="S516" s="45" t="s">
        <v>236</v>
      </c>
      <c r="T516" s="49" t="s">
        <v>236</v>
      </c>
    </row>
    <row r="517">
      <c r="A517" s="50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45">
        <v>0.0</v>
      </c>
      <c r="P517" s="45">
        <v>0.0</v>
      </c>
      <c r="Q517" s="45">
        <v>0.0</v>
      </c>
      <c r="R517" s="45">
        <v>0.0</v>
      </c>
      <c r="S517" s="45" t="s">
        <v>236</v>
      </c>
      <c r="T517" s="49" t="s">
        <v>236</v>
      </c>
    </row>
    <row r="518">
      <c r="A518" s="50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45">
        <v>0.0</v>
      </c>
      <c r="P518" s="45">
        <v>0.0</v>
      </c>
      <c r="Q518" s="45">
        <v>0.0</v>
      </c>
      <c r="R518" s="45">
        <v>0.0</v>
      </c>
      <c r="S518" s="45" t="s">
        <v>236</v>
      </c>
      <c r="T518" s="49" t="s">
        <v>236</v>
      </c>
    </row>
    <row r="519">
      <c r="A519" s="50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45">
        <v>0.0</v>
      </c>
      <c r="P519" s="45">
        <v>0.0</v>
      </c>
      <c r="Q519" s="45">
        <v>0.0</v>
      </c>
      <c r="R519" s="45">
        <v>0.0</v>
      </c>
      <c r="S519" s="45" t="s">
        <v>236</v>
      </c>
      <c r="T519" s="49" t="s">
        <v>236</v>
      </c>
    </row>
    <row r="520">
      <c r="A520" s="50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45">
        <v>0.0</v>
      </c>
      <c r="P520" s="45">
        <v>0.0</v>
      </c>
      <c r="Q520" s="45">
        <v>0.0</v>
      </c>
      <c r="R520" s="45">
        <v>0.0</v>
      </c>
      <c r="S520" s="45" t="s">
        <v>236</v>
      </c>
      <c r="T520" s="49" t="s">
        <v>236</v>
      </c>
    </row>
    <row r="521">
      <c r="A521" s="50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45">
        <v>0.0</v>
      </c>
      <c r="P521" s="45">
        <v>0.0</v>
      </c>
      <c r="Q521" s="45">
        <v>0.0</v>
      </c>
      <c r="R521" s="45">
        <v>0.0</v>
      </c>
      <c r="S521" s="45" t="s">
        <v>236</v>
      </c>
      <c r="T521" s="49" t="s">
        <v>236</v>
      </c>
    </row>
    <row r="522">
      <c r="A522" s="50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45">
        <v>0.0</v>
      </c>
      <c r="P522" s="45">
        <v>0.0</v>
      </c>
      <c r="Q522" s="45">
        <v>0.0</v>
      </c>
      <c r="R522" s="45">
        <v>0.0</v>
      </c>
      <c r="S522" s="45" t="s">
        <v>236</v>
      </c>
      <c r="T522" s="49" t="s">
        <v>236</v>
      </c>
    </row>
    <row r="523">
      <c r="A523" s="50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45">
        <v>0.0</v>
      </c>
      <c r="P523" s="45">
        <v>0.0</v>
      </c>
      <c r="Q523" s="45">
        <v>0.0</v>
      </c>
      <c r="R523" s="45">
        <v>0.0</v>
      </c>
      <c r="S523" s="45" t="s">
        <v>236</v>
      </c>
      <c r="T523" s="49" t="s">
        <v>236</v>
      </c>
    </row>
    <row r="524">
      <c r="A524" s="50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45">
        <v>0.0</v>
      </c>
      <c r="P524" s="45">
        <v>0.0</v>
      </c>
      <c r="Q524" s="45">
        <v>0.0</v>
      </c>
      <c r="R524" s="45">
        <v>0.0</v>
      </c>
      <c r="S524" s="45" t="s">
        <v>236</v>
      </c>
      <c r="T524" s="49" t="s">
        <v>236</v>
      </c>
    </row>
    <row r="525">
      <c r="A525" s="50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45">
        <v>0.0</v>
      </c>
      <c r="P525" s="45">
        <v>0.0</v>
      </c>
      <c r="Q525" s="45">
        <v>0.0</v>
      </c>
      <c r="R525" s="45">
        <v>0.0</v>
      </c>
      <c r="S525" s="45" t="s">
        <v>236</v>
      </c>
      <c r="T525" s="49" t="s">
        <v>236</v>
      </c>
    </row>
    <row r="526">
      <c r="A526" s="50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45">
        <v>0.0</v>
      </c>
      <c r="P526" s="45">
        <v>0.0</v>
      </c>
      <c r="Q526" s="45">
        <v>0.0</v>
      </c>
      <c r="R526" s="45">
        <v>0.0</v>
      </c>
      <c r="S526" s="45" t="s">
        <v>236</v>
      </c>
      <c r="T526" s="49" t="s">
        <v>236</v>
      </c>
    </row>
    <row r="527">
      <c r="A527" s="50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45">
        <v>0.0</v>
      </c>
      <c r="P527" s="45">
        <v>0.0</v>
      </c>
      <c r="Q527" s="45">
        <v>0.0</v>
      </c>
      <c r="R527" s="45">
        <v>0.0</v>
      </c>
      <c r="S527" s="45" t="s">
        <v>236</v>
      </c>
      <c r="T527" s="49" t="s">
        <v>236</v>
      </c>
    </row>
    <row r="528">
      <c r="A528" s="50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45">
        <v>0.0</v>
      </c>
      <c r="P528" s="45">
        <v>0.0</v>
      </c>
      <c r="Q528" s="45">
        <v>0.0</v>
      </c>
      <c r="R528" s="45">
        <v>0.0</v>
      </c>
      <c r="S528" s="45" t="s">
        <v>236</v>
      </c>
      <c r="T528" s="49" t="s">
        <v>236</v>
      </c>
    </row>
    <row r="529">
      <c r="A529" s="50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45">
        <v>0.0</v>
      </c>
      <c r="P529" s="45">
        <v>0.0</v>
      </c>
      <c r="Q529" s="45">
        <v>0.0</v>
      </c>
      <c r="R529" s="45">
        <v>0.0</v>
      </c>
      <c r="S529" s="45" t="s">
        <v>236</v>
      </c>
      <c r="T529" s="49" t="s">
        <v>236</v>
      </c>
    </row>
    <row r="530">
      <c r="A530" s="50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45">
        <v>0.0</v>
      </c>
      <c r="P530" s="45">
        <v>0.0</v>
      </c>
      <c r="Q530" s="45">
        <v>0.0</v>
      </c>
      <c r="R530" s="45">
        <v>0.0</v>
      </c>
      <c r="S530" s="45" t="s">
        <v>236</v>
      </c>
      <c r="T530" s="49" t="s">
        <v>236</v>
      </c>
    </row>
    <row r="531">
      <c r="A531" s="50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45">
        <v>0.0</v>
      </c>
      <c r="P531" s="45">
        <v>0.0</v>
      </c>
      <c r="Q531" s="45">
        <v>0.0</v>
      </c>
      <c r="R531" s="45">
        <v>0.0</v>
      </c>
      <c r="S531" s="45" t="s">
        <v>236</v>
      </c>
      <c r="T531" s="49" t="s">
        <v>236</v>
      </c>
    </row>
    <row r="532">
      <c r="A532" s="50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45">
        <v>0.0</v>
      </c>
      <c r="P532" s="45">
        <v>0.0</v>
      </c>
      <c r="Q532" s="45">
        <v>0.0</v>
      </c>
      <c r="R532" s="45">
        <v>0.0</v>
      </c>
      <c r="S532" s="45" t="s">
        <v>236</v>
      </c>
      <c r="T532" s="49" t="s">
        <v>236</v>
      </c>
    </row>
    <row r="533">
      <c r="A533" s="50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45">
        <v>0.0</v>
      </c>
      <c r="P533" s="45">
        <v>0.0</v>
      </c>
      <c r="Q533" s="45">
        <v>0.0</v>
      </c>
      <c r="R533" s="45">
        <v>0.0</v>
      </c>
      <c r="S533" s="45" t="s">
        <v>236</v>
      </c>
      <c r="T533" s="49" t="s">
        <v>236</v>
      </c>
    </row>
    <row r="534">
      <c r="A534" s="50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45">
        <v>0.0</v>
      </c>
      <c r="P534" s="45">
        <v>0.0</v>
      </c>
      <c r="Q534" s="45">
        <v>0.0</v>
      </c>
      <c r="R534" s="45">
        <v>0.0</v>
      </c>
      <c r="S534" s="45" t="s">
        <v>236</v>
      </c>
      <c r="T534" s="49" t="s">
        <v>236</v>
      </c>
    </row>
    <row r="535">
      <c r="A535" s="50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45">
        <v>0.0</v>
      </c>
      <c r="P535" s="45">
        <v>0.0</v>
      </c>
      <c r="Q535" s="45">
        <v>0.0</v>
      </c>
      <c r="R535" s="45">
        <v>0.0</v>
      </c>
      <c r="S535" s="45" t="s">
        <v>236</v>
      </c>
      <c r="T535" s="49" t="s">
        <v>236</v>
      </c>
    </row>
    <row r="536">
      <c r="A536" s="50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45">
        <v>0.0</v>
      </c>
      <c r="P536" s="45">
        <v>0.0</v>
      </c>
      <c r="Q536" s="45">
        <v>0.0</v>
      </c>
      <c r="R536" s="45">
        <v>0.0</v>
      </c>
      <c r="S536" s="45" t="s">
        <v>236</v>
      </c>
      <c r="T536" s="49" t="s">
        <v>236</v>
      </c>
    </row>
    <row r="537">
      <c r="A537" s="50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45">
        <v>0.0</v>
      </c>
      <c r="P537" s="45">
        <v>0.0</v>
      </c>
      <c r="Q537" s="45">
        <v>0.0</v>
      </c>
      <c r="R537" s="45">
        <v>0.0</v>
      </c>
      <c r="S537" s="45" t="s">
        <v>236</v>
      </c>
      <c r="T537" s="49" t="s">
        <v>236</v>
      </c>
    </row>
    <row r="538">
      <c r="A538" s="50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45">
        <v>0.0</v>
      </c>
      <c r="P538" s="45">
        <v>0.0</v>
      </c>
      <c r="Q538" s="45">
        <v>0.0</v>
      </c>
      <c r="R538" s="45">
        <v>0.0</v>
      </c>
      <c r="S538" s="45" t="s">
        <v>236</v>
      </c>
      <c r="T538" s="49" t="s">
        <v>236</v>
      </c>
    </row>
    <row r="539">
      <c r="A539" s="50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45">
        <v>0.0</v>
      </c>
      <c r="P539" s="45">
        <v>0.0</v>
      </c>
      <c r="Q539" s="45">
        <v>0.0</v>
      </c>
      <c r="R539" s="45">
        <v>0.0</v>
      </c>
      <c r="S539" s="45" t="s">
        <v>236</v>
      </c>
      <c r="T539" s="49" t="s">
        <v>236</v>
      </c>
    </row>
    <row r="540">
      <c r="A540" s="50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45">
        <v>0.0</v>
      </c>
      <c r="P540" s="45">
        <v>0.0</v>
      </c>
      <c r="Q540" s="45">
        <v>0.0</v>
      </c>
      <c r="R540" s="45">
        <v>0.0</v>
      </c>
      <c r="S540" s="45" t="s">
        <v>236</v>
      </c>
      <c r="T540" s="49" t="s">
        <v>236</v>
      </c>
    </row>
    <row r="541">
      <c r="A541" s="50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45">
        <v>0.0</v>
      </c>
      <c r="P541" s="45">
        <v>0.0</v>
      </c>
      <c r="Q541" s="45">
        <v>0.0</v>
      </c>
      <c r="R541" s="45">
        <v>0.0</v>
      </c>
      <c r="S541" s="45" t="s">
        <v>236</v>
      </c>
      <c r="T541" s="49" t="s">
        <v>236</v>
      </c>
    </row>
    <row r="542">
      <c r="A542" s="50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45">
        <v>0.0</v>
      </c>
      <c r="P542" s="45">
        <v>0.0</v>
      </c>
      <c r="Q542" s="45">
        <v>0.0</v>
      </c>
      <c r="R542" s="45">
        <v>0.0</v>
      </c>
      <c r="S542" s="45" t="s">
        <v>236</v>
      </c>
      <c r="T542" s="49" t="s">
        <v>236</v>
      </c>
    </row>
    <row r="543">
      <c r="A543" s="50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45">
        <v>0.0</v>
      </c>
      <c r="P543" s="45">
        <v>0.0</v>
      </c>
      <c r="Q543" s="45">
        <v>0.0</v>
      </c>
      <c r="R543" s="45">
        <v>0.0</v>
      </c>
      <c r="S543" s="45" t="s">
        <v>236</v>
      </c>
      <c r="T543" s="49" t="s">
        <v>236</v>
      </c>
    </row>
    <row r="544">
      <c r="A544" s="50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45">
        <v>0.0</v>
      </c>
      <c r="P544" s="45">
        <v>0.0</v>
      </c>
      <c r="Q544" s="45">
        <v>0.0</v>
      </c>
      <c r="R544" s="45">
        <v>0.0</v>
      </c>
      <c r="S544" s="45" t="s">
        <v>236</v>
      </c>
      <c r="T544" s="49" t="s">
        <v>236</v>
      </c>
    </row>
    <row r="545">
      <c r="A545" s="50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45">
        <v>0.0</v>
      </c>
      <c r="P545" s="45">
        <v>0.0</v>
      </c>
      <c r="Q545" s="45">
        <v>0.0</v>
      </c>
      <c r="R545" s="45">
        <v>0.0</v>
      </c>
      <c r="S545" s="45" t="s">
        <v>236</v>
      </c>
      <c r="T545" s="49" t="s">
        <v>236</v>
      </c>
    </row>
    <row r="546">
      <c r="A546" s="50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45">
        <v>0.0</v>
      </c>
      <c r="P546" s="45">
        <v>0.0</v>
      </c>
      <c r="Q546" s="45">
        <v>0.0</v>
      </c>
      <c r="R546" s="45">
        <v>0.0</v>
      </c>
      <c r="S546" s="45" t="s">
        <v>236</v>
      </c>
      <c r="T546" s="49" t="s">
        <v>236</v>
      </c>
    </row>
    <row r="547">
      <c r="A547" s="50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45">
        <v>0.0</v>
      </c>
      <c r="P547" s="45">
        <v>0.0</v>
      </c>
      <c r="Q547" s="45">
        <v>0.0</v>
      </c>
      <c r="R547" s="45">
        <v>0.0</v>
      </c>
      <c r="S547" s="45" t="s">
        <v>236</v>
      </c>
      <c r="T547" s="49" t="s">
        <v>236</v>
      </c>
    </row>
    <row r="548">
      <c r="A548" s="50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45">
        <v>0.0</v>
      </c>
      <c r="P548" s="45">
        <v>0.0</v>
      </c>
      <c r="Q548" s="45">
        <v>0.0</v>
      </c>
      <c r="R548" s="45">
        <v>0.0</v>
      </c>
      <c r="S548" s="45" t="s">
        <v>236</v>
      </c>
      <c r="T548" s="49" t="s">
        <v>236</v>
      </c>
    </row>
    <row r="549">
      <c r="A549" s="50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45">
        <v>0.0</v>
      </c>
      <c r="P549" s="45">
        <v>0.0</v>
      </c>
      <c r="Q549" s="45">
        <v>0.0</v>
      </c>
      <c r="R549" s="45">
        <v>0.0</v>
      </c>
      <c r="S549" s="45" t="s">
        <v>236</v>
      </c>
      <c r="T549" s="49" t="s">
        <v>236</v>
      </c>
    </row>
    <row r="550">
      <c r="A550" s="50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45">
        <v>0.0</v>
      </c>
      <c r="P550" s="45">
        <v>0.0</v>
      </c>
      <c r="Q550" s="45">
        <v>0.0</v>
      </c>
      <c r="R550" s="45">
        <v>0.0</v>
      </c>
      <c r="S550" s="45" t="s">
        <v>236</v>
      </c>
      <c r="T550" s="49" t="s">
        <v>236</v>
      </c>
    </row>
    <row r="551">
      <c r="A551" s="50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45">
        <v>0.0</v>
      </c>
      <c r="P551" s="45">
        <v>0.0</v>
      </c>
      <c r="Q551" s="45">
        <v>0.0</v>
      </c>
      <c r="R551" s="45">
        <v>0.0</v>
      </c>
      <c r="S551" s="45" t="s">
        <v>236</v>
      </c>
      <c r="T551" s="49" t="s">
        <v>236</v>
      </c>
    </row>
    <row r="552">
      <c r="A552" s="50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45">
        <v>0.0</v>
      </c>
      <c r="P552" s="45">
        <v>0.0</v>
      </c>
      <c r="Q552" s="45">
        <v>0.0</v>
      </c>
      <c r="R552" s="45">
        <v>0.0</v>
      </c>
      <c r="S552" s="45" t="s">
        <v>236</v>
      </c>
      <c r="T552" s="49" t="s">
        <v>236</v>
      </c>
    </row>
    <row r="553">
      <c r="A553" s="50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45">
        <v>0.0</v>
      </c>
      <c r="P553" s="45">
        <v>0.0</v>
      </c>
      <c r="Q553" s="45">
        <v>0.0</v>
      </c>
      <c r="R553" s="45">
        <v>0.0</v>
      </c>
      <c r="S553" s="45" t="s">
        <v>236</v>
      </c>
      <c r="T553" s="49" t="s">
        <v>236</v>
      </c>
    </row>
    <row r="554">
      <c r="A554" s="50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45">
        <v>0.0</v>
      </c>
      <c r="P554" s="45">
        <v>0.0</v>
      </c>
      <c r="Q554" s="45">
        <v>0.0</v>
      </c>
      <c r="R554" s="45">
        <v>0.0</v>
      </c>
      <c r="S554" s="45" t="s">
        <v>236</v>
      </c>
      <c r="T554" s="49" t="s">
        <v>236</v>
      </c>
    </row>
    <row r="555">
      <c r="A555" s="50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45">
        <v>0.0</v>
      </c>
      <c r="P555" s="45">
        <v>0.0</v>
      </c>
      <c r="Q555" s="45">
        <v>0.0</v>
      </c>
      <c r="R555" s="45">
        <v>0.0</v>
      </c>
      <c r="S555" s="45" t="s">
        <v>236</v>
      </c>
      <c r="T555" s="49" t="s">
        <v>236</v>
      </c>
    </row>
    <row r="556">
      <c r="A556" s="50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45">
        <v>0.0</v>
      </c>
      <c r="P556" s="45">
        <v>0.0</v>
      </c>
      <c r="Q556" s="45">
        <v>0.0</v>
      </c>
      <c r="R556" s="45">
        <v>0.0</v>
      </c>
      <c r="S556" s="45" t="s">
        <v>236</v>
      </c>
      <c r="T556" s="49" t="s">
        <v>236</v>
      </c>
    </row>
    <row r="557">
      <c r="A557" s="50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45">
        <v>0.0</v>
      </c>
      <c r="P557" s="45">
        <v>0.0</v>
      </c>
      <c r="Q557" s="45">
        <v>0.0</v>
      </c>
      <c r="R557" s="45">
        <v>0.0</v>
      </c>
      <c r="S557" s="45" t="s">
        <v>236</v>
      </c>
      <c r="T557" s="49" t="s">
        <v>236</v>
      </c>
    </row>
    <row r="558">
      <c r="A558" s="50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45">
        <v>0.0</v>
      </c>
      <c r="P558" s="45">
        <v>0.0</v>
      </c>
      <c r="Q558" s="45">
        <v>0.0</v>
      </c>
      <c r="R558" s="45">
        <v>0.0</v>
      </c>
      <c r="S558" s="45" t="s">
        <v>236</v>
      </c>
      <c r="T558" s="49" t="s">
        <v>236</v>
      </c>
    </row>
    <row r="559">
      <c r="A559" s="50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45">
        <v>0.0</v>
      </c>
      <c r="P559" s="45">
        <v>0.0</v>
      </c>
      <c r="Q559" s="45">
        <v>0.0</v>
      </c>
      <c r="R559" s="45">
        <v>0.0</v>
      </c>
      <c r="S559" s="45" t="s">
        <v>236</v>
      </c>
      <c r="T559" s="49" t="s">
        <v>236</v>
      </c>
    </row>
    <row r="560">
      <c r="A560" s="50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45">
        <v>0.0</v>
      </c>
      <c r="P560" s="45">
        <v>0.0</v>
      </c>
      <c r="Q560" s="45">
        <v>0.0</v>
      </c>
      <c r="R560" s="45">
        <v>0.0</v>
      </c>
      <c r="S560" s="45" t="s">
        <v>236</v>
      </c>
      <c r="T560" s="49" t="s">
        <v>236</v>
      </c>
    </row>
    <row r="561">
      <c r="A561" s="50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45">
        <v>0.0</v>
      </c>
      <c r="P561" s="45">
        <v>0.0</v>
      </c>
      <c r="Q561" s="45">
        <v>0.0</v>
      </c>
      <c r="R561" s="45">
        <v>0.0</v>
      </c>
      <c r="S561" s="45" t="s">
        <v>236</v>
      </c>
      <c r="T561" s="49" t="s">
        <v>236</v>
      </c>
    </row>
    <row r="562">
      <c r="A562" s="50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45">
        <v>0.0</v>
      </c>
      <c r="P562" s="45">
        <v>0.0</v>
      </c>
      <c r="Q562" s="45">
        <v>0.0</v>
      </c>
      <c r="R562" s="45">
        <v>0.0</v>
      </c>
      <c r="S562" s="45" t="s">
        <v>236</v>
      </c>
      <c r="T562" s="49" t="s">
        <v>236</v>
      </c>
    </row>
    <row r="563">
      <c r="A563" s="50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45">
        <v>0.0</v>
      </c>
      <c r="P563" s="45">
        <v>0.0</v>
      </c>
      <c r="Q563" s="45">
        <v>0.0</v>
      </c>
      <c r="R563" s="45">
        <v>0.0</v>
      </c>
      <c r="S563" s="45" t="s">
        <v>236</v>
      </c>
      <c r="T563" s="49" t="s">
        <v>236</v>
      </c>
    </row>
    <row r="564">
      <c r="A564" s="50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45">
        <v>0.0</v>
      </c>
      <c r="P564" s="45">
        <v>0.0</v>
      </c>
      <c r="Q564" s="45">
        <v>0.0</v>
      </c>
      <c r="R564" s="45">
        <v>0.0</v>
      </c>
      <c r="S564" s="45" t="s">
        <v>236</v>
      </c>
      <c r="T564" s="49" t="s">
        <v>236</v>
      </c>
    </row>
    <row r="565">
      <c r="A565" s="50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45">
        <v>0.0</v>
      </c>
      <c r="P565" s="45">
        <v>0.0</v>
      </c>
      <c r="Q565" s="45">
        <v>0.0</v>
      </c>
      <c r="R565" s="45">
        <v>0.0</v>
      </c>
      <c r="S565" s="45" t="s">
        <v>236</v>
      </c>
      <c r="T565" s="49" t="s">
        <v>236</v>
      </c>
    </row>
    <row r="566">
      <c r="A566" s="50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45">
        <v>0.0</v>
      </c>
      <c r="P566" s="45">
        <v>0.0</v>
      </c>
      <c r="Q566" s="45">
        <v>0.0</v>
      </c>
      <c r="R566" s="45">
        <v>0.0</v>
      </c>
      <c r="S566" s="45" t="s">
        <v>236</v>
      </c>
      <c r="T566" s="49" t="s">
        <v>236</v>
      </c>
    </row>
    <row r="567">
      <c r="A567" s="50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45">
        <v>0.0</v>
      </c>
      <c r="P567" s="45">
        <v>0.0</v>
      </c>
      <c r="Q567" s="45">
        <v>0.0</v>
      </c>
      <c r="R567" s="45">
        <v>0.0</v>
      </c>
      <c r="S567" s="45" t="s">
        <v>236</v>
      </c>
      <c r="T567" s="49" t="s">
        <v>236</v>
      </c>
    </row>
    <row r="568">
      <c r="A568" s="50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45">
        <v>0.0</v>
      </c>
      <c r="P568" s="45">
        <v>0.0</v>
      </c>
      <c r="Q568" s="45">
        <v>0.0</v>
      </c>
      <c r="R568" s="45">
        <v>0.0</v>
      </c>
      <c r="S568" s="45" t="s">
        <v>236</v>
      </c>
      <c r="T568" s="49" t="s">
        <v>236</v>
      </c>
    </row>
    <row r="569">
      <c r="A569" s="50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45">
        <v>0.0</v>
      </c>
      <c r="P569" s="45">
        <v>0.0</v>
      </c>
      <c r="Q569" s="45">
        <v>0.0</v>
      </c>
      <c r="R569" s="45">
        <v>0.0</v>
      </c>
      <c r="S569" s="45" t="s">
        <v>236</v>
      </c>
      <c r="T569" s="49" t="s">
        <v>236</v>
      </c>
    </row>
    <row r="570">
      <c r="A570" s="50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45">
        <v>0.0</v>
      </c>
      <c r="P570" s="45">
        <v>0.0</v>
      </c>
      <c r="Q570" s="45">
        <v>0.0</v>
      </c>
      <c r="R570" s="45">
        <v>0.0</v>
      </c>
      <c r="S570" s="45" t="s">
        <v>236</v>
      </c>
      <c r="T570" s="49" t="s">
        <v>236</v>
      </c>
    </row>
    <row r="571">
      <c r="A571" s="50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45">
        <v>0.0</v>
      </c>
      <c r="P571" s="45">
        <v>0.0</v>
      </c>
      <c r="Q571" s="45">
        <v>0.0</v>
      </c>
      <c r="R571" s="45">
        <v>0.0</v>
      </c>
      <c r="S571" s="45" t="s">
        <v>236</v>
      </c>
      <c r="T571" s="49" t="s">
        <v>236</v>
      </c>
    </row>
    <row r="572">
      <c r="A572" s="50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45">
        <v>0.0</v>
      </c>
      <c r="P572" s="45">
        <v>0.0</v>
      </c>
      <c r="Q572" s="45">
        <v>0.0</v>
      </c>
      <c r="R572" s="45">
        <v>0.0</v>
      </c>
      <c r="S572" s="45" t="s">
        <v>236</v>
      </c>
      <c r="T572" s="49" t="s">
        <v>236</v>
      </c>
    </row>
    <row r="573">
      <c r="A573" s="50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45">
        <v>0.0</v>
      </c>
      <c r="P573" s="45">
        <v>0.0</v>
      </c>
      <c r="Q573" s="45">
        <v>0.0</v>
      </c>
      <c r="R573" s="45">
        <v>0.0</v>
      </c>
      <c r="S573" s="45" t="s">
        <v>236</v>
      </c>
      <c r="T573" s="49" t="s">
        <v>236</v>
      </c>
    </row>
    <row r="574">
      <c r="A574" s="50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45">
        <v>0.0</v>
      </c>
      <c r="P574" s="45">
        <v>0.0</v>
      </c>
      <c r="Q574" s="45">
        <v>0.0</v>
      </c>
      <c r="R574" s="45">
        <v>0.0</v>
      </c>
      <c r="S574" s="45" t="s">
        <v>236</v>
      </c>
      <c r="T574" s="49" t="s">
        <v>236</v>
      </c>
    </row>
    <row r="575">
      <c r="A575" s="50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45">
        <v>0.0</v>
      </c>
      <c r="P575" s="45">
        <v>0.0</v>
      </c>
      <c r="Q575" s="45">
        <v>0.0</v>
      </c>
      <c r="R575" s="45">
        <v>0.0</v>
      </c>
      <c r="S575" s="45" t="s">
        <v>236</v>
      </c>
      <c r="T575" s="49" t="s">
        <v>236</v>
      </c>
    </row>
    <row r="576">
      <c r="A576" s="50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45">
        <v>0.0</v>
      </c>
      <c r="P576" s="45">
        <v>0.0</v>
      </c>
      <c r="Q576" s="45">
        <v>0.0</v>
      </c>
      <c r="R576" s="45">
        <v>0.0</v>
      </c>
      <c r="S576" s="45" t="s">
        <v>236</v>
      </c>
      <c r="T576" s="49" t="s">
        <v>236</v>
      </c>
    </row>
    <row r="577">
      <c r="A577" s="50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45">
        <v>0.0</v>
      </c>
      <c r="P577" s="45">
        <v>0.0</v>
      </c>
      <c r="Q577" s="45">
        <v>0.0</v>
      </c>
      <c r="R577" s="45">
        <v>0.0</v>
      </c>
      <c r="S577" s="45" t="s">
        <v>236</v>
      </c>
      <c r="T577" s="49" t="s">
        <v>236</v>
      </c>
    </row>
    <row r="578">
      <c r="A578" s="50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45">
        <v>0.0</v>
      </c>
      <c r="P578" s="45">
        <v>0.0</v>
      </c>
      <c r="Q578" s="45">
        <v>0.0</v>
      </c>
      <c r="R578" s="45">
        <v>0.0</v>
      </c>
      <c r="S578" s="45" t="s">
        <v>236</v>
      </c>
      <c r="T578" s="49" t="s">
        <v>236</v>
      </c>
    </row>
    <row r="579">
      <c r="A579" s="50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45">
        <v>0.0</v>
      </c>
      <c r="P579" s="45">
        <v>0.0</v>
      </c>
      <c r="Q579" s="45">
        <v>0.0</v>
      </c>
      <c r="R579" s="45">
        <v>0.0</v>
      </c>
      <c r="S579" s="45" t="s">
        <v>236</v>
      </c>
      <c r="T579" s="49" t="s">
        <v>236</v>
      </c>
    </row>
    <row r="580">
      <c r="A580" s="50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45">
        <v>0.0</v>
      </c>
      <c r="P580" s="45">
        <v>0.0</v>
      </c>
      <c r="Q580" s="45">
        <v>0.0</v>
      </c>
      <c r="R580" s="45">
        <v>0.0</v>
      </c>
      <c r="S580" s="45" t="s">
        <v>236</v>
      </c>
      <c r="T580" s="49" t="s">
        <v>236</v>
      </c>
    </row>
    <row r="581">
      <c r="A581" s="50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45">
        <v>0.0</v>
      </c>
      <c r="P581" s="45">
        <v>0.0</v>
      </c>
      <c r="Q581" s="45">
        <v>0.0</v>
      </c>
      <c r="R581" s="45">
        <v>0.0</v>
      </c>
      <c r="S581" s="45" t="s">
        <v>236</v>
      </c>
      <c r="T581" s="49" t="s">
        <v>236</v>
      </c>
    </row>
    <row r="582">
      <c r="A582" s="50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45">
        <v>0.0</v>
      </c>
      <c r="P582" s="45">
        <v>0.0</v>
      </c>
      <c r="Q582" s="45">
        <v>0.0</v>
      </c>
      <c r="R582" s="45">
        <v>0.0</v>
      </c>
      <c r="S582" s="45" t="s">
        <v>236</v>
      </c>
      <c r="T582" s="49" t="s">
        <v>236</v>
      </c>
    </row>
    <row r="583">
      <c r="A583" s="50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45">
        <v>0.0</v>
      </c>
      <c r="P583" s="45">
        <v>0.0</v>
      </c>
      <c r="Q583" s="45">
        <v>0.0</v>
      </c>
      <c r="R583" s="45">
        <v>0.0</v>
      </c>
      <c r="S583" s="45" t="s">
        <v>236</v>
      </c>
      <c r="T583" s="49" t="s">
        <v>236</v>
      </c>
    </row>
    <row r="584">
      <c r="A584" s="50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45">
        <v>0.0</v>
      </c>
      <c r="P584" s="45">
        <v>0.0</v>
      </c>
      <c r="Q584" s="45">
        <v>0.0</v>
      </c>
      <c r="R584" s="45">
        <v>0.0</v>
      </c>
      <c r="S584" s="45" t="s">
        <v>236</v>
      </c>
      <c r="T584" s="49" t="s">
        <v>236</v>
      </c>
    </row>
    <row r="585">
      <c r="A585" s="50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45">
        <v>0.0</v>
      </c>
      <c r="P585" s="45">
        <v>0.0</v>
      </c>
      <c r="Q585" s="45">
        <v>0.0</v>
      </c>
      <c r="R585" s="45">
        <v>0.0</v>
      </c>
      <c r="S585" s="45" t="s">
        <v>236</v>
      </c>
      <c r="T585" s="49" t="s">
        <v>236</v>
      </c>
    </row>
    <row r="586">
      <c r="A586" s="50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45">
        <v>0.0</v>
      </c>
      <c r="P586" s="45">
        <v>0.0</v>
      </c>
      <c r="Q586" s="45">
        <v>0.0</v>
      </c>
      <c r="R586" s="45">
        <v>0.0</v>
      </c>
      <c r="S586" s="45" t="s">
        <v>236</v>
      </c>
      <c r="T586" s="49" t="s">
        <v>236</v>
      </c>
    </row>
    <row r="587">
      <c r="A587" s="50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45">
        <v>0.0</v>
      </c>
      <c r="P587" s="45">
        <v>0.0</v>
      </c>
      <c r="Q587" s="45">
        <v>0.0</v>
      </c>
      <c r="R587" s="45">
        <v>0.0</v>
      </c>
      <c r="S587" s="45" t="s">
        <v>236</v>
      </c>
      <c r="T587" s="49" t="s">
        <v>236</v>
      </c>
    </row>
    <row r="588">
      <c r="A588" s="50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45">
        <v>0.0</v>
      </c>
      <c r="P588" s="45">
        <v>0.0</v>
      </c>
      <c r="Q588" s="45">
        <v>0.0</v>
      </c>
      <c r="R588" s="45">
        <v>0.0</v>
      </c>
      <c r="S588" s="45" t="s">
        <v>236</v>
      </c>
      <c r="T588" s="49" t="s">
        <v>236</v>
      </c>
    </row>
    <row r="589">
      <c r="A589" s="50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45">
        <v>0.0</v>
      </c>
      <c r="P589" s="45">
        <v>0.0</v>
      </c>
      <c r="Q589" s="45">
        <v>0.0</v>
      </c>
      <c r="R589" s="45">
        <v>0.0</v>
      </c>
      <c r="S589" s="45" t="s">
        <v>236</v>
      </c>
      <c r="T589" s="49" t="s">
        <v>236</v>
      </c>
    </row>
    <row r="590">
      <c r="A590" s="50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45">
        <v>0.0</v>
      </c>
      <c r="P590" s="45">
        <v>0.0</v>
      </c>
      <c r="Q590" s="45">
        <v>0.0</v>
      </c>
      <c r="R590" s="45">
        <v>0.0</v>
      </c>
      <c r="S590" s="45" t="s">
        <v>236</v>
      </c>
      <c r="T590" s="49" t="s">
        <v>236</v>
      </c>
    </row>
    <row r="591">
      <c r="A591" s="50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45">
        <v>0.0</v>
      </c>
      <c r="P591" s="45">
        <v>0.0</v>
      </c>
      <c r="Q591" s="45">
        <v>0.0</v>
      </c>
      <c r="R591" s="45">
        <v>0.0</v>
      </c>
      <c r="S591" s="45" t="s">
        <v>236</v>
      </c>
      <c r="T591" s="49" t="s">
        <v>236</v>
      </c>
    </row>
    <row r="592">
      <c r="A592" s="50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45">
        <v>0.0</v>
      </c>
      <c r="P592" s="45">
        <v>0.0</v>
      </c>
      <c r="Q592" s="45">
        <v>0.0</v>
      </c>
      <c r="R592" s="45">
        <v>0.0</v>
      </c>
      <c r="S592" s="45" t="s">
        <v>236</v>
      </c>
      <c r="T592" s="49" t="s">
        <v>236</v>
      </c>
    </row>
    <row r="593">
      <c r="A593" s="50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45">
        <v>0.0</v>
      </c>
      <c r="P593" s="45">
        <v>0.0</v>
      </c>
      <c r="Q593" s="45">
        <v>0.0</v>
      </c>
      <c r="R593" s="45">
        <v>0.0</v>
      </c>
      <c r="S593" s="45" t="s">
        <v>236</v>
      </c>
      <c r="T593" s="49" t="s">
        <v>236</v>
      </c>
    </row>
    <row r="594">
      <c r="A594" s="50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45">
        <v>0.0</v>
      </c>
      <c r="P594" s="45">
        <v>0.0</v>
      </c>
      <c r="Q594" s="45">
        <v>0.0</v>
      </c>
      <c r="R594" s="45">
        <v>0.0</v>
      </c>
      <c r="S594" s="45" t="s">
        <v>236</v>
      </c>
      <c r="T594" s="49" t="s">
        <v>236</v>
      </c>
    </row>
    <row r="595">
      <c r="A595" s="50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45">
        <v>0.0</v>
      </c>
      <c r="P595" s="45">
        <v>0.0</v>
      </c>
      <c r="Q595" s="45">
        <v>0.0</v>
      </c>
      <c r="R595" s="45">
        <v>0.0</v>
      </c>
      <c r="S595" s="45" t="s">
        <v>236</v>
      </c>
      <c r="T595" s="49" t="s">
        <v>236</v>
      </c>
    </row>
    <row r="596">
      <c r="A596" s="50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45">
        <v>0.0</v>
      </c>
      <c r="P596" s="45">
        <v>0.0</v>
      </c>
      <c r="Q596" s="45">
        <v>0.0</v>
      </c>
      <c r="R596" s="45">
        <v>0.0</v>
      </c>
      <c r="S596" s="45" t="s">
        <v>236</v>
      </c>
      <c r="T596" s="49" t="s">
        <v>236</v>
      </c>
    </row>
    <row r="597">
      <c r="A597" s="50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45">
        <v>0.0</v>
      </c>
      <c r="P597" s="45">
        <v>0.0</v>
      </c>
      <c r="Q597" s="45">
        <v>0.0</v>
      </c>
      <c r="R597" s="45">
        <v>0.0</v>
      </c>
      <c r="S597" s="45" t="s">
        <v>236</v>
      </c>
      <c r="T597" s="49" t="s">
        <v>236</v>
      </c>
    </row>
    <row r="598">
      <c r="A598" s="50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45">
        <v>0.0</v>
      </c>
      <c r="P598" s="45">
        <v>0.0</v>
      </c>
      <c r="Q598" s="45">
        <v>0.0</v>
      </c>
      <c r="R598" s="45">
        <v>0.0</v>
      </c>
      <c r="S598" s="45" t="s">
        <v>236</v>
      </c>
      <c r="T598" s="49" t="s">
        <v>236</v>
      </c>
    </row>
    <row r="599">
      <c r="A599" s="50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45">
        <v>0.0</v>
      </c>
      <c r="P599" s="45">
        <v>0.0</v>
      </c>
      <c r="Q599" s="45">
        <v>0.0</v>
      </c>
      <c r="R599" s="45">
        <v>0.0</v>
      </c>
      <c r="S599" s="45" t="s">
        <v>236</v>
      </c>
      <c r="T599" s="49" t="s">
        <v>236</v>
      </c>
    </row>
    <row r="600">
      <c r="A600" s="50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45">
        <v>0.0</v>
      </c>
      <c r="P600" s="45">
        <v>0.0</v>
      </c>
      <c r="Q600" s="45">
        <v>0.0</v>
      </c>
      <c r="R600" s="45">
        <v>0.0</v>
      </c>
      <c r="S600" s="45" t="s">
        <v>236</v>
      </c>
      <c r="T600" s="49" t="s">
        <v>236</v>
      </c>
    </row>
    <row r="601">
      <c r="A601" s="50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45">
        <v>0.0</v>
      </c>
      <c r="P601" s="45">
        <v>0.0</v>
      </c>
      <c r="Q601" s="45">
        <v>0.0</v>
      </c>
      <c r="R601" s="45">
        <v>0.0</v>
      </c>
      <c r="S601" s="45" t="s">
        <v>236</v>
      </c>
      <c r="T601" s="49" t="s">
        <v>236</v>
      </c>
    </row>
    <row r="602">
      <c r="A602" s="50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45">
        <v>0.0</v>
      </c>
      <c r="P602" s="45">
        <v>0.0</v>
      </c>
      <c r="Q602" s="45">
        <v>0.0</v>
      </c>
      <c r="R602" s="45">
        <v>0.0</v>
      </c>
      <c r="S602" s="45" t="s">
        <v>236</v>
      </c>
      <c r="T602" s="49" t="s">
        <v>236</v>
      </c>
    </row>
    <row r="603">
      <c r="A603" s="50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45">
        <v>0.0</v>
      </c>
      <c r="P603" s="45">
        <v>0.0</v>
      </c>
      <c r="Q603" s="45">
        <v>0.0</v>
      </c>
      <c r="R603" s="45">
        <v>0.0</v>
      </c>
      <c r="S603" s="45" t="s">
        <v>236</v>
      </c>
      <c r="T603" s="49" t="s">
        <v>236</v>
      </c>
    </row>
    <row r="604">
      <c r="A604" s="50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45">
        <v>0.0</v>
      </c>
      <c r="P604" s="45">
        <v>0.0</v>
      </c>
      <c r="Q604" s="45">
        <v>0.0</v>
      </c>
      <c r="R604" s="45">
        <v>0.0</v>
      </c>
      <c r="S604" s="45" t="s">
        <v>236</v>
      </c>
      <c r="T604" s="49" t="s">
        <v>236</v>
      </c>
    </row>
    <row r="605">
      <c r="A605" s="50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45">
        <v>0.0</v>
      </c>
      <c r="P605" s="45">
        <v>0.0</v>
      </c>
      <c r="Q605" s="45">
        <v>0.0</v>
      </c>
      <c r="R605" s="45">
        <v>0.0</v>
      </c>
      <c r="S605" s="45" t="s">
        <v>236</v>
      </c>
      <c r="T605" s="49" t="s">
        <v>236</v>
      </c>
    </row>
    <row r="606">
      <c r="A606" s="50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45">
        <v>0.0</v>
      </c>
      <c r="P606" s="45">
        <v>0.0</v>
      </c>
      <c r="Q606" s="45">
        <v>0.0</v>
      </c>
      <c r="R606" s="45">
        <v>0.0</v>
      </c>
      <c r="S606" s="45" t="s">
        <v>236</v>
      </c>
      <c r="T606" s="49" t="s">
        <v>236</v>
      </c>
    </row>
    <row r="607">
      <c r="A607" s="50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45">
        <v>0.0</v>
      </c>
      <c r="P607" s="45">
        <v>0.0</v>
      </c>
      <c r="Q607" s="45">
        <v>0.0</v>
      </c>
      <c r="R607" s="45">
        <v>0.0</v>
      </c>
      <c r="S607" s="45" t="s">
        <v>236</v>
      </c>
      <c r="T607" s="49" t="s">
        <v>236</v>
      </c>
    </row>
    <row r="608">
      <c r="A608" s="50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45">
        <v>0.0</v>
      </c>
      <c r="P608" s="45">
        <v>0.0</v>
      </c>
      <c r="Q608" s="45">
        <v>0.0</v>
      </c>
      <c r="R608" s="45">
        <v>0.0</v>
      </c>
      <c r="S608" s="45" t="s">
        <v>236</v>
      </c>
      <c r="T608" s="49" t="s">
        <v>236</v>
      </c>
    </row>
    <row r="609">
      <c r="A609" s="50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45">
        <v>0.0</v>
      </c>
      <c r="P609" s="45">
        <v>0.0</v>
      </c>
      <c r="Q609" s="45">
        <v>0.0</v>
      </c>
      <c r="R609" s="45">
        <v>0.0</v>
      </c>
      <c r="S609" s="45" t="s">
        <v>236</v>
      </c>
      <c r="T609" s="49" t="s">
        <v>236</v>
      </c>
    </row>
    <row r="610">
      <c r="A610" s="50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45">
        <v>0.0</v>
      </c>
      <c r="P610" s="45">
        <v>0.0</v>
      </c>
      <c r="Q610" s="45">
        <v>0.0</v>
      </c>
      <c r="R610" s="45">
        <v>0.0</v>
      </c>
      <c r="S610" s="45" t="s">
        <v>236</v>
      </c>
      <c r="T610" s="49" t="s">
        <v>236</v>
      </c>
    </row>
    <row r="611">
      <c r="A611" s="50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45">
        <v>0.0</v>
      </c>
      <c r="P611" s="45">
        <v>0.0</v>
      </c>
      <c r="Q611" s="45">
        <v>0.0</v>
      </c>
      <c r="R611" s="45">
        <v>0.0</v>
      </c>
      <c r="S611" s="45" t="s">
        <v>236</v>
      </c>
      <c r="T611" s="49" t="s">
        <v>236</v>
      </c>
    </row>
    <row r="612">
      <c r="A612" s="50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45">
        <v>0.0</v>
      </c>
      <c r="P612" s="45">
        <v>0.0</v>
      </c>
      <c r="Q612" s="45">
        <v>0.0</v>
      </c>
      <c r="R612" s="45">
        <v>0.0</v>
      </c>
      <c r="S612" s="45" t="s">
        <v>236</v>
      </c>
      <c r="T612" s="49" t="s">
        <v>236</v>
      </c>
    </row>
    <row r="613">
      <c r="A613" s="50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45">
        <v>0.0</v>
      </c>
      <c r="P613" s="45">
        <v>0.0</v>
      </c>
      <c r="Q613" s="45">
        <v>0.0</v>
      </c>
      <c r="R613" s="45">
        <v>0.0</v>
      </c>
      <c r="S613" s="45" t="s">
        <v>236</v>
      </c>
      <c r="T613" s="49" t="s">
        <v>236</v>
      </c>
    </row>
    <row r="614">
      <c r="A614" s="50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45">
        <v>0.0</v>
      </c>
      <c r="P614" s="45">
        <v>0.0</v>
      </c>
      <c r="Q614" s="45">
        <v>0.0</v>
      </c>
      <c r="R614" s="45">
        <v>0.0</v>
      </c>
      <c r="S614" s="45" t="s">
        <v>236</v>
      </c>
      <c r="T614" s="49" t="s">
        <v>236</v>
      </c>
    </row>
    <row r="615">
      <c r="A615" s="50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45">
        <v>0.0</v>
      </c>
      <c r="P615" s="45">
        <v>0.0</v>
      </c>
      <c r="Q615" s="45">
        <v>0.0</v>
      </c>
      <c r="R615" s="45">
        <v>0.0</v>
      </c>
      <c r="S615" s="45" t="s">
        <v>236</v>
      </c>
      <c r="T615" s="49" t="s">
        <v>236</v>
      </c>
    </row>
    <row r="616">
      <c r="A616" s="50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45">
        <v>0.0</v>
      </c>
      <c r="P616" s="45">
        <v>0.0</v>
      </c>
      <c r="Q616" s="45">
        <v>0.0</v>
      </c>
      <c r="R616" s="45">
        <v>0.0</v>
      </c>
      <c r="S616" s="45" t="s">
        <v>236</v>
      </c>
      <c r="T616" s="49" t="s">
        <v>236</v>
      </c>
    </row>
    <row r="617">
      <c r="A617" s="50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45">
        <v>0.0</v>
      </c>
      <c r="P617" s="45">
        <v>0.0</v>
      </c>
      <c r="Q617" s="45">
        <v>0.0</v>
      </c>
      <c r="R617" s="45">
        <v>0.0</v>
      </c>
      <c r="S617" s="45" t="s">
        <v>236</v>
      </c>
      <c r="T617" s="49" t="s">
        <v>236</v>
      </c>
    </row>
    <row r="618">
      <c r="A618" s="50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45">
        <v>0.0</v>
      </c>
      <c r="P618" s="45">
        <v>0.0</v>
      </c>
      <c r="Q618" s="45">
        <v>0.0</v>
      </c>
      <c r="R618" s="45">
        <v>0.0</v>
      </c>
      <c r="S618" s="45" t="s">
        <v>236</v>
      </c>
      <c r="T618" s="49" t="s">
        <v>236</v>
      </c>
    </row>
    <row r="619">
      <c r="A619" s="50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45">
        <v>0.0</v>
      </c>
      <c r="P619" s="45">
        <v>0.0</v>
      </c>
      <c r="Q619" s="45">
        <v>0.0</v>
      </c>
      <c r="R619" s="45">
        <v>0.0</v>
      </c>
      <c r="S619" s="45" t="s">
        <v>236</v>
      </c>
      <c r="T619" s="49" t="s">
        <v>236</v>
      </c>
    </row>
    <row r="620">
      <c r="A620" s="50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45">
        <v>0.0</v>
      </c>
      <c r="P620" s="45">
        <v>0.0</v>
      </c>
      <c r="Q620" s="45">
        <v>0.0</v>
      </c>
      <c r="R620" s="45">
        <v>0.0</v>
      </c>
      <c r="S620" s="45" t="s">
        <v>236</v>
      </c>
      <c r="T620" s="49" t="s">
        <v>236</v>
      </c>
    </row>
    <row r="621">
      <c r="A621" s="50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45">
        <v>0.0</v>
      </c>
      <c r="P621" s="45">
        <v>0.0</v>
      </c>
      <c r="Q621" s="45">
        <v>0.0</v>
      </c>
      <c r="R621" s="45">
        <v>0.0</v>
      </c>
      <c r="S621" s="45" t="s">
        <v>236</v>
      </c>
      <c r="T621" s="49" t="s">
        <v>236</v>
      </c>
    </row>
    <row r="622">
      <c r="A622" s="50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45">
        <v>0.0</v>
      </c>
      <c r="P622" s="45">
        <v>0.0</v>
      </c>
      <c r="Q622" s="45">
        <v>0.0</v>
      </c>
      <c r="R622" s="45">
        <v>0.0</v>
      </c>
      <c r="S622" s="45" t="s">
        <v>236</v>
      </c>
      <c r="T622" s="49" t="s">
        <v>236</v>
      </c>
    </row>
    <row r="623">
      <c r="A623" s="50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45">
        <v>0.0</v>
      </c>
      <c r="P623" s="45">
        <v>0.0</v>
      </c>
      <c r="Q623" s="45">
        <v>0.0</v>
      </c>
      <c r="R623" s="45">
        <v>0.0</v>
      </c>
      <c r="S623" s="45" t="s">
        <v>236</v>
      </c>
      <c r="T623" s="49" t="s">
        <v>236</v>
      </c>
    </row>
    <row r="624">
      <c r="A624" s="50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45">
        <v>0.0</v>
      </c>
      <c r="P624" s="45">
        <v>0.0</v>
      </c>
      <c r="Q624" s="45">
        <v>0.0</v>
      </c>
      <c r="R624" s="45">
        <v>0.0</v>
      </c>
      <c r="S624" s="45" t="s">
        <v>236</v>
      </c>
      <c r="T624" s="49" t="s">
        <v>236</v>
      </c>
    </row>
    <row r="625">
      <c r="A625" s="50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45">
        <v>0.0</v>
      </c>
      <c r="P625" s="45">
        <v>0.0</v>
      </c>
      <c r="Q625" s="45">
        <v>0.0</v>
      </c>
      <c r="R625" s="45">
        <v>0.0</v>
      </c>
      <c r="S625" s="45" t="s">
        <v>236</v>
      </c>
      <c r="T625" s="49" t="s">
        <v>236</v>
      </c>
    </row>
    <row r="626">
      <c r="A626" s="50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45">
        <v>0.0</v>
      </c>
      <c r="P626" s="45">
        <v>0.0</v>
      </c>
      <c r="Q626" s="45">
        <v>0.0</v>
      </c>
      <c r="R626" s="45">
        <v>0.0</v>
      </c>
      <c r="S626" s="45" t="s">
        <v>236</v>
      </c>
      <c r="T626" s="49" t="s">
        <v>236</v>
      </c>
    </row>
    <row r="627">
      <c r="A627" s="50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45">
        <v>0.0</v>
      </c>
      <c r="P627" s="45">
        <v>0.0</v>
      </c>
      <c r="Q627" s="45">
        <v>0.0</v>
      </c>
      <c r="R627" s="45">
        <v>0.0</v>
      </c>
      <c r="S627" s="45" t="s">
        <v>236</v>
      </c>
      <c r="T627" s="49" t="s">
        <v>236</v>
      </c>
    </row>
    <row r="628">
      <c r="A628" s="50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45">
        <v>0.0</v>
      </c>
      <c r="P628" s="45">
        <v>0.0</v>
      </c>
      <c r="Q628" s="45">
        <v>0.0</v>
      </c>
      <c r="R628" s="45">
        <v>0.0</v>
      </c>
      <c r="S628" s="45" t="s">
        <v>236</v>
      </c>
      <c r="T628" s="49" t="s">
        <v>236</v>
      </c>
    </row>
    <row r="629">
      <c r="A629" s="50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45">
        <v>0.0</v>
      </c>
      <c r="P629" s="45">
        <v>0.0</v>
      </c>
      <c r="Q629" s="45">
        <v>0.0</v>
      </c>
      <c r="R629" s="45">
        <v>0.0</v>
      </c>
      <c r="S629" s="45" t="s">
        <v>236</v>
      </c>
      <c r="T629" s="49" t="s">
        <v>236</v>
      </c>
    </row>
    <row r="630">
      <c r="A630" s="50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45">
        <v>0.0</v>
      </c>
      <c r="P630" s="45">
        <v>0.0</v>
      </c>
      <c r="Q630" s="45">
        <v>0.0</v>
      </c>
      <c r="R630" s="45">
        <v>0.0</v>
      </c>
      <c r="S630" s="45" t="s">
        <v>236</v>
      </c>
      <c r="T630" s="49" t="s">
        <v>236</v>
      </c>
    </row>
    <row r="631">
      <c r="A631" s="50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45">
        <v>0.0</v>
      </c>
      <c r="P631" s="45">
        <v>0.0</v>
      </c>
      <c r="Q631" s="45">
        <v>0.0</v>
      </c>
      <c r="R631" s="45">
        <v>0.0</v>
      </c>
      <c r="S631" s="45" t="s">
        <v>236</v>
      </c>
      <c r="T631" s="49" t="s">
        <v>236</v>
      </c>
    </row>
    <row r="632">
      <c r="A632" s="50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45">
        <v>0.0</v>
      </c>
      <c r="P632" s="45">
        <v>0.0</v>
      </c>
      <c r="Q632" s="45">
        <v>0.0</v>
      </c>
      <c r="R632" s="45">
        <v>0.0</v>
      </c>
      <c r="S632" s="45" t="s">
        <v>236</v>
      </c>
      <c r="T632" s="49" t="s">
        <v>236</v>
      </c>
    </row>
    <row r="633">
      <c r="A633" s="50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45">
        <v>0.0</v>
      </c>
      <c r="P633" s="45">
        <v>0.0</v>
      </c>
      <c r="Q633" s="45">
        <v>0.0</v>
      </c>
      <c r="R633" s="45">
        <v>0.0</v>
      </c>
      <c r="S633" s="45" t="s">
        <v>236</v>
      </c>
      <c r="T633" s="49" t="s">
        <v>236</v>
      </c>
    </row>
    <row r="634">
      <c r="A634" s="50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45">
        <v>0.0</v>
      </c>
      <c r="P634" s="45">
        <v>0.0</v>
      </c>
      <c r="Q634" s="45">
        <v>0.0</v>
      </c>
      <c r="R634" s="45">
        <v>0.0</v>
      </c>
      <c r="S634" s="45" t="s">
        <v>236</v>
      </c>
      <c r="T634" s="49" t="s">
        <v>236</v>
      </c>
    </row>
    <row r="635">
      <c r="A635" s="50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45">
        <v>0.0</v>
      </c>
      <c r="P635" s="45">
        <v>0.0</v>
      </c>
      <c r="Q635" s="45">
        <v>0.0</v>
      </c>
      <c r="R635" s="45">
        <v>0.0</v>
      </c>
      <c r="S635" s="45" t="s">
        <v>236</v>
      </c>
      <c r="T635" s="49" t="s">
        <v>236</v>
      </c>
    </row>
    <row r="636">
      <c r="A636" s="50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45">
        <v>0.0</v>
      </c>
      <c r="P636" s="45">
        <v>0.0</v>
      </c>
      <c r="Q636" s="45">
        <v>0.0</v>
      </c>
      <c r="R636" s="45">
        <v>0.0</v>
      </c>
      <c r="S636" s="45" t="s">
        <v>236</v>
      </c>
      <c r="T636" s="49" t="s">
        <v>236</v>
      </c>
    </row>
    <row r="637">
      <c r="A637" s="50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45">
        <v>0.0</v>
      </c>
      <c r="P637" s="45">
        <v>0.0</v>
      </c>
      <c r="Q637" s="45">
        <v>0.0</v>
      </c>
      <c r="R637" s="45">
        <v>0.0</v>
      </c>
      <c r="S637" s="45" t="s">
        <v>236</v>
      </c>
      <c r="T637" s="49" t="s">
        <v>236</v>
      </c>
    </row>
    <row r="638">
      <c r="A638" s="50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45">
        <v>0.0</v>
      </c>
      <c r="P638" s="45">
        <v>0.0</v>
      </c>
      <c r="Q638" s="45">
        <v>0.0</v>
      </c>
      <c r="R638" s="45">
        <v>0.0</v>
      </c>
      <c r="S638" s="45" t="s">
        <v>236</v>
      </c>
      <c r="T638" s="49" t="s">
        <v>236</v>
      </c>
    </row>
    <row r="639">
      <c r="A639" s="50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45">
        <v>0.0</v>
      </c>
      <c r="P639" s="45">
        <v>0.0</v>
      </c>
      <c r="Q639" s="45">
        <v>0.0</v>
      </c>
      <c r="R639" s="45">
        <v>0.0</v>
      </c>
      <c r="S639" s="45" t="s">
        <v>236</v>
      </c>
      <c r="T639" s="49" t="s">
        <v>236</v>
      </c>
    </row>
    <row r="640">
      <c r="A640" s="50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45">
        <v>0.0</v>
      </c>
      <c r="P640" s="45">
        <v>0.0</v>
      </c>
      <c r="Q640" s="45">
        <v>0.0</v>
      </c>
      <c r="R640" s="45">
        <v>0.0</v>
      </c>
      <c r="S640" s="45" t="s">
        <v>236</v>
      </c>
      <c r="T640" s="49" t="s">
        <v>236</v>
      </c>
    </row>
    <row r="641">
      <c r="A641" s="50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45">
        <v>0.0</v>
      </c>
      <c r="P641" s="45">
        <v>0.0</v>
      </c>
      <c r="Q641" s="45">
        <v>0.0</v>
      </c>
      <c r="R641" s="45">
        <v>0.0</v>
      </c>
      <c r="S641" s="45" t="s">
        <v>236</v>
      </c>
      <c r="T641" s="49" t="s">
        <v>236</v>
      </c>
    </row>
    <row r="642">
      <c r="A642" s="50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45">
        <v>0.0</v>
      </c>
      <c r="P642" s="45">
        <v>0.0</v>
      </c>
      <c r="Q642" s="45">
        <v>0.0</v>
      </c>
      <c r="R642" s="45">
        <v>0.0</v>
      </c>
      <c r="S642" s="45" t="s">
        <v>236</v>
      </c>
      <c r="T642" s="49" t="s">
        <v>236</v>
      </c>
    </row>
    <row r="643">
      <c r="A643" s="50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45">
        <v>0.0</v>
      </c>
      <c r="P643" s="45">
        <v>0.0</v>
      </c>
      <c r="Q643" s="45">
        <v>0.0</v>
      </c>
      <c r="R643" s="45">
        <v>0.0</v>
      </c>
      <c r="S643" s="45" t="s">
        <v>236</v>
      </c>
      <c r="T643" s="49" t="s">
        <v>236</v>
      </c>
    </row>
    <row r="644">
      <c r="A644" s="50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45">
        <v>0.0</v>
      </c>
      <c r="P644" s="45">
        <v>0.0</v>
      </c>
      <c r="Q644" s="45">
        <v>0.0</v>
      </c>
      <c r="R644" s="45">
        <v>0.0</v>
      </c>
      <c r="S644" s="45" t="s">
        <v>236</v>
      </c>
      <c r="T644" s="49" t="s">
        <v>236</v>
      </c>
    </row>
    <row r="645">
      <c r="A645" s="50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45">
        <v>0.0</v>
      </c>
      <c r="P645" s="45">
        <v>0.0</v>
      </c>
      <c r="Q645" s="45">
        <v>0.0</v>
      </c>
      <c r="R645" s="45">
        <v>0.0</v>
      </c>
      <c r="S645" s="45" t="s">
        <v>236</v>
      </c>
      <c r="T645" s="49" t="s">
        <v>236</v>
      </c>
    </row>
    <row r="646">
      <c r="A646" s="50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45">
        <v>0.0</v>
      </c>
      <c r="P646" s="45">
        <v>0.0</v>
      </c>
      <c r="Q646" s="45">
        <v>0.0</v>
      </c>
      <c r="R646" s="45">
        <v>0.0</v>
      </c>
      <c r="S646" s="45" t="s">
        <v>236</v>
      </c>
      <c r="T646" s="49" t="s">
        <v>236</v>
      </c>
    </row>
    <row r="647">
      <c r="A647" s="50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45">
        <v>0.0</v>
      </c>
      <c r="P647" s="45">
        <v>0.0</v>
      </c>
      <c r="Q647" s="45">
        <v>0.0</v>
      </c>
      <c r="R647" s="45">
        <v>0.0</v>
      </c>
      <c r="S647" s="45" t="s">
        <v>236</v>
      </c>
      <c r="T647" s="49" t="s">
        <v>236</v>
      </c>
    </row>
    <row r="648">
      <c r="A648" s="50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45">
        <v>0.0</v>
      </c>
      <c r="P648" s="45">
        <v>0.0</v>
      </c>
      <c r="Q648" s="45">
        <v>0.0</v>
      </c>
      <c r="R648" s="45">
        <v>0.0</v>
      </c>
      <c r="S648" s="45" t="s">
        <v>236</v>
      </c>
      <c r="T648" s="49" t="s">
        <v>236</v>
      </c>
    </row>
    <row r="649">
      <c r="A649" s="50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45">
        <v>0.0</v>
      </c>
      <c r="P649" s="45">
        <v>0.0</v>
      </c>
      <c r="Q649" s="45">
        <v>0.0</v>
      </c>
      <c r="R649" s="45">
        <v>0.0</v>
      </c>
      <c r="S649" s="45" t="s">
        <v>236</v>
      </c>
      <c r="T649" s="49" t="s">
        <v>236</v>
      </c>
    </row>
    <row r="650">
      <c r="A650" s="50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45">
        <v>0.0</v>
      </c>
      <c r="P650" s="45">
        <v>0.0</v>
      </c>
      <c r="Q650" s="45">
        <v>0.0</v>
      </c>
      <c r="R650" s="45">
        <v>0.0</v>
      </c>
      <c r="S650" s="45" t="s">
        <v>236</v>
      </c>
      <c r="T650" s="49" t="s">
        <v>236</v>
      </c>
    </row>
    <row r="651">
      <c r="A651" s="50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45">
        <v>0.0</v>
      </c>
      <c r="P651" s="45">
        <v>0.0</v>
      </c>
      <c r="Q651" s="45">
        <v>0.0</v>
      </c>
      <c r="R651" s="45">
        <v>0.0</v>
      </c>
      <c r="S651" s="45" t="s">
        <v>236</v>
      </c>
      <c r="T651" s="49" t="s">
        <v>236</v>
      </c>
    </row>
    <row r="652">
      <c r="A652" s="50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45">
        <v>0.0</v>
      </c>
      <c r="P652" s="45">
        <v>0.0</v>
      </c>
      <c r="Q652" s="45">
        <v>0.0</v>
      </c>
      <c r="R652" s="45">
        <v>0.0</v>
      </c>
      <c r="S652" s="45" t="s">
        <v>236</v>
      </c>
      <c r="T652" s="49" t="s">
        <v>236</v>
      </c>
    </row>
    <row r="653">
      <c r="A653" s="50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45">
        <v>0.0</v>
      </c>
      <c r="P653" s="45">
        <v>0.0</v>
      </c>
      <c r="Q653" s="45">
        <v>0.0</v>
      </c>
      <c r="R653" s="45">
        <v>0.0</v>
      </c>
      <c r="S653" s="45" t="s">
        <v>236</v>
      </c>
      <c r="T653" s="49" t="s">
        <v>236</v>
      </c>
    </row>
    <row r="654">
      <c r="A654" s="50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45">
        <v>0.0</v>
      </c>
      <c r="P654" s="45">
        <v>0.0</v>
      </c>
      <c r="Q654" s="45">
        <v>0.0</v>
      </c>
      <c r="R654" s="45">
        <v>0.0</v>
      </c>
      <c r="S654" s="45" t="s">
        <v>236</v>
      </c>
      <c r="T654" s="49" t="s">
        <v>236</v>
      </c>
    </row>
    <row r="655">
      <c r="A655" s="50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45">
        <v>0.0</v>
      </c>
      <c r="P655" s="45">
        <v>0.0</v>
      </c>
      <c r="Q655" s="45">
        <v>0.0</v>
      </c>
      <c r="R655" s="45">
        <v>0.0</v>
      </c>
      <c r="S655" s="45" t="s">
        <v>236</v>
      </c>
      <c r="T655" s="49" t="s">
        <v>236</v>
      </c>
    </row>
    <row r="656">
      <c r="A656" s="50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45">
        <v>0.0</v>
      </c>
      <c r="P656" s="45">
        <v>0.0</v>
      </c>
      <c r="Q656" s="45">
        <v>0.0</v>
      </c>
      <c r="R656" s="45">
        <v>0.0</v>
      </c>
      <c r="S656" s="45" t="s">
        <v>236</v>
      </c>
      <c r="T656" s="49" t="s">
        <v>236</v>
      </c>
    </row>
    <row r="657">
      <c r="A657" s="50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45">
        <v>0.0</v>
      </c>
      <c r="P657" s="45">
        <v>0.0</v>
      </c>
      <c r="Q657" s="45">
        <v>0.0</v>
      </c>
      <c r="R657" s="45">
        <v>0.0</v>
      </c>
      <c r="S657" s="45" t="s">
        <v>236</v>
      </c>
      <c r="T657" s="49" t="s">
        <v>236</v>
      </c>
    </row>
    <row r="658">
      <c r="A658" s="50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45">
        <v>0.0</v>
      </c>
      <c r="P658" s="45">
        <v>0.0</v>
      </c>
      <c r="Q658" s="45">
        <v>0.0</v>
      </c>
      <c r="R658" s="45">
        <v>0.0</v>
      </c>
      <c r="S658" s="45" t="s">
        <v>236</v>
      </c>
      <c r="T658" s="49" t="s">
        <v>236</v>
      </c>
    </row>
    <row r="659">
      <c r="A659" s="50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45">
        <v>0.0</v>
      </c>
      <c r="P659" s="45">
        <v>0.0</v>
      </c>
      <c r="Q659" s="45">
        <v>0.0</v>
      </c>
      <c r="R659" s="45">
        <v>0.0</v>
      </c>
      <c r="S659" s="45" t="s">
        <v>236</v>
      </c>
      <c r="T659" s="49" t="s">
        <v>236</v>
      </c>
    </row>
    <row r="660">
      <c r="A660" s="50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45">
        <v>0.0</v>
      </c>
      <c r="P660" s="45">
        <v>0.0</v>
      </c>
      <c r="Q660" s="45">
        <v>0.0</v>
      </c>
      <c r="R660" s="45">
        <v>0.0</v>
      </c>
      <c r="S660" s="45" t="s">
        <v>236</v>
      </c>
      <c r="T660" s="49" t="s">
        <v>236</v>
      </c>
    </row>
    <row r="661">
      <c r="A661" s="50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45">
        <v>0.0</v>
      </c>
      <c r="P661" s="45">
        <v>0.0</v>
      </c>
      <c r="Q661" s="45">
        <v>0.0</v>
      </c>
      <c r="R661" s="45">
        <v>0.0</v>
      </c>
      <c r="S661" s="45" t="s">
        <v>236</v>
      </c>
      <c r="T661" s="49" t="s">
        <v>236</v>
      </c>
    </row>
    <row r="662">
      <c r="A662" s="50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45">
        <v>0.0</v>
      </c>
      <c r="P662" s="45">
        <v>0.0</v>
      </c>
      <c r="Q662" s="45">
        <v>0.0</v>
      </c>
      <c r="R662" s="45">
        <v>0.0</v>
      </c>
      <c r="S662" s="45" t="s">
        <v>236</v>
      </c>
      <c r="T662" s="49" t="s">
        <v>236</v>
      </c>
    </row>
    <row r="663">
      <c r="A663" s="50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45">
        <v>0.0</v>
      </c>
      <c r="P663" s="45">
        <v>0.0</v>
      </c>
      <c r="Q663" s="45">
        <v>0.0</v>
      </c>
      <c r="R663" s="45">
        <v>0.0</v>
      </c>
      <c r="S663" s="45" t="s">
        <v>236</v>
      </c>
      <c r="T663" s="49" t="s">
        <v>236</v>
      </c>
    </row>
    <row r="664">
      <c r="A664" s="50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45">
        <v>0.0</v>
      </c>
      <c r="P664" s="45">
        <v>0.0</v>
      </c>
      <c r="Q664" s="45">
        <v>0.0</v>
      </c>
      <c r="R664" s="45">
        <v>0.0</v>
      </c>
      <c r="S664" s="45" t="s">
        <v>236</v>
      </c>
      <c r="T664" s="49" t="s">
        <v>236</v>
      </c>
    </row>
    <row r="665">
      <c r="A665" s="50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45">
        <v>0.0</v>
      </c>
      <c r="P665" s="45">
        <v>0.0</v>
      </c>
      <c r="Q665" s="45">
        <v>0.0</v>
      </c>
      <c r="R665" s="45">
        <v>0.0</v>
      </c>
      <c r="S665" s="45" t="s">
        <v>236</v>
      </c>
      <c r="T665" s="49" t="s">
        <v>236</v>
      </c>
    </row>
    <row r="666">
      <c r="A666" s="50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45">
        <v>0.0</v>
      </c>
      <c r="P666" s="45">
        <v>0.0</v>
      </c>
      <c r="Q666" s="45">
        <v>0.0</v>
      </c>
      <c r="R666" s="45">
        <v>0.0</v>
      </c>
      <c r="S666" s="45" t="s">
        <v>236</v>
      </c>
      <c r="T666" s="49" t="s">
        <v>236</v>
      </c>
    </row>
    <row r="667">
      <c r="A667" s="50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45">
        <v>0.0</v>
      </c>
      <c r="P667" s="45">
        <v>0.0</v>
      </c>
      <c r="Q667" s="45">
        <v>0.0</v>
      </c>
      <c r="R667" s="45">
        <v>0.0</v>
      </c>
      <c r="S667" s="45" t="s">
        <v>236</v>
      </c>
      <c r="T667" s="49" t="s">
        <v>236</v>
      </c>
    </row>
    <row r="668">
      <c r="A668" s="50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45">
        <v>0.0</v>
      </c>
      <c r="P668" s="45">
        <v>0.0</v>
      </c>
      <c r="Q668" s="45">
        <v>0.0</v>
      </c>
      <c r="R668" s="45">
        <v>0.0</v>
      </c>
      <c r="S668" s="45" t="s">
        <v>236</v>
      </c>
      <c r="T668" s="49" t="s">
        <v>236</v>
      </c>
    </row>
    <row r="669">
      <c r="A669" s="50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45">
        <v>0.0</v>
      </c>
      <c r="P669" s="45">
        <v>0.0</v>
      </c>
      <c r="Q669" s="45">
        <v>0.0</v>
      </c>
      <c r="R669" s="45">
        <v>0.0</v>
      </c>
      <c r="S669" s="45" t="s">
        <v>236</v>
      </c>
      <c r="T669" s="49" t="s">
        <v>236</v>
      </c>
    </row>
    <row r="670">
      <c r="A670" s="50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45">
        <v>0.0</v>
      </c>
      <c r="P670" s="45">
        <v>0.0</v>
      </c>
      <c r="Q670" s="45">
        <v>0.0</v>
      </c>
      <c r="R670" s="45">
        <v>0.0</v>
      </c>
      <c r="S670" s="45" t="s">
        <v>236</v>
      </c>
      <c r="T670" s="49" t="s">
        <v>236</v>
      </c>
    </row>
    <row r="671">
      <c r="A671" s="50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45">
        <v>0.0</v>
      </c>
      <c r="P671" s="45">
        <v>0.0</v>
      </c>
      <c r="Q671" s="45">
        <v>0.0</v>
      </c>
      <c r="R671" s="45">
        <v>0.0</v>
      </c>
      <c r="S671" s="45" t="s">
        <v>236</v>
      </c>
      <c r="T671" s="49" t="s">
        <v>236</v>
      </c>
    </row>
    <row r="672">
      <c r="A672" s="50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45">
        <v>0.0</v>
      </c>
      <c r="P672" s="45">
        <v>0.0</v>
      </c>
      <c r="Q672" s="45">
        <v>0.0</v>
      </c>
      <c r="R672" s="45">
        <v>0.0</v>
      </c>
      <c r="S672" s="45" t="s">
        <v>236</v>
      </c>
      <c r="T672" s="49" t="s">
        <v>236</v>
      </c>
    </row>
    <row r="673">
      <c r="A673" s="50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45">
        <v>0.0</v>
      </c>
      <c r="P673" s="45">
        <v>0.0</v>
      </c>
      <c r="Q673" s="45">
        <v>0.0</v>
      </c>
      <c r="R673" s="45">
        <v>0.0</v>
      </c>
      <c r="S673" s="45" t="s">
        <v>236</v>
      </c>
      <c r="T673" s="49" t="s">
        <v>236</v>
      </c>
    </row>
    <row r="674">
      <c r="A674" s="50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45">
        <v>0.0</v>
      </c>
      <c r="P674" s="45">
        <v>0.0</v>
      </c>
      <c r="Q674" s="45">
        <v>0.0</v>
      </c>
      <c r="R674" s="45">
        <v>0.0</v>
      </c>
      <c r="S674" s="45" t="s">
        <v>236</v>
      </c>
      <c r="T674" s="49" t="s">
        <v>236</v>
      </c>
    </row>
    <row r="675">
      <c r="A675" s="50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45">
        <v>0.0</v>
      </c>
      <c r="P675" s="45">
        <v>0.0</v>
      </c>
      <c r="Q675" s="45">
        <v>0.0</v>
      </c>
      <c r="R675" s="45">
        <v>0.0</v>
      </c>
      <c r="S675" s="45" t="s">
        <v>236</v>
      </c>
      <c r="T675" s="49" t="s">
        <v>236</v>
      </c>
    </row>
    <row r="676">
      <c r="A676" s="50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45">
        <v>0.0</v>
      </c>
      <c r="P676" s="45">
        <v>0.0</v>
      </c>
      <c r="Q676" s="45">
        <v>0.0</v>
      </c>
      <c r="R676" s="45">
        <v>0.0</v>
      </c>
      <c r="S676" s="45" t="s">
        <v>236</v>
      </c>
      <c r="T676" s="49" t="s">
        <v>236</v>
      </c>
    </row>
    <row r="677">
      <c r="A677" s="50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45">
        <v>0.0</v>
      </c>
      <c r="P677" s="45">
        <v>0.0</v>
      </c>
      <c r="Q677" s="45">
        <v>0.0</v>
      </c>
      <c r="R677" s="45">
        <v>0.0</v>
      </c>
      <c r="S677" s="45" t="s">
        <v>236</v>
      </c>
      <c r="T677" s="49" t="s">
        <v>236</v>
      </c>
    </row>
    <row r="678">
      <c r="A678" s="50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45">
        <v>0.0</v>
      </c>
      <c r="P678" s="45">
        <v>0.0</v>
      </c>
      <c r="Q678" s="45">
        <v>0.0</v>
      </c>
      <c r="R678" s="45">
        <v>0.0</v>
      </c>
      <c r="S678" s="45" t="s">
        <v>236</v>
      </c>
      <c r="T678" s="49" t="s">
        <v>236</v>
      </c>
    </row>
    <row r="679">
      <c r="A679" s="50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45">
        <v>0.0</v>
      </c>
      <c r="P679" s="45">
        <v>0.0</v>
      </c>
      <c r="Q679" s="45">
        <v>0.0</v>
      </c>
      <c r="R679" s="45">
        <v>0.0</v>
      </c>
      <c r="S679" s="45" t="s">
        <v>236</v>
      </c>
      <c r="T679" s="49" t="s">
        <v>236</v>
      </c>
    </row>
    <row r="680">
      <c r="A680" s="50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45">
        <v>0.0</v>
      </c>
      <c r="P680" s="45">
        <v>0.0</v>
      </c>
      <c r="Q680" s="45">
        <v>0.0</v>
      </c>
      <c r="R680" s="45">
        <v>0.0</v>
      </c>
      <c r="S680" s="45" t="s">
        <v>236</v>
      </c>
      <c r="T680" s="49" t="s">
        <v>236</v>
      </c>
    </row>
    <row r="681">
      <c r="A681" s="50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45">
        <v>0.0</v>
      </c>
      <c r="P681" s="45">
        <v>0.0</v>
      </c>
      <c r="Q681" s="45">
        <v>0.0</v>
      </c>
      <c r="R681" s="45">
        <v>0.0</v>
      </c>
      <c r="S681" s="45" t="s">
        <v>236</v>
      </c>
      <c r="T681" s="49" t="s">
        <v>236</v>
      </c>
    </row>
    <row r="682">
      <c r="A682" s="50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45">
        <v>0.0</v>
      </c>
      <c r="P682" s="45">
        <v>0.0</v>
      </c>
      <c r="Q682" s="45">
        <v>0.0</v>
      </c>
      <c r="R682" s="45">
        <v>0.0</v>
      </c>
      <c r="S682" s="45" t="s">
        <v>236</v>
      </c>
      <c r="T682" s="49" t="s">
        <v>236</v>
      </c>
    </row>
    <row r="683">
      <c r="A683" s="50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45">
        <v>0.0</v>
      </c>
      <c r="P683" s="45">
        <v>0.0</v>
      </c>
      <c r="Q683" s="45">
        <v>0.0</v>
      </c>
      <c r="R683" s="45">
        <v>0.0</v>
      </c>
      <c r="S683" s="45" t="s">
        <v>236</v>
      </c>
      <c r="T683" s="49" t="s">
        <v>236</v>
      </c>
    </row>
    <row r="684">
      <c r="A684" s="50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45">
        <v>0.0</v>
      </c>
      <c r="P684" s="45">
        <v>0.0</v>
      </c>
      <c r="Q684" s="45">
        <v>0.0</v>
      </c>
      <c r="R684" s="45">
        <v>0.0</v>
      </c>
      <c r="S684" s="45" t="s">
        <v>236</v>
      </c>
      <c r="T684" s="49" t="s">
        <v>236</v>
      </c>
    </row>
    <row r="685">
      <c r="A685" s="50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45">
        <v>0.0</v>
      </c>
      <c r="P685" s="45">
        <v>0.0</v>
      </c>
      <c r="Q685" s="45">
        <v>0.0</v>
      </c>
      <c r="R685" s="45">
        <v>0.0</v>
      </c>
      <c r="S685" s="45" t="s">
        <v>236</v>
      </c>
      <c r="T685" s="49" t="s">
        <v>236</v>
      </c>
    </row>
    <row r="686">
      <c r="A686" s="50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45">
        <v>0.0</v>
      </c>
      <c r="P686" s="45">
        <v>0.0</v>
      </c>
      <c r="Q686" s="45">
        <v>0.0</v>
      </c>
      <c r="R686" s="45">
        <v>0.0</v>
      </c>
      <c r="S686" s="45" t="s">
        <v>236</v>
      </c>
      <c r="T686" s="49" t="s">
        <v>236</v>
      </c>
    </row>
    <row r="687">
      <c r="A687" s="50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45">
        <v>0.0</v>
      </c>
      <c r="P687" s="45">
        <v>0.0</v>
      </c>
      <c r="Q687" s="45">
        <v>0.0</v>
      </c>
      <c r="R687" s="45">
        <v>0.0</v>
      </c>
      <c r="S687" s="45" t="s">
        <v>236</v>
      </c>
      <c r="T687" s="49" t="s">
        <v>236</v>
      </c>
    </row>
    <row r="688">
      <c r="A688" s="50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45">
        <v>0.0</v>
      </c>
      <c r="P688" s="45">
        <v>0.0</v>
      </c>
      <c r="Q688" s="45">
        <v>0.0</v>
      </c>
      <c r="R688" s="45">
        <v>0.0</v>
      </c>
      <c r="S688" s="45" t="s">
        <v>236</v>
      </c>
      <c r="T688" s="49" t="s">
        <v>236</v>
      </c>
    </row>
    <row r="689">
      <c r="A689" s="50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45">
        <v>0.0</v>
      </c>
      <c r="P689" s="45">
        <v>0.0</v>
      </c>
      <c r="Q689" s="45">
        <v>0.0</v>
      </c>
      <c r="R689" s="45">
        <v>0.0</v>
      </c>
      <c r="S689" s="45" t="s">
        <v>236</v>
      </c>
      <c r="T689" s="49" t="s">
        <v>236</v>
      </c>
    </row>
    <row r="690">
      <c r="A690" s="50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45">
        <v>0.0</v>
      </c>
      <c r="P690" s="45">
        <v>0.0</v>
      </c>
      <c r="Q690" s="45">
        <v>0.0</v>
      </c>
      <c r="R690" s="45">
        <v>0.0</v>
      </c>
      <c r="S690" s="45" t="s">
        <v>236</v>
      </c>
      <c r="T690" s="49" t="s">
        <v>236</v>
      </c>
    </row>
    <row r="691">
      <c r="A691" s="50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45">
        <v>0.0</v>
      </c>
      <c r="P691" s="45">
        <v>0.0</v>
      </c>
      <c r="Q691" s="45">
        <v>0.0</v>
      </c>
      <c r="R691" s="45">
        <v>0.0</v>
      </c>
      <c r="S691" s="45" t="s">
        <v>236</v>
      </c>
      <c r="T691" s="49" t="s">
        <v>236</v>
      </c>
    </row>
    <row r="692">
      <c r="A692" s="50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45">
        <v>0.0</v>
      </c>
      <c r="P692" s="45">
        <v>0.0</v>
      </c>
      <c r="Q692" s="45">
        <v>0.0</v>
      </c>
      <c r="R692" s="45">
        <v>0.0</v>
      </c>
      <c r="S692" s="45" t="s">
        <v>236</v>
      </c>
      <c r="T692" s="49" t="s">
        <v>236</v>
      </c>
    </row>
    <row r="693">
      <c r="A693" s="50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45">
        <v>0.0</v>
      </c>
      <c r="P693" s="45">
        <v>0.0</v>
      </c>
      <c r="Q693" s="45">
        <v>0.0</v>
      </c>
      <c r="R693" s="45">
        <v>0.0</v>
      </c>
      <c r="S693" s="45" t="s">
        <v>236</v>
      </c>
      <c r="T693" s="49" t="s">
        <v>236</v>
      </c>
    </row>
    <row r="694">
      <c r="A694" s="50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45">
        <v>0.0</v>
      </c>
      <c r="P694" s="45">
        <v>0.0</v>
      </c>
      <c r="Q694" s="45">
        <v>0.0</v>
      </c>
      <c r="R694" s="45">
        <v>0.0</v>
      </c>
      <c r="S694" s="45" t="s">
        <v>236</v>
      </c>
      <c r="T694" s="49" t="s">
        <v>236</v>
      </c>
    </row>
    <row r="695">
      <c r="A695" s="50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45">
        <v>0.0</v>
      </c>
      <c r="P695" s="45">
        <v>0.0</v>
      </c>
      <c r="Q695" s="45">
        <v>0.0</v>
      </c>
      <c r="R695" s="45">
        <v>0.0</v>
      </c>
      <c r="S695" s="45" t="s">
        <v>236</v>
      </c>
      <c r="T695" s="49" t="s">
        <v>236</v>
      </c>
    </row>
    <row r="696">
      <c r="A696" s="50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45">
        <v>0.0</v>
      </c>
      <c r="P696" s="45">
        <v>0.0</v>
      </c>
      <c r="Q696" s="45">
        <v>0.0</v>
      </c>
      <c r="R696" s="45">
        <v>0.0</v>
      </c>
      <c r="S696" s="45" t="s">
        <v>236</v>
      </c>
      <c r="T696" s="49" t="s">
        <v>236</v>
      </c>
    </row>
    <row r="697">
      <c r="A697" s="50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45">
        <v>0.0</v>
      </c>
      <c r="P697" s="45">
        <v>0.0</v>
      </c>
      <c r="Q697" s="45">
        <v>0.0</v>
      </c>
      <c r="R697" s="45">
        <v>0.0</v>
      </c>
      <c r="S697" s="45" t="s">
        <v>236</v>
      </c>
      <c r="T697" s="49" t="s">
        <v>236</v>
      </c>
    </row>
    <row r="698">
      <c r="A698" s="50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45">
        <v>0.0</v>
      </c>
      <c r="P698" s="45">
        <v>0.0</v>
      </c>
      <c r="Q698" s="45">
        <v>0.0</v>
      </c>
      <c r="R698" s="45">
        <v>0.0</v>
      </c>
      <c r="S698" s="45" t="s">
        <v>236</v>
      </c>
      <c r="T698" s="49" t="s">
        <v>236</v>
      </c>
    </row>
    <row r="699">
      <c r="A699" s="50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45">
        <v>0.0</v>
      </c>
      <c r="P699" s="45">
        <v>0.0</v>
      </c>
      <c r="Q699" s="45">
        <v>0.0</v>
      </c>
      <c r="R699" s="45">
        <v>0.0</v>
      </c>
      <c r="S699" s="45" t="s">
        <v>236</v>
      </c>
      <c r="T699" s="49" t="s">
        <v>236</v>
      </c>
    </row>
    <row r="700">
      <c r="A700" s="50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45">
        <v>0.0</v>
      </c>
      <c r="P700" s="45">
        <v>0.0</v>
      </c>
      <c r="Q700" s="45">
        <v>0.0</v>
      </c>
      <c r="R700" s="45">
        <v>0.0</v>
      </c>
      <c r="S700" s="45" t="s">
        <v>236</v>
      </c>
      <c r="T700" s="49" t="s">
        <v>236</v>
      </c>
    </row>
    <row r="701">
      <c r="A701" s="50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45">
        <v>0.0</v>
      </c>
      <c r="P701" s="45">
        <v>0.0</v>
      </c>
      <c r="Q701" s="45">
        <v>0.0</v>
      </c>
      <c r="R701" s="45">
        <v>0.0</v>
      </c>
      <c r="S701" s="45" t="s">
        <v>236</v>
      </c>
      <c r="T701" s="49" t="s">
        <v>236</v>
      </c>
    </row>
    <row r="702">
      <c r="A702" s="50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45">
        <v>0.0</v>
      </c>
      <c r="P702" s="45">
        <v>0.0</v>
      </c>
      <c r="Q702" s="45">
        <v>0.0</v>
      </c>
      <c r="R702" s="45">
        <v>0.0</v>
      </c>
      <c r="S702" s="45" t="s">
        <v>236</v>
      </c>
      <c r="T702" s="49" t="s">
        <v>236</v>
      </c>
    </row>
    <row r="703">
      <c r="A703" s="50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45">
        <v>0.0</v>
      </c>
      <c r="P703" s="45">
        <v>0.0</v>
      </c>
      <c r="Q703" s="45">
        <v>0.0</v>
      </c>
      <c r="R703" s="45">
        <v>0.0</v>
      </c>
      <c r="S703" s="45" t="s">
        <v>236</v>
      </c>
      <c r="T703" s="49" t="s">
        <v>236</v>
      </c>
    </row>
    <row r="704">
      <c r="A704" s="50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45">
        <v>0.0</v>
      </c>
      <c r="P704" s="45">
        <v>0.0</v>
      </c>
      <c r="Q704" s="45">
        <v>0.0</v>
      </c>
      <c r="R704" s="45">
        <v>0.0</v>
      </c>
      <c r="S704" s="45" t="s">
        <v>236</v>
      </c>
      <c r="T704" s="49" t="s">
        <v>236</v>
      </c>
    </row>
    <row r="705">
      <c r="A705" s="50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45">
        <v>0.0</v>
      </c>
      <c r="P705" s="45">
        <v>0.0</v>
      </c>
      <c r="Q705" s="45">
        <v>0.0</v>
      </c>
      <c r="R705" s="45">
        <v>0.0</v>
      </c>
      <c r="S705" s="45" t="s">
        <v>236</v>
      </c>
      <c r="T705" s="49" t="s">
        <v>236</v>
      </c>
    </row>
    <row r="706">
      <c r="A706" s="50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45">
        <v>0.0</v>
      </c>
      <c r="P706" s="45">
        <v>0.0</v>
      </c>
      <c r="Q706" s="45">
        <v>0.0</v>
      </c>
      <c r="R706" s="45">
        <v>0.0</v>
      </c>
      <c r="S706" s="45" t="s">
        <v>236</v>
      </c>
      <c r="T706" s="49" t="s">
        <v>236</v>
      </c>
    </row>
    <row r="707">
      <c r="A707" s="50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45">
        <v>0.0</v>
      </c>
      <c r="P707" s="45">
        <v>0.0</v>
      </c>
      <c r="Q707" s="45">
        <v>0.0</v>
      </c>
      <c r="R707" s="45">
        <v>0.0</v>
      </c>
      <c r="S707" s="45" t="s">
        <v>236</v>
      </c>
      <c r="T707" s="49" t="s">
        <v>236</v>
      </c>
    </row>
    <row r="708">
      <c r="A708" s="50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45">
        <v>0.0</v>
      </c>
      <c r="P708" s="45">
        <v>0.0</v>
      </c>
      <c r="Q708" s="45">
        <v>0.0</v>
      </c>
      <c r="R708" s="45">
        <v>0.0</v>
      </c>
      <c r="S708" s="45" t="s">
        <v>236</v>
      </c>
      <c r="T708" s="49" t="s">
        <v>236</v>
      </c>
    </row>
    <row r="709">
      <c r="A709" s="50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45">
        <v>0.0</v>
      </c>
      <c r="P709" s="45">
        <v>0.0</v>
      </c>
      <c r="Q709" s="45">
        <v>0.0</v>
      </c>
      <c r="R709" s="45">
        <v>0.0</v>
      </c>
      <c r="S709" s="45" t="s">
        <v>236</v>
      </c>
      <c r="T709" s="49" t="s">
        <v>236</v>
      </c>
    </row>
    <row r="710">
      <c r="A710" s="50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45">
        <v>0.0</v>
      </c>
      <c r="P710" s="45">
        <v>0.0</v>
      </c>
      <c r="Q710" s="45">
        <v>0.0</v>
      </c>
      <c r="R710" s="45">
        <v>0.0</v>
      </c>
      <c r="S710" s="45" t="s">
        <v>236</v>
      </c>
      <c r="T710" s="49" t="s">
        <v>236</v>
      </c>
    </row>
    <row r="711">
      <c r="A711" s="50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45">
        <v>0.0</v>
      </c>
      <c r="P711" s="45">
        <v>0.0</v>
      </c>
      <c r="Q711" s="45">
        <v>0.0</v>
      </c>
      <c r="R711" s="45">
        <v>0.0</v>
      </c>
      <c r="S711" s="45" t="s">
        <v>236</v>
      </c>
      <c r="T711" s="49" t="s">
        <v>236</v>
      </c>
    </row>
    <row r="712">
      <c r="A712" s="50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45">
        <v>0.0</v>
      </c>
      <c r="P712" s="45">
        <v>0.0</v>
      </c>
      <c r="Q712" s="45">
        <v>0.0</v>
      </c>
      <c r="R712" s="45">
        <v>0.0</v>
      </c>
      <c r="S712" s="45" t="s">
        <v>236</v>
      </c>
      <c r="T712" s="49" t="s">
        <v>236</v>
      </c>
    </row>
    <row r="713">
      <c r="A713" s="50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45">
        <v>0.0</v>
      </c>
      <c r="P713" s="45">
        <v>0.0</v>
      </c>
      <c r="Q713" s="45">
        <v>0.0</v>
      </c>
      <c r="R713" s="45">
        <v>0.0</v>
      </c>
      <c r="S713" s="45" t="s">
        <v>236</v>
      </c>
      <c r="T713" s="49" t="s">
        <v>236</v>
      </c>
    </row>
    <row r="714">
      <c r="A714" s="50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45">
        <v>0.0</v>
      </c>
      <c r="P714" s="45">
        <v>0.0</v>
      </c>
      <c r="Q714" s="45">
        <v>0.0</v>
      </c>
      <c r="R714" s="45">
        <v>0.0</v>
      </c>
      <c r="S714" s="45" t="s">
        <v>236</v>
      </c>
      <c r="T714" s="49" t="s">
        <v>236</v>
      </c>
    </row>
    <row r="715">
      <c r="A715" s="50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45">
        <v>0.0</v>
      </c>
      <c r="P715" s="45">
        <v>0.0</v>
      </c>
      <c r="Q715" s="45">
        <v>0.0</v>
      </c>
      <c r="R715" s="45">
        <v>0.0</v>
      </c>
      <c r="S715" s="45" t="s">
        <v>236</v>
      </c>
      <c r="T715" s="49" t="s">
        <v>236</v>
      </c>
    </row>
    <row r="716">
      <c r="A716" s="50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45">
        <v>0.0</v>
      </c>
      <c r="P716" s="45">
        <v>0.0</v>
      </c>
      <c r="Q716" s="45">
        <v>0.0</v>
      </c>
      <c r="R716" s="45">
        <v>0.0</v>
      </c>
      <c r="S716" s="45" t="s">
        <v>236</v>
      </c>
      <c r="T716" s="49" t="s">
        <v>236</v>
      </c>
    </row>
    <row r="717">
      <c r="A717" s="50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45">
        <v>0.0</v>
      </c>
      <c r="P717" s="45">
        <v>0.0</v>
      </c>
      <c r="Q717" s="45">
        <v>0.0</v>
      </c>
      <c r="R717" s="45">
        <v>0.0</v>
      </c>
      <c r="S717" s="45" t="s">
        <v>236</v>
      </c>
      <c r="T717" s="49" t="s">
        <v>236</v>
      </c>
    </row>
    <row r="718">
      <c r="A718" s="50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45">
        <v>0.0</v>
      </c>
      <c r="P718" s="45">
        <v>0.0</v>
      </c>
      <c r="Q718" s="45">
        <v>0.0</v>
      </c>
      <c r="R718" s="45">
        <v>0.0</v>
      </c>
      <c r="S718" s="45" t="s">
        <v>236</v>
      </c>
      <c r="T718" s="49" t="s">
        <v>236</v>
      </c>
    </row>
    <row r="719">
      <c r="A719" s="50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45">
        <v>0.0</v>
      </c>
      <c r="P719" s="45">
        <v>0.0</v>
      </c>
      <c r="Q719" s="45">
        <v>0.0</v>
      </c>
      <c r="R719" s="45">
        <v>0.0</v>
      </c>
      <c r="S719" s="45" t="s">
        <v>236</v>
      </c>
      <c r="T719" s="49" t="s">
        <v>236</v>
      </c>
    </row>
    <row r="720">
      <c r="A720" s="50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45">
        <v>0.0</v>
      </c>
      <c r="P720" s="45">
        <v>0.0</v>
      </c>
      <c r="Q720" s="45">
        <v>0.0</v>
      </c>
      <c r="R720" s="45">
        <v>0.0</v>
      </c>
      <c r="S720" s="45" t="s">
        <v>236</v>
      </c>
      <c r="T720" s="49" t="s">
        <v>236</v>
      </c>
    </row>
    <row r="721">
      <c r="A721" s="50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45">
        <v>0.0</v>
      </c>
      <c r="P721" s="45">
        <v>0.0</v>
      </c>
      <c r="Q721" s="45">
        <v>0.0</v>
      </c>
      <c r="R721" s="45">
        <v>0.0</v>
      </c>
      <c r="S721" s="45" t="s">
        <v>236</v>
      </c>
      <c r="T721" s="49" t="s">
        <v>236</v>
      </c>
    </row>
    <row r="722">
      <c r="A722" s="50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45">
        <v>0.0</v>
      </c>
      <c r="P722" s="45">
        <v>0.0</v>
      </c>
      <c r="Q722" s="45">
        <v>0.0</v>
      </c>
      <c r="R722" s="45">
        <v>0.0</v>
      </c>
      <c r="S722" s="45" t="s">
        <v>236</v>
      </c>
      <c r="T722" s="49" t="s">
        <v>236</v>
      </c>
    </row>
    <row r="723">
      <c r="A723" s="50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45">
        <v>0.0</v>
      </c>
      <c r="P723" s="45">
        <v>0.0</v>
      </c>
      <c r="Q723" s="45">
        <v>0.0</v>
      </c>
      <c r="R723" s="45">
        <v>0.0</v>
      </c>
      <c r="S723" s="45" t="s">
        <v>236</v>
      </c>
      <c r="T723" s="49" t="s">
        <v>236</v>
      </c>
    </row>
    <row r="724">
      <c r="A724" s="50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45">
        <v>0.0</v>
      </c>
      <c r="P724" s="45">
        <v>0.0</v>
      </c>
      <c r="Q724" s="45">
        <v>0.0</v>
      </c>
      <c r="R724" s="45">
        <v>0.0</v>
      </c>
      <c r="S724" s="45" t="s">
        <v>236</v>
      </c>
      <c r="T724" s="49" t="s">
        <v>236</v>
      </c>
    </row>
    <row r="725">
      <c r="A725" s="50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45">
        <v>0.0</v>
      </c>
      <c r="P725" s="45">
        <v>0.0</v>
      </c>
      <c r="Q725" s="45">
        <v>0.0</v>
      </c>
      <c r="R725" s="45">
        <v>0.0</v>
      </c>
      <c r="S725" s="45" t="s">
        <v>236</v>
      </c>
      <c r="T725" s="49" t="s">
        <v>236</v>
      </c>
    </row>
    <row r="726">
      <c r="A726" s="50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45">
        <v>0.0</v>
      </c>
      <c r="P726" s="45">
        <v>0.0</v>
      </c>
      <c r="Q726" s="45">
        <v>0.0</v>
      </c>
      <c r="R726" s="45">
        <v>0.0</v>
      </c>
      <c r="S726" s="45" t="s">
        <v>236</v>
      </c>
      <c r="T726" s="49" t="s">
        <v>236</v>
      </c>
    </row>
    <row r="727">
      <c r="A727" s="50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45">
        <v>0.0</v>
      </c>
      <c r="P727" s="45">
        <v>0.0</v>
      </c>
      <c r="Q727" s="45">
        <v>0.0</v>
      </c>
      <c r="R727" s="45">
        <v>0.0</v>
      </c>
      <c r="S727" s="45" t="s">
        <v>236</v>
      </c>
      <c r="T727" s="49" t="s">
        <v>236</v>
      </c>
    </row>
    <row r="728">
      <c r="A728" s="50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45">
        <v>0.0</v>
      </c>
      <c r="P728" s="45">
        <v>0.0</v>
      </c>
      <c r="Q728" s="45">
        <v>0.0</v>
      </c>
      <c r="R728" s="45">
        <v>0.0</v>
      </c>
      <c r="S728" s="45" t="s">
        <v>236</v>
      </c>
      <c r="T728" s="49" t="s">
        <v>236</v>
      </c>
    </row>
    <row r="729">
      <c r="A729" s="50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45">
        <v>0.0</v>
      </c>
      <c r="P729" s="45">
        <v>0.0</v>
      </c>
      <c r="Q729" s="45">
        <v>0.0</v>
      </c>
      <c r="R729" s="45">
        <v>0.0</v>
      </c>
      <c r="S729" s="45" t="s">
        <v>236</v>
      </c>
      <c r="T729" s="49" t="s">
        <v>236</v>
      </c>
    </row>
    <row r="730">
      <c r="A730" s="50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45">
        <v>0.0</v>
      </c>
      <c r="P730" s="45">
        <v>0.0</v>
      </c>
      <c r="Q730" s="45">
        <v>0.0</v>
      </c>
      <c r="R730" s="45">
        <v>0.0</v>
      </c>
      <c r="S730" s="45" t="s">
        <v>236</v>
      </c>
      <c r="T730" s="49" t="s">
        <v>236</v>
      </c>
    </row>
    <row r="731">
      <c r="A731" s="50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45">
        <v>0.0</v>
      </c>
      <c r="P731" s="45">
        <v>0.0</v>
      </c>
      <c r="Q731" s="45">
        <v>0.0</v>
      </c>
      <c r="R731" s="45">
        <v>0.0</v>
      </c>
      <c r="S731" s="45" t="s">
        <v>236</v>
      </c>
      <c r="T731" s="49" t="s">
        <v>236</v>
      </c>
    </row>
    <row r="732">
      <c r="A732" s="50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45">
        <v>0.0</v>
      </c>
      <c r="P732" s="45">
        <v>0.0</v>
      </c>
      <c r="Q732" s="45">
        <v>0.0</v>
      </c>
      <c r="R732" s="45">
        <v>0.0</v>
      </c>
      <c r="S732" s="45" t="s">
        <v>236</v>
      </c>
      <c r="T732" s="49" t="s">
        <v>236</v>
      </c>
    </row>
    <row r="733">
      <c r="A733" s="50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45">
        <v>0.0</v>
      </c>
      <c r="P733" s="45">
        <v>0.0</v>
      </c>
      <c r="Q733" s="45">
        <v>0.0</v>
      </c>
      <c r="R733" s="45">
        <v>0.0</v>
      </c>
      <c r="S733" s="45" t="s">
        <v>236</v>
      </c>
      <c r="T733" s="49" t="s">
        <v>236</v>
      </c>
    </row>
    <row r="734">
      <c r="A734" s="50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45">
        <v>0.0</v>
      </c>
      <c r="P734" s="45">
        <v>0.0</v>
      </c>
      <c r="Q734" s="45">
        <v>0.0</v>
      </c>
      <c r="R734" s="45">
        <v>0.0</v>
      </c>
      <c r="S734" s="45" t="s">
        <v>236</v>
      </c>
      <c r="T734" s="49" t="s">
        <v>236</v>
      </c>
    </row>
    <row r="735">
      <c r="A735" s="50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45">
        <v>0.0</v>
      </c>
      <c r="P735" s="45">
        <v>0.0</v>
      </c>
      <c r="Q735" s="45">
        <v>0.0</v>
      </c>
      <c r="R735" s="45">
        <v>0.0</v>
      </c>
      <c r="S735" s="45" t="s">
        <v>236</v>
      </c>
      <c r="T735" s="49" t="s">
        <v>236</v>
      </c>
    </row>
    <row r="736">
      <c r="A736" s="50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45">
        <v>0.0</v>
      </c>
      <c r="P736" s="45">
        <v>0.0</v>
      </c>
      <c r="Q736" s="45">
        <v>0.0</v>
      </c>
      <c r="R736" s="45">
        <v>0.0</v>
      </c>
      <c r="S736" s="45" t="s">
        <v>236</v>
      </c>
      <c r="T736" s="49" t="s">
        <v>236</v>
      </c>
    </row>
    <row r="737">
      <c r="A737" s="50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45">
        <v>0.0</v>
      </c>
      <c r="P737" s="45">
        <v>0.0</v>
      </c>
      <c r="Q737" s="45">
        <v>0.0</v>
      </c>
      <c r="R737" s="45">
        <v>0.0</v>
      </c>
      <c r="S737" s="45" t="s">
        <v>236</v>
      </c>
      <c r="T737" s="49" t="s">
        <v>236</v>
      </c>
    </row>
    <row r="738">
      <c r="A738" s="50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45">
        <v>0.0</v>
      </c>
      <c r="P738" s="45">
        <v>0.0</v>
      </c>
      <c r="Q738" s="45">
        <v>0.0</v>
      </c>
      <c r="R738" s="45">
        <v>0.0</v>
      </c>
      <c r="S738" s="45" t="s">
        <v>236</v>
      </c>
      <c r="T738" s="49" t="s">
        <v>236</v>
      </c>
    </row>
    <row r="739">
      <c r="A739" s="50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45">
        <v>0.0</v>
      </c>
      <c r="P739" s="45">
        <v>0.0</v>
      </c>
      <c r="Q739" s="45">
        <v>0.0</v>
      </c>
      <c r="R739" s="45">
        <v>0.0</v>
      </c>
      <c r="S739" s="45" t="s">
        <v>236</v>
      </c>
      <c r="T739" s="49" t="s">
        <v>236</v>
      </c>
    </row>
    <row r="740">
      <c r="A740" s="50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45">
        <v>0.0</v>
      </c>
      <c r="P740" s="45">
        <v>0.0</v>
      </c>
      <c r="Q740" s="45">
        <v>0.0</v>
      </c>
      <c r="R740" s="45">
        <v>0.0</v>
      </c>
      <c r="S740" s="45" t="s">
        <v>236</v>
      </c>
      <c r="T740" s="49" t="s">
        <v>236</v>
      </c>
    </row>
    <row r="741">
      <c r="A741" s="50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45">
        <v>0.0</v>
      </c>
      <c r="P741" s="45">
        <v>0.0</v>
      </c>
      <c r="Q741" s="45">
        <v>0.0</v>
      </c>
      <c r="R741" s="45">
        <v>0.0</v>
      </c>
      <c r="S741" s="45" t="s">
        <v>236</v>
      </c>
      <c r="T741" s="49" t="s">
        <v>236</v>
      </c>
    </row>
    <row r="742">
      <c r="A742" s="50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45">
        <v>0.0</v>
      </c>
      <c r="P742" s="45">
        <v>0.0</v>
      </c>
      <c r="Q742" s="45">
        <v>0.0</v>
      </c>
      <c r="R742" s="45">
        <v>0.0</v>
      </c>
      <c r="S742" s="45" t="s">
        <v>236</v>
      </c>
      <c r="T742" s="49" t="s">
        <v>236</v>
      </c>
    </row>
    <row r="743">
      <c r="A743" s="50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45">
        <v>0.0</v>
      </c>
      <c r="P743" s="45">
        <v>0.0</v>
      </c>
      <c r="Q743" s="45">
        <v>0.0</v>
      </c>
      <c r="R743" s="45">
        <v>0.0</v>
      </c>
      <c r="S743" s="45" t="s">
        <v>236</v>
      </c>
      <c r="T743" s="49" t="s">
        <v>236</v>
      </c>
    </row>
    <row r="744">
      <c r="A744" s="50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45">
        <v>0.0</v>
      </c>
      <c r="P744" s="45">
        <v>0.0</v>
      </c>
      <c r="Q744" s="45">
        <v>0.0</v>
      </c>
      <c r="R744" s="45">
        <v>0.0</v>
      </c>
      <c r="S744" s="45" t="s">
        <v>236</v>
      </c>
      <c r="T744" s="49" t="s">
        <v>236</v>
      </c>
    </row>
    <row r="745">
      <c r="A745" s="50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45">
        <v>0.0</v>
      </c>
      <c r="P745" s="45">
        <v>0.0</v>
      </c>
      <c r="Q745" s="45">
        <v>0.0</v>
      </c>
      <c r="R745" s="45">
        <v>0.0</v>
      </c>
      <c r="S745" s="45" t="s">
        <v>236</v>
      </c>
      <c r="T745" s="49" t="s">
        <v>236</v>
      </c>
    </row>
    <row r="746">
      <c r="A746" s="50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45">
        <v>0.0</v>
      </c>
      <c r="P746" s="45">
        <v>0.0</v>
      </c>
      <c r="Q746" s="45">
        <v>0.0</v>
      </c>
      <c r="R746" s="45">
        <v>0.0</v>
      </c>
      <c r="S746" s="45" t="s">
        <v>236</v>
      </c>
      <c r="T746" s="49" t="s">
        <v>236</v>
      </c>
    </row>
    <row r="747">
      <c r="A747" s="50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45">
        <v>0.0</v>
      </c>
      <c r="P747" s="45">
        <v>0.0</v>
      </c>
      <c r="Q747" s="45">
        <v>0.0</v>
      </c>
      <c r="R747" s="45">
        <v>0.0</v>
      </c>
      <c r="S747" s="45" t="s">
        <v>236</v>
      </c>
      <c r="T747" s="49" t="s">
        <v>236</v>
      </c>
    </row>
    <row r="748">
      <c r="A748" s="50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45">
        <v>0.0</v>
      </c>
      <c r="P748" s="45">
        <v>0.0</v>
      </c>
      <c r="Q748" s="45">
        <v>0.0</v>
      </c>
      <c r="R748" s="45">
        <v>0.0</v>
      </c>
      <c r="S748" s="45" t="s">
        <v>236</v>
      </c>
      <c r="T748" s="49" t="s">
        <v>236</v>
      </c>
    </row>
    <row r="749">
      <c r="A749" s="50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45">
        <v>0.0</v>
      </c>
      <c r="P749" s="45">
        <v>0.0</v>
      </c>
      <c r="Q749" s="45">
        <v>0.0</v>
      </c>
      <c r="R749" s="45">
        <v>0.0</v>
      </c>
      <c r="S749" s="45" t="s">
        <v>236</v>
      </c>
      <c r="T749" s="49" t="s">
        <v>236</v>
      </c>
    </row>
    <row r="750">
      <c r="A750" s="50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45">
        <v>0.0</v>
      </c>
      <c r="P750" s="45">
        <v>0.0</v>
      </c>
      <c r="Q750" s="45">
        <v>0.0</v>
      </c>
      <c r="R750" s="45">
        <v>0.0</v>
      </c>
      <c r="S750" s="45" t="s">
        <v>236</v>
      </c>
      <c r="T750" s="49" t="s">
        <v>236</v>
      </c>
    </row>
    <row r="751">
      <c r="A751" s="50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45">
        <v>0.0</v>
      </c>
      <c r="P751" s="45">
        <v>0.0</v>
      </c>
      <c r="Q751" s="45">
        <v>0.0</v>
      </c>
      <c r="R751" s="45">
        <v>0.0</v>
      </c>
      <c r="S751" s="45" t="s">
        <v>236</v>
      </c>
      <c r="T751" s="49" t="s">
        <v>236</v>
      </c>
    </row>
    <row r="752">
      <c r="A752" s="50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45">
        <v>0.0</v>
      </c>
      <c r="P752" s="45">
        <v>0.0</v>
      </c>
      <c r="Q752" s="45">
        <v>0.0</v>
      </c>
      <c r="R752" s="45">
        <v>0.0</v>
      </c>
      <c r="S752" s="45" t="s">
        <v>236</v>
      </c>
      <c r="T752" s="49" t="s">
        <v>236</v>
      </c>
    </row>
    <row r="753">
      <c r="A753" s="50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45">
        <v>0.0</v>
      </c>
      <c r="P753" s="45">
        <v>0.0</v>
      </c>
      <c r="Q753" s="45">
        <v>0.0</v>
      </c>
      <c r="R753" s="45">
        <v>0.0</v>
      </c>
      <c r="S753" s="45" t="s">
        <v>236</v>
      </c>
      <c r="T753" s="49" t="s">
        <v>236</v>
      </c>
    </row>
    <row r="754">
      <c r="A754" s="50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45">
        <v>0.0</v>
      </c>
      <c r="P754" s="45">
        <v>0.0</v>
      </c>
      <c r="Q754" s="45">
        <v>0.0</v>
      </c>
      <c r="R754" s="45">
        <v>0.0</v>
      </c>
      <c r="S754" s="45" t="s">
        <v>236</v>
      </c>
      <c r="T754" s="49" t="s">
        <v>236</v>
      </c>
    </row>
    <row r="755">
      <c r="A755" s="50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45">
        <v>0.0</v>
      </c>
      <c r="P755" s="45">
        <v>0.0</v>
      </c>
      <c r="Q755" s="45">
        <v>0.0</v>
      </c>
      <c r="R755" s="45">
        <v>0.0</v>
      </c>
      <c r="S755" s="45" t="s">
        <v>236</v>
      </c>
      <c r="T755" s="49" t="s">
        <v>236</v>
      </c>
    </row>
    <row r="756">
      <c r="A756" s="50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45">
        <v>0.0</v>
      </c>
      <c r="P756" s="45">
        <v>0.0</v>
      </c>
      <c r="Q756" s="45">
        <v>0.0</v>
      </c>
      <c r="R756" s="45">
        <v>0.0</v>
      </c>
      <c r="S756" s="45" t="s">
        <v>236</v>
      </c>
      <c r="T756" s="49" t="s">
        <v>236</v>
      </c>
    </row>
    <row r="757">
      <c r="A757" s="50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45">
        <v>0.0</v>
      </c>
      <c r="P757" s="45">
        <v>0.0</v>
      </c>
      <c r="Q757" s="45">
        <v>0.0</v>
      </c>
      <c r="R757" s="45">
        <v>0.0</v>
      </c>
      <c r="S757" s="45" t="s">
        <v>236</v>
      </c>
      <c r="T757" s="49" t="s">
        <v>236</v>
      </c>
    </row>
    <row r="758">
      <c r="A758" s="50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45">
        <v>0.0</v>
      </c>
      <c r="P758" s="45">
        <v>0.0</v>
      </c>
      <c r="Q758" s="45">
        <v>0.0</v>
      </c>
      <c r="R758" s="45">
        <v>0.0</v>
      </c>
      <c r="S758" s="45" t="s">
        <v>236</v>
      </c>
      <c r="T758" s="49" t="s">
        <v>236</v>
      </c>
    </row>
    <row r="759">
      <c r="A759" s="50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45">
        <v>0.0</v>
      </c>
      <c r="P759" s="45">
        <v>0.0</v>
      </c>
      <c r="Q759" s="45">
        <v>0.0</v>
      </c>
      <c r="R759" s="45">
        <v>0.0</v>
      </c>
      <c r="S759" s="45" t="s">
        <v>236</v>
      </c>
      <c r="T759" s="49" t="s">
        <v>236</v>
      </c>
    </row>
    <row r="760">
      <c r="A760" s="50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45">
        <v>0.0</v>
      </c>
      <c r="P760" s="45">
        <v>0.0</v>
      </c>
      <c r="Q760" s="45">
        <v>0.0</v>
      </c>
      <c r="R760" s="45">
        <v>0.0</v>
      </c>
      <c r="S760" s="45" t="s">
        <v>236</v>
      </c>
      <c r="T760" s="49" t="s">
        <v>236</v>
      </c>
    </row>
    <row r="761">
      <c r="A761" s="50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45">
        <v>0.0</v>
      </c>
      <c r="P761" s="45">
        <v>0.0</v>
      </c>
      <c r="Q761" s="45">
        <v>0.0</v>
      </c>
      <c r="R761" s="45">
        <v>0.0</v>
      </c>
      <c r="S761" s="45" t="s">
        <v>236</v>
      </c>
      <c r="T761" s="49" t="s">
        <v>236</v>
      </c>
    </row>
    <row r="762">
      <c r="A762" s="50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45">
        <v>0.0</v>
      </c>
      <c r="P762" s="45">
        <v>0.0</v>
      </c>
      <c r="Q762" s="45">
        <v>0.0</v>
      </c>
      <c r="R762" s="45">
        <v>0.0</v>
      </c>
      <c r="S762" s="45" t="s">
        <v>236</v>
      </c>
      <c r="T762" s="49" t="s">
        <v>236</v>
      </c>
    </row>
    <row r="763">
      <c r="A763" s="50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45">
        <v>0.0</v>
      </c>
      <c r="P763" s="45">
        <v>0.0</v>
      </c>
      <c r="Q763" s="45">
        <v>0.0</v>
      </c>
      <c r="R763" s="45">
        <v>0.0</v>
      </c>
      <c r="S763" s="45" t="s">
        <v>236</v>
      </c>
      <c r="T763" s="49" t="s">
        <v>236</v>
      </c>
    </row>
    <row r="764">
      <c r="A764" s="50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45">
        <v>0.0</v>
      </c>
      <c r="P764" s="45">
        <v>0.0</v>
      </c>
      <c r="Q764" s="45">
        <v>0.0</v>
      </c>
      <c r="R764" s="45">
        <v>0.0</v>
      </c>
      <c r="S764" s="45" t="s">
        <v>236</v>
      </c>
      <c r="T764" s="49" t="s">
        <v>236</v>
      </c>
    </row>
    <row r="765">
      <c r="A765" s="50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45">
        <v>0.0</v>
      </c>
      <c r="P765" s="45">
        <v>0.0</v>
      </c>
      <c r="Q765" s="45">
        <v>0.0</v>
      </c>
      <c r="R765" s="45">
        <v>0.0</v>
      </c>
      <c r="S765" s="45" t="s">
        <v>236</v>
      </c>
      <c r="T765" s="49" t="s">
        <v>236</v>
      </c>
    </row>
    <row r="766">
      <c r="A766" s="50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45">
        <v>0.0</v>
      </c>
      <c r="P766" s="45">
        <v>0.0</v>
      </c>
      <c r="Q766" s="45">
        <v>0.0</v>
      </c>
      <c r="R766" s="45">
        <v>0.0</v>
      </c>
      <c r="S766" s="45" t="s">
        <v>236</v>
      </c>
      <c r="T766" s="49" t="s">
        <v>236</v>
      </c>
    </row>
    <row r="767">
      <c r="A767" s="50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45">
        <v>0.0</v>
      </c>
      <c r="P767" s="45">
        <v>0.0</v>
      </c>
      <c r="Q767" s="45">
        <v>0.0</v>
      </c>
      <c r="R767" s="45">
        <v>0.0</v>
      </c>
      <c r="S767" s="45" t="s">
        <v>236</v>
      </c>
      <c r="T767" s="49" t="s">
        <v>236</v>
      </c>
    </row>
    <row r="768">
      <c r="A768" s="50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45">
        <v>0.0</v>
      </c>
      <c r="P768" s="45">
        <v>0.0</v>
      </c>
      <c r="Q768" s="45">
        <v>0.0</v>
      </c>
      <c r="R768" s="45">
        <v>0.0</v>
      </c>
      <c r="S768" s="45" t="s">
        <v>236</v>
      </c>
      <c r="T768" s="49" t="s">
        <v>236</v>
      </c>
    </row>
    <row r="769">
      <c r="A769" s="50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45">
        <v>0.0</v>
      </c>
      <c r="P769" s="45">
        <v>0.0</v>
      </c>
      <c r="Q769" s="45">
        <v>0.0</v>
      </c>
      <c r="R769" s="45">
        <v>0.0</v>
      </c>
      <c r="S769" s="45" t="s">
        <v>236</v>
      </c>
      <c r="T769" s="49" t="s">
        <v>236</v>
      </c>
    </row>
    <row r="770">
      <c r="A770" s="50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45">
        <v>0.0</v>
      </c>
      <c r="P770" s="45">
        <v>0.0</v>
      </c>
      <c r="Q770" s="45">
        <v>0.0</v>
      </c>
      <c r="R770" s="45">
        <v>0.0</v>
      </c>
      <c r="S770" s="45" t="s">
        <v>236</v>
      </c>
      <c r="T770" s="49" t="s">
        <v>236</v>
      </c>
    </row>
    <row r="771">
      <c r="A771" s="50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45">
        <v>0.0</v>
      </c>
      <c r="P771" s="45">
        <v>0.0</v>
      </c>
      <c r="Q771" s="45">
        <v>0.0</v>
      </c>
      <c r="R771" s="45">
        <v>0.0</v>
      </c>
      <c r="S771" s="45" t="s">
        <v>236</v>
      </c>
      <c r="T771" s="49" t="s">
        <v>236</v>
      </c>
    </row>
    <row r="772">
      <c r="A772" s="50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45">
        <v>0.0</v>
      </c>
      <c r="P772" s="45">
        <v>0.0</v>
      </c>
      <c r="Q772" s="45">
        <v>0.0</v>
      </c>
      <c r="R772" s="45">
        <v>0.0</v>
      </c>
      <c r="S772" s="45" t="s">
        <v>236</v>
      </c>
      <c r="T772" s="49" t="s">
        <v>236</v>
      </c>
    </row>
    <row r="773">
      <c r="A773" s="50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45">
        <v>0.0</v>
      </c>
      <c r="P773" s="45">
        <v>0.0</v>
      </c>
      <c r="Q773" s="45">
        <v>0.0</v>
      </c>
      <c r="R773" s="45">
        <v>0.0</v>
      </c>
      <c r="S773" s="45" t="s">
        <v>236</v>
      </c>
      <c r="T773" s="49" t="s">
        <v>236</v>
      </c>
    </row>
    <row r="774">
      <c r="A774" s="50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45">
        <v>0.0</v>
      </c>
      <c r="P774" s="45">
        <v>0.0</v>
      </c>
      <c r="Q774" s="45">
        <v>0.0</v>
      </c>
      <c r="R774" s="45">
        <v>0.0</v>
      </c>
      <c r="S774" s="45" t="s">
        <v>236</v>
      </c>
      <c r="T774" s="49" t="s">
        <v>236</v>
      </c>
    </row>
    <row r="775">
      <c r="A775" s="50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45">
        <v>0.0</v>
      </c>
      <c r="P775" s="45">
        <v>0.0</v>
      </c>
      <c r="Q775" s="45">
        <v>0.0</v>
      </c>
      <c r="R775" s="45">
        <v>0.0</v>
      </c>
      <c r="S775" s="45" t="s">
        <v>236</v>
      </c>
      <c r="T775" s="49" t="s">
        <v>236</v>
      </c>
    </row>
    <row r="776">
      <c r="A776" s="50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45">
        <v>0.0</v>
      </c>
      <c r="P776" s="45">
        <v>0.0</v>
      </c>
      <c r="Q776" s="45">
        <v>0.0</v>
      </c>
      <c r="R776" s="45">
        <v>0.0</v>
      </c>
      <c r="S776" s="45" t="s">
        <v>236</v>
      </c>
      <c r="T776" s="49" t="s">
        <v>236</v>
      </c>
    </row>
    <row r="777">
      <c r="A777" s="50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45">
        <v>0.0</v>
      </c>
      <c r="P777" s="45">
        <v>0.0</v>
      </c>
      <c r="Q777" s="45">
        <v>0.0</v>
      </c>
      <c r="R777" s="45">
        <v>0.0</v>
      </c>
      <c r="S777" s="45" t="s">
        <v>236</v>
      </c>
      <c r="T777" s="49" t="s">
        <v>236</v>
      </c>
    </row>
    <row r="778">
      <c r="A778" s="50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45">
        <v>0.0</v>
      </c>
      <c r="P778" s="45">
        <v>0.0</v>
      </c>
      <c r="Q778" s="45">
        <v>0.0</v>
      </c>
      <c r="R778" s="45">
        <v>0.0</v>
      </c>
      <c r="S778" s="45" t="s">
        <v>236</v>
      </c>
      <c r="T778" s="49" t="s">
        <v>236</v>
      </c>
    </row>
    <row r="779">
      <c r="A779" s="50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45">
        <v>0.0</v>
      </c>
      <c r="P779" s="45">
        <v>0.0</v>
      </c>
      <c r="Q779" s="45">
        <v>0.0</v>
      </c>
      <c r="R779" s="45">
        <v>0.0</v>
      </c>
      <c r="S779" s="45" t="s">
        <v>236</v>
      </c>
      <c r="T779" s="49" t="s">
        <v>236</v>
      </c>
    </row>
    <row r="780">
      <c r="A780" s="50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45">
        <v>0.0</v>
      </c>
      <c r="P780" s="45">
        <v>0.0</v>
      </c>
      <c r="Q780" s="45">
        <v>0.0</v>
      </c>
      <c r="R780" s="45">
        <v>0.0</v>
      </c>
      <c r="S780" s="45" t="s">
        <v>236</v>
      </c>
      <c r="T780" s="49" t="s">
        <v>236</v>
      </c>
    </row>
    <row r="781">
      <c r="A781" s="50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45">
        <v>0.0</v>
      </c>
      <c r="P781" s="45">
        <v>0.0</v>
      </c>
      <c r="Q781" s="45">
        <v>0.0</v>
      </c>
      <c r="R781" s="45">
        <v>0.0</v>
      </c>
      <c r="S781" s="45" t="s">
        <v>236</v>
      </c>
      <c r="T781" s="49" t="s">
        <v>236</v>
      </c>
    </row>
    <row r="782">
      <c r="A782" s="50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45">
        <v>0.0</v>
      </c>
      <c r="P782" s="45">
        <v>0.0</v>
      </c>
      <c r="Q782" s="45">
        <v>0.0</v>
      </c>
      <c r="R782" s="45">
        <v>0.0</v>
      </c>
      <c r="S782" s="45" t="s">
        <v>236</v>
      </c>
      <c r="T782" s="49" t="s">
        <v>236</v>
      </c>
    </row>
    <row r="783">
      <c r="A783" s="50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45">
        <v>0.0</v>
      </c>
      <c r="P783" s="45">
        <v>0.0</v>
      </c>
      <c r="Q783" s="45">
        <v>0.0</v>
      </c>
      <c r="R783" s="45">
        <v>0.0</v>
      </c>
      <c r="S783" s="45" t="s">
        <v>236</v>
      </c>
      <c r="T783" s="49" t="s">
        <v>236</v>
      </c>
    </row>
    <row r="784">
      <c r="A784" s="50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45">
        <v>0.0</v>
      </c>
      <c r="P784" s="45">
        <v>0.0</v>
      </c>
      <c r="Q784" s="45">
        <v>0.0</v>
      </c>
      <c r="R784" s="45">
        <v>0.0</v>
      </c>
      <c r="S784" s="45" t="s">
        <v>236</v>
      </c>
      <c r="T784" s="49" t="s">
        <v>236</v>
      </c>
    </row>
    <row r="785">
      <c r="A785" s="50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45">
        <v>0.0</v>
      </c>
      <c r="P785" s="45">
        <v>0.0</v>
      </c>
      <c r="Q785" s="45">
        <v>0.0</v>
      </c>
      <c r="R785" s="45">
        <v>0.0</v>
      </c>
      <c r="S785" s="45" t="s">
        <v>236</v>
      </c>
      <c r="T785" s="49" t="s">
        <v>236</v>
      </c>
    </row>
    <row r="786">
      <c r="A786" s="50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45">
        <v>0.0</v>
      </c>
      <c r="P786" s="45">
        <v>0.0</v>
      </c>
      <c r="Q786" s="45">
        <v>0.0</v>
      </c>
      <c r="R786" s="45">
        <v>0.0</v>
      </c>
      <c r="S786" s="45" t="s">
        <v>236</v>
      </c>
      <c r="T786" s="49" t="s">
        <v>236</v>
      </c>
    </row>
    <row r="787">
      <c r="A787" s="50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45">
        <v>0.0</v>
      </c>
      <c r="P787" s="45">
        <v>0.0</v>
      </c>
      <c r="Q787" s="45">
        <v>0.0</v>
      </c>
      <c r="R787" s="45">
        <v>0.0</v>
      </c>
      <c r="S787" s="45" t="s">
        <v>236</v>
      </c>
      <c r="T787" s="49" t="s">
        <v>236</v>
      </c>
    </row>
    <row r="788">
      <c r="A788" s="50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45">
        <v>0.0</v>
      </c>
      <c r="P788" s="45">
        <v>0.0</v>
      </c>
      <c r="Q788" s="45">
        <v>0.0</v>
      </c>
      <c r="R788" s="45">
        <v>0.0</v>
      </c>
      <c r="S788" s="45" t="s">
        <v>236</v>
      </c>
      <c r="T788" s="49" t="s">
        <v>236</v>
      </c>
    </row>
    <row r="789">
      <c r="A789" s="50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45">
        <v>0.0</v>
      </c>
      <c r="P789" s="45">
        <v>0.0</v>
      </c>
      <c r="Q789" s="45">
        <v>0.0</v>
      </c>
      <c r="R789" s="45">
        <v>0.0</v>
      </c>
      <c r="S789" s="45" t="s">
        <v>236</v>
      </c>
      <c r="T789" s="49" t="s">
        <v>236</v>
      </c>
    </row>
    <row r="790">
      <c r="A790" s="50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45">
        <v>0.0</v>
      </c>
      <c r="P790" s="45">
        <v>0.0</v>
      </c>
      <c r="Q790" s="45">
        <v>0.0</v>
      </c>
      <c r="R790" s="45">
        <v>0.0</v>
      </c>
      <c r="S790" s="45" t="s">
        <v>236</v>
      </c>
      <c r="T790" s="49" t="s">
        <v>236</v>
      </c>
    </row>
    <row r="791">
      <c r="A791" s="50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45">
        <v>0.0</v>
      </c>
      <c r="P791" s="45">
        <v>0.0</v>
      </c>
      <c r="Q791" s="45">
        <v>0.0</v>
      </c>
      <c r="R791" s="45">
        <v>0.0</v>
      </c>
      <c r="S791" s="45" t="s">
        <v>236</v>
      </c>
      <c r="T791" s="49" t="s">
        <v>236</v>
      </c>
    </row>
    <row r="792">
      <c r="A792" s="50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45">
        <v>0.0</v>
      </c>
      <c r="P792" s="45">
        <v>0.0</v>
      </c>
      <c r="Q792" s="45">
        <v>0.0</v>
      </c>
      <c r="R792" s="45">
        <v>0.0</v>
      </c>
      <c r="S792" s="45" t="s">
        <v>236</v>
      </c>
      <c r="T792" s="49" t="s">
        <v>236</v>
      </c>
    </row>
    <row r="793">
      <c r="A793" s="50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45">
        <v>0.0</v>
      </c>
      <c r="P793" s="45">
        <v>0.0</v>
      </c>
      <c r="Q793" s="45">
        <v>0.0</v>
      </c>
      <c r="R793" s="45">
        <v>0.0</v>
      </c>
      <c r="S793" s="45" t="s">
        <v>236</v>
      </c>
      <c r="T793" s="49" t="s">
        <v>236</v>
      </c>
    </row>
    <row r="794">
      <c r="A794" s="50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45">
        <v>0.0</v>
      </c>
      <c r="P794" s="45">
        <v>0.0</v>
      </c>
      <c r="Q794" s="45">
        <v>0.0</v>
      </c>
      <c r="R794" s="45">
        <v>0.0</v>
      </c>
      <c r="S794" s="45" t="s">
        <v>236</v>
      </c>
      <c r="T794" s="49" t="s">
        <v>236</v>
      </c>
    </row>
    <row r="795">
      <c r="A795" s="50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45">
        <v>0.0</v>
      </c>
      <c r="P795" s="45">
        <v>0.0</v>
      </c>
      <c r="Q795" s="45">
        <v>0.0</v>
      </c>
      <c r="R795" s="45">
        <v>0.0</v>
      </c>
      <c r="S795" s="45" t="s">
        <v>236</v>
      </c>
      <c r="T795" s="49" t="s">
        <v>236</v>
      </c>
    </row>
    <row r="796">
      <c r="A796" s="50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45">
        <v>0.0</v>
      </c>
      <c r="P796" s="45">
        <v>0.0</v>
      </c>
      <c r="Q796" s="45">
        <v>0.0</v>
      </c>
      <c r="R796" s="45">
        <v>0.0</v>
      </c>
      <c r="S796" s="45" t="s">
        <v>236</v>
      </c>
      <c r="T796" s="49" t="s">
        <v>236</v>
      </c>
    </row>
    <row r="797">
      <c r="A797" s="50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45">
        <v>0.0</v>
      </c>
      <c r="P797" s="45">
        <v>0.0</v>
      </c>
      <c r="Q797" s="45">
        <v>0.0</v>
      </c>
      <c r="R797" s="45">
        <v>0.0</v>
      </c>
      <c r="S797" s="45" t="s">
        <v>236</v>
      </c>
      <c r="T797" s="49" t="s">
        <v>236</v>
      </c>
    </row>
    <row r="798">
      <c r="A798" s="50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45">
        <v>0.0</v>
      </c>
      <c r="P798" s="45">
        <v>0.0</v>
      </c>
      <c r="Q798" s="45">
        <v>0.0</v>
      </c>
      <c r="R798" s="45">
        <v>0.0</v>
      </c>
      <c r="S798" s="45" t="s">
        <v>236</v>
      </c>
      <c r="T798" s="49" t="s">
        <v>236</v>
      </c>
    </row>
    <row r="799">
      <c r="A799" s="50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45">
        <v>0.0</v>
      </c>
      <c r="P799" s="45">
        <v>0.0</v>
      </c>
      <c r="Q799" s="45">
        <v>0.0</v>
      </c>
      <c r="R799" s="45">
        <v>0.0</v>
      </c>
      <c r="S799" s="45" t="s">
        <v>236</v>
      </c>
      <c r="T799" s="49" t="s">
        <v>236</v>
      </c>
    </row>
    <row r="800">
      <c r="A800" s="50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45">
        <v>0.0</v>
      </c>
      <c r="P800" s="45">
        <v>0.0</v>
      </c>
      <c r="Q800" s="45">
        <v>0.0</v>
      </c>
      <c r="R800" s="45">
        <v>0.0</v>
      </c>
      <c r="S800" s="45" t="s">
        <v>236</v>
      </c>
      <c r="T800" s="49" t="s">
        <v>236</v>
      </c>
    </row>
    <row r="801">
      <c r="A801" s="50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45">
        <v>0.0</v>
      </c>
      <c r="P801" s="45">
        <v>0.0</v>
      </c>
      <c r="Q801" s="45">
        <v>0.0</v>
      </c>
      <c r="R801" s="45">
        <v>0.0</v>
      </c>
      <c r="S801" s="45" t="s">
        <v>236</v>
      </c>
      <c r="T801" s="49" t="s">
        <v>236</v>
      </c>
    </row>
    <row r="802">
      <c r="A802" s="50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45">
        <v>0.0</v>
      </c>
      <c r="P802" s="45">
        <v>0.0</v>
      </c>
      <c r="Q802" s="45">
        <v>0.0</v>
      </c>
      <c r="R802" s="45">
        <v>0.0</v>
      </c>
      <c r="S802" s="45" t="s">
        <v>236</v>
      </c>
      <c r="T802" s="49" t="s">
        <v>236</v>
      </c>
    </row>
    <row r="803">
      <c r="A803" s="50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45">
        <v>0.0</v>
      </c>
      <c r="P803" s="45">
        <v>0.0</v>
      </c>
      <c r="Q803" s="45">
        <v>0.0</v>
      </c>
      <c r="R803" s="45">
        <v>0.0</v>
      </c>
      <c r="S803" s="45" t="s">
        <v>236</v>
      </c>
      <c r="T803" s="49" t="s">
        <v>236</v>
      </c>
    </row>
    <row r="804">
      <c r="A804" s="50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45">
        <v>0.0</v>
      </c>
      <c r="P804" s="45">
        <v>0.0</v>
      </c>
      <c r="Q804" s="45">
        <v>0.0</v>
      </c>
      <c r="R804" s="45">
        <v>0.0</v>
      </c>
      <c r="S804" s="45" t="s">
        <v>236</v>
      </c>
      <c r="T804" s="49" t="s">
        <v>236</v>
      </c>
    </row>
    <row r="805">
      <c r="A805" s="50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45">
        <v>0.0</v>
      </c>
      <c r="P805" s="45">
        <v>0.0</v>
      </c>
      <c r="Q805" s="45">
        <v>0.0</v>
      </c>
      <c r="R805" s="45">
        <v>0.0</v>
      </c>
      <c r="S805" s="45" t="s">
        <v>236</v>
      </c>
      <c r="T805" s="49" t="s">
        <v>236</v>
      </c>
    </row>
    <row r="806">
      <c r="A806" s="50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45">
        <v>0.0</v>
      </c>
      <c r="P806" s="45">
        <v>0.0</v>
      </c>
      <c r="Q806" s="45">
        <v>0.0</v>
      </c>
      <c r="R806" s="45">
        <v>0.0</v>
      </c>
      <c r="S806" s="45" t="s">
        <v>236</v>
      </c>
      <c r="T806" s="49" t="s">
        <v>236</v>
      </c>
    </row>
    <row r="807">
      <c r="A807" s="50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45">
        <v>0.0</v>
      </c>
      <c r="P807" s="45">
        <v>0.0</v>
      </c>
      <c r="Q807" s="45">
        <v>0.0</v>
      </c>
      <c r="R807" s="45">
        <v>0.0</v>
      </c>
      <c r="S807" s="45" t="s">
        <v>236</v>
      </c>
      <c r="T807" s="49" t="s">
        <v>236</v>
      </c>
    </row>
    <row r="808">
      <c r="A808" s="50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45">
        <v>0.0</v>
      </c>
      <c r="P808" s="45">
        <v>0.0</v>
      </c>
      <c r="Q808" s="45">
        <v>0.0</v>
      </c>
      <c r="R808" s="45">
        <v>0.0</v>
      </c>
      <c r="S808" s="45" t="s">
        <v>236</v>
      </c>
      <c r="T808" s="49" t="s">
        <v>236</v>
      </c>
    </row>
    <row r="809">
      <c r="A809" s="50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45">
        <v>0.0</v>
      </c>
      <c r="P809" s="45">
        <v>0.0</v>
      </c>
      <c r="Q809" s="45">
        <v>0.0</v>
      </c>
      <c r="R809" s="45">
        <v>0.0</v>
      </c>
      <c r="S809" s="45" t="s">
        <v>236</v>
      </c>
      <c r="T809" s="49" t="s">
        <v>236</v>
      </c>
    </row>
    <row r="810">
      <c r="A810" s="50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45">
        <v>0.0</v>
      </c>
      <c r="P810" s="45">
        <v>0.0</v>
      </c>
      <c r="Q810" s="45">
        <v>0.0</v>
      </c>
      <c r="R810" s="45">
        <v>0.0</v>
      </c>
      <c r="S810" s="45" t="s">
        <v>236</v>
      </c>
      <c r="T810" s="49" t="s">
        <v>236</v>
      </c>
    </row>
    <row r="811">
      <c r="A811" s="50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45">
        <v>0.0</v>
      </c>
      <c r="P811" s="45">
        <v>0.0</v>
      </c>
      <c r="Q811" s="45">
        <v>0.0</v>
      </c>
      <c r="R811" s="45">
        <v>0.0</v>
      </c>
      <c r="S811" s="45" t="s">
        <v>236</v>
      </c>
      <c r="T811" s="49" t="s">
        <v>236</v>
      </c>
    </row>
    <row r="812">
      <c r="A812" s="50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45">
        <v>0.0</v>
      </c>
      <c r="P812" s="45">
        <v>0.0</v>
      </c>
      <c r="Q812" s="45">
        <v>0.0</v>
      </c>
      <c r="R812" s="45">
        <v>0.0</v>
      </c>
      <c r="S812" s="45" t="s">
        <v>236</v>
      </c>
      <c r="T812" s="49" t="s">
        <v>236</v>
      </c>
    </row>
    <row r="813">
      <c r="A813" s="50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45">
        <v>0.0</v>
      </c>
      <c r="P813" s="45">
        <v>0.0</v>
      </c>
      <c r="Q813" s="45">
        <v>0.0</v>
      </c>
      <c r="R813" s="45">
        <v>0.0</v>
      </c>
      <c r="S813" s="45" t="s">
        <v>236</v>
      </c>
      <c r="T813" s="49" t="s">
        <v>236</v>
      </c>
    </row>
    <row r="814">
      <c r="A814" s="50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45">
        <v>0.0</v>
      </c>
      <c r="P814" s="45">
        <v>0.0</v>
      </c>
      <c r="Q814" s="45">
        <v>0.0</v>
      </c>
      <c r="R814" s="45">
        <v>0.0</v>
      </c>
      <c r="S814" s="45" t="s">
        <v>236</v>
      </c>
      <c r="T814" s="49" t="s">
        <v>236</v>
      </c>
    </row>
    <row r="815">
      <c r="A815" s="50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45">
        <v>0.0</v>
      </c>
      <c r="P815" s="45">
        <v>0.0</v>
      </c>
      <c r="Q815" s="45">
        <v>0.0</v>
      </c>
      <c r="R815" s="45">
        <v>0.0</v>
      </c>
      <c r="S815" s="45" t="s">
        <v>236</v>
      </c>
      <c r="T815" s="49" t="s">
        <v>236</v>
      </c>
    </row>
    <row r="816">
      <c r="A816" s="50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45">
        <v>0.0</v>
      </c>
      <c r="P816" s="45">
        <v>0.0</v>
      </c>
      <c r="Q816" s="45">
        <v>0.0</v>
      </c>
      <c r="R816" s="45">
        <v>0.0</v>
      </c>
      <c r="S816" s="45" t="s">
        <v>236</v>
      </c>
      <c r="T816" s="49" t="s">
        <v>236</v>
      </c>
    </row>
    <row r="817">
      <c r="A817" s="50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45">
        <v>0.0</v>
      </c>
      <c r="P817" s="45">
        <v>0.0</v>
      </c>
      <c r="Q817" s="45">
        <v>0.0</v>
      </c>
      <c r="R817" s="45">
        <v>0.0</v>
      </c>
      <c r="S817" s="45" t="s">
        <v>236</v>
      </c>
      <c r="T817" s="49" t="s">
        <v>236</v>
      </c>
    </row>
    <row r="818">
      <c r="A818" s="50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45">
        <v>0.0</v>
      </c>
      <c r="P818" s="45">
        <v>0.0</v>
      </c>
      <c r="Q818" s="45">
        <v>0.0</v>
      </c>
      <c r="R818" s="45">
        <v>0.0</v>
      </c>
      <c r="S818" s="45" t="s">
        <v>236</v>
      </c>
      <c r="T818" s="49" t="s">
        <v>236</v>
      </c>
    </row>
    <row r="819">
      <c r="A819" s="50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45">
        <v>0.0</v>
      </c>
      <c r="P819" s="45">
        <v>0.0</v>
      </c>
      <c r="Q819" s="45">
        <v>0.0</v>
      </c>
      <c r="R819" s="45">
        <v>0.0</v>
      </c>
      <c r="S819" s="45" t="s">
        <v>236</v>
      </c>
      <c r="T819" s="49" t="s">
        <v>236</v>
      </c>
    </row>
    <row r="820">
      <c r="A820" s="50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45">
        <v>0.0</v>
      </c>
      <c r="P820" s="45">
        <v>0.0</v>
      </c>
      <c r="Q820" s="45">
        <v>0.0</v>
      </c>
      <c r="R820" s="45">
        <v>0.0</v>
      </c>
      <c r="S820" s="45" t="s">
        <v>236</v>
      </c>
      <c r="T820" s="49" t="s">
        <v>236</v>
      </c>
    </row>
    <row r="821">
      <c r="A821" s="50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45">
        <v>0.0</v>
      </c>
      <c r="P821" s="45">
        <v>0.0</v>
      </c>
      <c r="Q821" s="45">
        <v>0.0</v>
      </c>
      <c r="R821" s="45">
        <v>0.0</v>
      </c>
      <c r="S821" s="45" t="s">
        <v>236</v>
      </c>
      <c r="T821" s="49" t="s">
        <v>236</v>
      </c>
    </row>
    <row r="822">
      <c r="A822" s="50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45">
        <v>0.0</v>
      </c>
      <c r="P822" s="45">
        <v>0.0</v>
      </c>
      <c r="Q822" s="45">
        <v>0.0</v>
      </c>
      <c r="R822" s="45">
        <v>0.0</v>
      </c>
      <c r="S822" s="45" t="s">
        <v>236</v>
      </c>
      <c r="T822" s="49" t="s">
        <v>236</v>
      </c>
    </row>
    <row r="823">
      <c r="A823" s="50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45">
        <v>0.0</v>
      </c>
      <c r="P823" s="45">
        <v>0.0</v>
      </c>
      <c r="Q823" s="45">
        <v>0.0</v>
      </c>
      <c r="R823" s="45">
        <v>0.0</v>
      </c>
      <c r="S823" s="45" t="s">
        <v>236</v>
      </c>
      <c r="T823" s="49" t="s">
        <v>236</v>
      </c>
    </row>
    <row r="824">
      <c r="A824" s="50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45">
        <v>0.0</v>
      </c>
      <c r="P824" s="45">
        <v>0.0</v>
      </c>
      <c r="Q824" s="45">
        <v>0.0</v>
      </c>
      <c r="R824" s="45">
        <v>0.0</v>
      </c>
      <c r="S824" s="45" t="s">
        <v>236</v>
      </c>
      <c r="T824" s="49" t="s">
        <v>236</v>
      </c>
    </row>
    <row r="825">
      <c r="A825" s="50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45">
        <v>0.0</v>
      </c>
      <c r="P825" s="45">
        <v>0.0</v>
      </c>
      <c r="Q825" s="45">
        <v>0.0</v>
      </c>
      <c r="R825" s="45">
        <v>0.0</v>
      </c>
      <c r="S825" s="45" t="s">
        <v>236</v>
      </c>
      <c r="T825" s="49" t="s">
        <v>236</v>
      </c>
    </row>
    <row r="826">
      <c r="A826" s="50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45">
        <v>0.0</v>
      </c>
      <c r="P826" s="45">
        <v>0.0</v>
      </c>
      <c r="Q826" s="45">
        <v>0.0</v>
      </c>
      <c r="R826" s="45">
        <v>0.0</v>
      </c>
      <c r="S826" s="45" t="s">
        <v>236</v>
      </c>
      <c r="T826" s="49" t="s">
        <v>236</v>
      </c>
    </row>
    <row r="827">
      <c r="A827" s="50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45">
        <v>0.0</v>
      </c>
      <c r="P827" s="45">
        <v>0.0</v>
      </c>
      <c r="Q827" s="45">
        <v>0.0</v>
      </c>
      <c r="R827" s="45">
        <v>0.0</v>
      </c>
      <c r="S827" s="45" t="s">
        <v>236</v>
      </c>
      <c r="T827" s="49" t="s">
        <v>236</v>
      </c>
    </row>
    <row r="828">
      <c r="A828" s="50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45">
        <v>0.0</v>
      </c>
      <c r="P828" s="45">
        <v>0.0</v>
      </c>
      <c r="Q828" s="45">
        <v>0.0</v>
      </c>
      <c r="R828" s="45">
        <v>0.0</v>
      </c>
      <c r="S828" s="45" t="s">
        <v>236</v>
      </c>
      <c r="T828" s="49" t="s">
        <v>236</v>
      </c>
    </row>
    <row r="829">
      <c r="A829" s="50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45">
        <v>0.0</v>
      </c>
      <c r="P829" s="45">
        <v>0.0</v>
      </c>
      <c r="Q829" s="45">
        <v>0.0</v>
      </c>
      <c r="R829" s="45">
        <v>0.0</v>
      </c>
      <c r="S829" s="45" t="s">
        <v>236</v>
      </c>
      <c r="T829" s="49" t="s">
        <v>236</v>
      </c>
    </row>
    <row r="830">
      <c r="A830" s="50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45">
        <v>0.0</v>
      </c>
      <c r="P830" s="45">
        <v>0.0</v>
      </c>
      <c r="Q830" s="45">
        <v>0.0</v>
      </c>
      <c r="R830" s="45">
        <v>0.0</v>
      </c>
      <c r="S830" s="45" t="s">
        <v>236</v>
      </c>
      <c r="T830" s="49" t="s">
        <v>236</v>
      </c>
    </row>
    <row r="831">
      <c r="A831" s="50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45">
        <v>0.0</v>
      </c>
      <c r="P831" s="45">
        <v>0.0</v>
      </c>
      <c r="Q831" s="45">
        <v>0.0</v>
      </c>
      <c r="R831" s="45">
        <v>0.0</v>
      </c>
      <c r="S831" s="45" t="s">
        <v>236</v>
      </c>
      <c r="T831" s="49" t="s">
        <v>236</v>
      </c>
    </row>
    <row r="832">
      <c r="A832" s="50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45">
        <v>0.0</v>
      </c>
      <c r="P832" s="45">
        <v>0.0</v>
      </c>
      <c r="Q832" s="45">
        <v>0.0</v>
      </c>
      <c r="R832" s="45">
        <v>0.0</v>
      </c>
      <c r="S832" s="45" t="s">
        <v>236</v>
      </c>
      <c r="T832" s="49" t="s">
        <v>236</v>
      </c>
    </row>
    <row r="833">
      <c r="A833" s="50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45">
        <v>0.0</v>
      </c>
      <c r="P833" s="45">
        <v>0.0</v>
      </c>
      <c r="Q833" s="45">
        <v>0.0</v>
      </c>
      <c r="R833" s="45">
        <v>0.0</v>
      </c>
      <c r="S833" s="45" t="s">
        <v>236</v>
      </c>
      <c r="T833" s="49" t="s">
        <v>236</v>
      </c>
    </row>
    <row r="834">
      <c r="A834" s="50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45">
        <v>0.0</v>
      </c>
      <c r="P834" s="45">
        <v>0.0</v>
      </c>
      <c r="Q834" s="45">
        <v>0.0</v>
      </c>
      <c r="R834" s="45">
        <v>0.0</v>
      </c>
      <c r="S834" s="45" t="s">
        <v>236</v>
      </c>
      <c r="T834" s="49" t="s">
        <v>236</v>
      </c>
    </row>
    <row r="835">
      <c r="A835" s="50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45">
        <v>0.0</v>
      </c>
      <c r="P835" s="45">
        <v>0.0</v>
      </c>
      <c r="Q835" s="45">
        <v>0.0</v>
      </c>
      <c r="R835" s="45">
        <v>0.0</v>
      </c>
      <c r="S835" s="45" t="s">
        <v>236</v>
      </c>
      <c r="T835" s="49" t="s">
        <v>236</v>
      </c>
    </row>
    <row r="836">
      <c r="A836" s="50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45">
        <v>0.0</v>
      </c>
      <c r="P836" s="45">
        <v>0.0</v>
      </c>
      <c r="Q836" s="45">
        <v>0.0</v>
      </c>
      <c r="R836" s="45">
        <v>0.0</v>
      </c>
      <c r="S836" s="45" t="s">
        <v>236</v>
      </c>
      <c r="T836" s="49" t="s">
        <v>236</v>
      </c>
    </row>
    <row r="837">
      <c r="A837" s="50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45">
        <v>0.0</v>
      </c>
      <c r="P837" s="45">
        <v>0.0</v>
      </c>
      <c r="Q837" s="45">
        <v>0.0</v>
      </c>
      <c r="R837" s="45">
        <v>0.0</v>
      </c>
      <c r="S837" s="45" t="s">
        <v>236</v>
      </c>
      <c r="T837" s="49" t="s">
        <v>236</v>
      </c>
    </row>
    <row r="838">
      <c r="A838" s="50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45">
        <v>0.0</v>
      </c>
      <c r="P838" s="45">
        <v>0.0</v>
      </c>
      <c r="Q838" s="45">
        <v>0.0</v>
      </c>
      <c r="R838" s="45">
        <v>0.0</v>
      </c>
      <c r="S838" s="45" t="s">
        <v>236</v>
      </c>
      <c r="T838" s="49" t="s">
        <v>236</v>
      </c>
    </row>
    <row r="839">
      <c r="A839" s="50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45">
        <v>0.0</v>
      </c>
      <c r="P839" s="45">
        <v>0.0</v>
      </c>
      <c r="Q839" s="45">
        <v>0.0</v>
      </c>
      <c r="R839" s="45">
        <v>0.0</v>
      </c>
      <c r="S839" s="45" t="s">
        <v>236</v>
      </c>
      <c r="T839" s="49" t="s">
        <v>236</v>
      </c>
    </row>
  </sheetData>
  <drawing r:id="rId1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sheetData>
    <row r="1">
      <c r="A1" s="37" t="s">
        <v>4</v>
      </c>
      <c r="B1" s="38" t="s">
        <v>5</v>
      </c>
      <c r="C1" s="38" t="s">
        <v>81</v>
      </c>
      <c r="D1" s="38" t="s">
        <v>82</v>
      </c>
      <c r="E1" s="38" t="s">
        <v>83</v>
      </c>
      <c r="F1" s="38" t="s">
        <v>237</v>
      </c>
      <c r="G1" s="38" t="s">
        <v>85</v>
      </c>
      <c r="H1" s="38" t="s">
        <v>86</v>
      </c>
      <c r="I1" s="38" t="s">
        <v>7</v>
      </c>
      <c r="J1" s="38" t="s">
        <v>8</v>
      </c>
      <c r="K1" s="38" t="s">
        <v>9</v>
      </c>
      <c r="L1" s="38" t="s">
        <v>10</v>
      </c>
      <c r="M1" s="38" t="s">
        <v>11</v>
      </c>
      <c r="N1" s="38" t="s">
        <v>12</v>
      </c>
      <c r="O1" s="38" t="s">
        <v>13</v>
      </c>
      <c r="P1" s="38" t="s">
        <v>14</v>
      </c>
      <c r="Q1" s="38" t="s">
        <v>15</v>
      </c>
      <c r="R1" s="38" t="s">
        <v>16</v>
      </c>
      <c r="S1" s="38" t="s">
        <v>17</v>
      </c>
      <c r="T1" s="43" t="s">
        <v>87</v>
      </c>
    </row>
    <row r="2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5">
        <v>0.0</v>
      </c>
      <c r="P2" s="45">
        <v>0.0</v>
      </c>
      <c r="Q2" s="45">
        <v>0.0</v>
      </c>
      <c r="R2" s="45">
        <v>0.0</v>
      </c>
      <c r="S2" s="45" t="s">
        <v>236</v>
      </c>
      <c r="T2" s="49" t="s">
        <v>236</v>
      </c>
    </row>
    <row r="3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45">
        <v>0.0</v>
      </c>
      <c r="P3" s="45">
        <v>0.0</v>
      </c>
      <c r="Q3" s="45">
        <v>0.0</v>
      </c>
      <c r="R3" s="45">
        <v>0.0</v>
      </c>
      <c r="S3" s="45" t="s">
        <v>236</v>
      </c>
      <c r="T3" s="49" t="s">
        <v>236</v>
      </c>
    </row>
    <row r="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45">
        <v>0.0</v>
      </c>
      <c r="P4" s="45">
        <v>0.0</v>
      </c>
      <c r="Q4" s="45">
        <v>0.0</v>
      </c>
      <c r="R4" s="45">
        <v>0.0</v>
      </c>
      <c r="S4" s="45" t="s">
        <v>236</v>
      </c>
      <c r="T4" s="49" t="s">
        <v>236</v>
      </c>
    </row>
    <row r="5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45">
        <v>0.0</v>
      </c>
      <c r="P5" s="45">
        <v>0.0</v>
      </c>
      <c r="Q5" s="45">
        <v>0.0</v>
      </c>
      <c r="R5" s="45">
        <v>0.0</v>
      </c>
      <c r="S5" s="45" t="s">
        <v>236</v>
      </c>
      <c r="T5" s="49" t="s">
        <v>236</v>
      </c>
    </row>
    <row r="6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45">
        <v>0.0</v>
      </c>
      <c r="P6" s="45">
        <v>0.0</v>
      </c>
      <c r="Q6" s="45">
        <v>0.0</v>
      </c>
      <c r="R6" s="45">
        <v>0.0</v>
      </c>
      <c r="S6" s="45" t="s">
        <v>236</v>
      </c>
      <c r="T6" s="49" t="s">
        <v>236</v>
      </c>
    </row>
    <row r="7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45">
        <v>0.0</v>
      </c>
      <c r="P7" s="45">
        <v>0.0</v>
      </c>
      <c r="Q7" s="45">
        <v>0.0</v>
      </c>
      <c r="R7" s="45">
        <v>0.0</v>
      </c>
      <c r="S7" s="45" t="s">
        <v>236</v>
      </c>
      <c r="T7" s="49" t="s">
        <v>236</v>
      </c>
    </row>
    <row r="8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45">
        <v>0.0</v>
      </c>
      <c r="P8" s="45">
        <v>0.0</v>
      </c>
      <c r="Q8" s="45">
        <v>0.0</v>
      </c>
      <c r="R8" s="45">
        <v>0.0</v>
      </c>
      <c r="S8" s="45" t="s">
        <v>236</v>
      </c>
      <c r="T8" s="49" t="s">
        <v>236</v>
      </c>
    </row>
    <row r="9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45">
        <v>0.0</v>
      </c>
      <c r="P9" s="45">
        <v>0.0</v>
      </c>
      <c r="Q9" s="45">
        <v>0.0</v>
      </c>
      <c r="R9" s="45">
        <v>0.0</v>
      </c>
      <c r="S9" s="45" t="s">
        <v>236</v>
      </c>
      <c r="T9" s="49" t="s">
        <v>236</v>
      </c>
    </row>
    <row r="10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45">
        <v>0.0</v>
      </c>
      <c r="P10" s="45">
        <v>0.0</v>
      </c>
      <c r="Q10" s="45">
        <v>0.0</v>
      </c>
      <c r="R10" s="45">
        <v>0.0</v>
      </c>
      <c r="S10" s="45" t="s">
        <v>236</v>
      </c>
      <c r="T10" s="49" t="s">
        <v>236</v>
      </c>
    </row>
    <row r="11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45">
        <v>0.0</v>
      </c>
      <c r="P11" s="45">
        <v>0.0</v>
      </c>
      <c r="Q11" s="45">
        <v>0.0</v>
      </c>
      <c r="R11" s="45">
        <v>0.0</v>
      </c>
      <c r="S11" s="45" t="s">
        <v>236</v>
      </c>
      <c r="T11" s="49" t="s">
        <v>236</v>
      </c>
    </row>
    <row r="12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45">
        <v>0.0</v>
      </c>
      <c r="P12" s="45">
        <v>0.0</v>
      </c>
      <c r="Q12" s="45">
        <v>0.0</v>
      </c>
      <c r="R12" s="45">
        <v>0.0</v>
      </c>
      <c r="S12" s="45" t="s">
        <v>236</v>
      </c>
      <c r="T12" s="49" t="s">
        <v>236</v>
      </c>
    </row>
    <row r="13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45">
        <v>0.0</v>
      </c>
      <c r="P13" s="45">
        <v>0.0</v>
      </c>
      <c r="Q13" s="45">
        <v>0.0</v>
      </c>
      <c r="R13" s="45">
        <v>0.0</v>
      </c>
      <c r="S13" s="45" t="s">
        <v>236</v>
      </c>
      <c r="T13" s="49" t="s">
        <v>236</v>
      </c>
    </row>
    <row r="14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45">
        <v>0.0</v>
      </c>
      <c r="P14" s="45">
        <v>0.0</v>
      </c>
      <c r="Q14" s="45">
        <v>0.0</v>
      </c>
      <c r="R14" s="45">
        <v>0.0</v>
      </c>
      <c r="S14" s="45" t="s">
        <v>236</v>
      </c>
      <c r="T14" s="49" t="s">
        <v>236</v>
      </c>
    </row>
    <row r="15">
      <c r="A15" s="50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45">
        <v>0.0</v>
      </c>
      <c r="P15" s="45">
        <v>0.0</v>
      </c>
      <c r="Q15" s="45">
        <v>0.0</v>
      </c>
      <c r="R15" s="45">
        <v>0.0</v>
      </c>
      <c r="S15" s="45" t="s">
        <v>236</v>
      </c>
      <c r="T15" s="49" t="s">
        <v>236</v>
      </c>
    </row>
    <row r="16">
      <c r="A16" s="50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45">
        <v>0.0</v>
      </c>
      <c r="P16" s="45">
        <v>0.0</v>
      </c>
      <c r="Q16" s="45">
        <v>0.0</v>
      </c>
      <c r="R16" s="45">
        <v>0.0</v>
      </c>
      <c r="S16" s="45" t="s">
        <v>236</v>
      </c>
      <c r="T16" s="49" t="s">
        <v>236</v>
      </c>
    </row>
    <row r="17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45">
        <v>0.0</v>
      </c>
      <c r="P17" s="45">
        <v>0.0</v>
      </c>
      <c r="Q17" s="45">
        <v>0.0</v>
      </c>
      <c r="R17" s="45">
        <v>0.0</v>
      </c>
      <c r="S17" s="45" t="s">
        <v>236</v>
      </c>
      <c r="T17" s="49" t="s">
        <v>236</v>
      </c>
    </row>
    <row r="18">
      <c r="A18" s="50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45">
        <v>0.0</v>
      </c>
      <c r="P18" s="45">
        <v>0.0</v>
      </c>
      <c r="Q18" s="45">
        <v>0.0</v>
      </c>
      <c r="R18" s="45">
        <v>0.0</v>
      </c>
      <c r="S18" s="45" t="s">
        <v>236</v>
      </c>
      <c r="T18" s="49" t="s">
        <v>236</v>
      </c>
    </row>
    <row r="19">
      <c r="A19" s="50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45">
        <v>0.0</v>
      </c>
      <c r="P19" s="45">
        <v>0.0</v>
      </c>
      <c r="Q19" s="45">
        <v>0.0</v>
      </c>
      <c r="R19" s="45">
        <v>0.0</v>
      </c>
      <c r="S19" s="45" t="s">
        <v>236</v>
      </c>
      <c r="T19" s="49" t="s">
        <v>236</v>
      </c>
    </row>
    <row r="20">
      <c r="A20" s="50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45">
        <v>0.0</v>
      </c>
      <c r="P20" s="45">
        <v>0.0</v>
      </c>
      <c r="Q20" s="45">
        <v>0.0</v>
      </c>
      <c r="R20" s="45">
        <v>0.0</v>
      </c>
      <c r="S20" s="45" t="s">
        <v>236</v>
      </c>
      <c r="T20" s="49" t="s">
        <v>236</v>
      </c>
    </row>
    <row r="21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45">
        <v>0.0</v>
      </c>
      <c r="P21" s="45">
        <v>0.0</v>
      </c>
      <c r="Q21" s="45">
        <v>0.0</v>
      </c>
      <c r="R21" s="45">
        <v>0.0</v>
      </c>
      <c r="S21" s="45" t="s">
        <v>236</v>
      </c>
      <c r="T21" s="49" t="s">
        <v>236</v>
      </c>
    </row>
    <row r="22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45">
        <v>0.0</v>
      </c>
      <c r="P22" s="45">
        <v>0.0</v>
      </c>
      <c r="Q22" s="45">
        <v>0.0</v>
      </c>
      <c r="R22" s="45">
        <v>0.0</v>
      </c>
      <c r="S22" s="45" t="s">
        <v>236</v>
      </c>
      <c r="T22" s="49" t="s">
        <v>236</v>
      </c>
    </row>
    <row r="23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45">
        <v>0.0</v>
      </c>
      <c r="P23" s="45">
        <v>0.0</v>
      </c>
      <c r="Q23" s="45">
        <v>0.0</v>
      </c>
      <c r="R23" s="45">
        <v>0.0</v>
      </c>
      <c r="S23" s="45" t="s">
        <v>236</v>
      </c>
      <c r="T23" s="49" t="s">
        <v>236</v>
      </c>
    </row>
    <row r="24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45">
        <v>0.0</v>
      </c>
      <c r="P24" s="45">
        <v>0.0</v>
      </c>
      <c r="Q24" s="45">
        <v>0.0</v>
      </c>
      <c r="R24" s="45">
        <v>0.0</v>
      </c>
      <c r="S24" s="45" t="s">
        <v>236</v>
      </c>
      <c r="T24" s="49" t="s">
        <v>236</v>
      </c>
    </row>
    <row r="25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45">
        <v>0.0</v>
      </c>
      <c r="P25" s="45">
        <v>0.0</v>
      </c>
      <c r="Q25" s="45">
        <v>0.0</v>
      </c>
      <c r="R25" s="45">
        <v>0.0</v>
      </c>
      <c r="S25" s="45" t="s">
        <v>236</v>
      </c>
      <c r="T25" s="49" t="s">
        <v>236</v>
      </c>
    </row>
    <row r="26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45">
        <v>0.0</v>
      </c>
      <c r="P26" s="45">
        <v>0.0</v>
      </c>
      <c r="Q26" s="45">
        <v>0.0</v>
      </c>
      <c r="R26" s="45">
        <v>0.0</v>
      </c>
      <c r="S26" s="45" t="s">
        <v>236</v>
      </c>
      <c r="T26" s="49" t="s">
        <v>236</v>
      </c>
    </row>
    <row r="27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45">
        <v>0.0</v>
      </c>
      <c r="P27" s="45">
        <v>0.0</v>
      </c>
      <c r="Q27" s="45">
        <v>0.0</v>
      </c>
      <c r="R27" s="45">
        <v>0.0</v>
      </c>
      <c r="S27" s="45" t="s">
        <v>236</v>
      </c>
      <c r="T27" s="49" t="s">
        <v>236</v>
      </c>
    </row>
    <row r="28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45">
        <v>0.0</v>
      </c>
      <c r="P28" s="45">
        <v>0.0</v>
      </c>
      <c r="Q28" s="45">
        <v>0.0</v>
      </c>
      <c r="R28" s="45">
        <v>0.0</v>
      </c>
      <c r="S28" s="45" t="s">
        <v>236</v>
      </c>
      <c r="T28" s="49" t="s">
        <v>236</v>
      </c>
    </row>
    <row r="29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45">
        <v>0.0</v>
      </c>
      <c r="P29" s="45">
        <v>0.0</v>
      </c>
      <c r="Q29" s="45">
        <v>0.0</v>
      </c>
      <c r="R29" s="45">
        <v>0.0</v>
      </c>
      <c r="S29" s="45" t="s">
        <v>236</v>
      </c>
      <c r="T29" s="49" t="s">
        <v>236</v>
      </c>
    </row>
    <row r="30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45">
        <v>0.0</v>
      </c>
      <c r="P30" s="45">
        <v>0.0</v>
      </c>
      <c r="Q30" s="45">
        <v>0.0</v>
      </c>
      <c r="R30" s="45">
        <v>0.0</v>
      </c>
      <c r="S30" s="45" t="s">
        <v>236</v>
      </c>
      <c r="T30" s="49" t="s">
        <v>236</v>
      </c>
    </row>
    <row r="31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45">
        <v>0.0</v>
      </c>
      <c r="P31" s="45">
        <v>0.0</v>
      </c>
      <c r="Q31" s="45">
        <v>0.0</v>
      </c>
      <c r="R31" s="45">
        <v>0.0</v>
      </c>
      <c r="S31" s="45" t="s">
        <v>236</v>
      </c>
      <c r="T31" s="49" t="s">
        <v>236</v>
      </c>
    </row>
    <row r="32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45">
        <v>0.0</v>
      </c>
      <c r="P32" s="45">
        <v>0.0</v>
      </c>
      <c r="Q32" s="45">
        <v>0.0</v>
      </c>
      <c r="R32" s="45">
        <v>0.0</v>
      </c>
      <c r="S32" s="45" t="s">
        <v>236</v>
      </c>
      <c r="T32" s="49" t="s">
        <v>236</v>
      </c>
    </row>
    <row r="33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45">
        <v>0.0</v>
      </c>
      <c r="P33" s="45">
        <v>0.0</v>
      </c>
      <c r="Q33" s="45">
        <v>0.0</v>
      </c>
      <c r="R33" s="45">
        <v>0.0</v>
      </c>
      <c r="S33" s="45" t="s">
        <v>236</v>
      </c>
      <c r="T33" s="49" t="s">
        <v>236</v>
      </c>
    </row>
    <row r="34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45">
        <v>0.0</v>
      </c>
      <c r="P34" s="45">
        <v>0.0</v>
      </c>
      <c r="Q34" s="45">
        <v>0.0</v>
      </c>
      <c r="R34" s="45">
        <v>0.0</v>
      </c>
      <c r="S34" s="45" t="s">
        <v>236</v>
      </c>
      <c r="T34" s="49" t="s">
        <v>236</v>
      </c>
    </row>
    <row r="35">
      <c r="A35" s="50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45">
        <v>0.0</v>
      </c>
      <c r="P35" s="45">
        <v>0.0</v>
      </c>
      <c r="Q35" s="45">
        <v>0.0</v>
      </c>
      <c r="R35" s="45">
        <v>0.0</v>
      </c>
      <c r="S35" s="45" t="s">
        <v>236</v>
      </c>
      <c r="T35" s="49" t="s">
        <v>236</v>
      </c>
    </row>
    <row r="36">
      <c r="A36" s="50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45">
        <v>0.0</v>
      </c>
      <c r="P36" s="45">
        <v>0.0</v>
      </c>
      <c r="Q36" s="45">
        <v>0.0</v>
      </c>
      <c r="R36" s="45">
        <v>0.0</v>
      </c>
      <c r="S36" s="45" t="s">
        <v>236</v>
      </c>
      <c r="T36" s="49" t="s">
        <v>236</v>
      </c>
    </row>
    <row r="37">
      <c r="A37" s="50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45">
        <v>0.0</v>
      </c>
      <c r="P37" s="45">
        <v>0.0</v>
      </c>
      <c r="Q37" s="45">
        <v>0.0</v>
      </c>
      <c r="R37" s="45">
        <v>0.0</v>
      </c>
      <c r="S37" s="45" t="s">
        <v>236</v>
      </c>
      <c r="T37" s="49" t="s">
        <v>236</v>
      </c>
    </row>
    <row r="38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45">
        <v>0.0</v>
      </c>
      <c r="P38" s="45">
        <v>0.0</v>
      </c>
      <c r="Q38" s="45">
        <v>0.0</v>
      </c>
      <c r="R38" s="45">
        <v>0.0</v>
      </c>
      <c r="S38" s="45" t="s">
        <v>236</v>
      </c>
      <c r="T38" s="49" t="s">
        <v>236</v>
      </c>
    </row>
    <row r="39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45">
        <v>0.0</v>
      </c>
      <c r="P39" s="45">
        <v>0.0</v>
      </c>
      <c r="Q39" s="45">
        <v>0.0</v>
      </c>
      <c r="R39" s="45">
        <v>0.0</v>
      </c>
      <c r="S39" s="45" t="s">
        <v>236</v>
      </c>
      <c r="T39" s="49" t="s">
        <v>236</v>
      </c>
    </row>
    <row r="40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45">
        <v>0.0</v>
      </c>
      <c r="P40" s="45">
        <v>0.0</v>
      </c>
      <c r="Q40" s="45">
        <v>0.0</v>
      </c>
      <c r="R40" s="45">
        <v>0.0</v>
      </c>
      <c r="S40" s="45" t="s">
        <v>236</v>
      </c>
      <c r="T40" s="49" t="s">
        <v>236</v>
      </c>
    </row>
    <row r="41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45">
        <v>0.0</v>
      </c>
      <c r="P41" s="45">
        <v>0.0</v>
      </c>
      <c r="Q41" s="45">
        <v>0.0</v>
      </c>
      <c r="R41" s="45">
        <v>0.0</v>
      </c>
      <c r="S41" s="45" t="s">
        <v>236</v>
      </c>
      <c r="T41" s="49" t="s">
        <v>236</v>
      </c>
    </row>
    <row r="42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45">
        <v>0.0</v>
      </c>
      <c r="P42" s="45">
        <v>0.0</v>
      </c>
      <c r="Q42" s="45">
        <v>0.0</v>
      </c>
      <c r="R42" s="45">
        <v>0.0</v>
      </c>
      <c r="S42" s="45" t="s">
        <v>236</v>
      </c>
      <c r="T42" s="49" t="s">
        <v>236</v>
      </c>
    </row>
    <row r="43">
      <c r="A43" s="5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45">
        <v>0.0</v>
      </c>
      <c r="P43" s="45">
        <v>0.0</v>
      </c>
      <c r="Q43" s="45">
        <v>0.0</v>
      </c>
      <c r="R43" s="45">
        <v>0.0</v>
      </c>
      <c r="S43" s="45" t="s">
        <v>236</v>
      </c>
      <c r="T43" s="49" t="s">
        <v>236</v>
      </c>
    </row>
    <row r="44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45">
        <v>0.0</v>
      </c>
      <c r="P44" s="45">
        <v>0.0</v>
      </c>
      <c r="Q44" s="45">
        <v>0.0</v>
      </c>
      <c r="R44" s="45">
        <v>0.0</v>
      </c>
      <c r="S44" s="45" t="s">
        <v>236</v>
      </c>
      <c r="T44" s="49" t="s">
        <v>236</v>
      </c>
    </row>
    <row r="45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45">
        <v>0.0</v>
      </c>
      <c r="P45" s="45">
        <v>0.0</v>
      </c>
      <c r="Q45" s="45">
        <v>0.0</v>
      </c>
      <c r="R45" s="45">
        <v>0.0</v>
      </c>
      <c r="S45" s="45" t="s">
        <v>236</v>
      </c>
      <c r="T45" s="49" t="s">
        <v>236</v>
      </c>
    </row>
    <row r="46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45">
        <v>0.0</v>
      </c>
      <c r="P46" s="45">
        <v>0.0</v>
      </c>
      <c r="Q46" s="45">
        <v>0.0</v>
      </c>
      <c r="R46" s="45">
        <v>0.0</v>
      </c>
      <c r="S46" s="45" t="s">
        <v>236</v>
      </c>
      <c r="T46" s="49" t="s">
        <v>236</v>
      </c>
    </row>
    <row r="47">
      <c r="A47" s="50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45">
        <v>0.0</v>
      </c>
      <c r="P47" s="45">
        <v>0.0</v>
      </c>
      <c r="Q47" s="45">
        <v>0.0</v>
      </c>
      <c r="R47" s="45">
        <v>0.0</v>
      </c>
      <c r="S47" s="45" t="s">
        <v>236</v>
      </c>
      <c r="T47" s="49" t="s">
        <v>236</v>
      </c>
    </row>
    <row r="48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45">
        <v>0.0</v>
      </c>
      <c r="P48" s="45">
        <v>0.0</v>
      </c>
      <c r="Q48" s="45">
        <v>0.0</v>
      </c>
      <c r="R48" s="45">
        <v>0.0</v>
      </c>
      <c r="S48" s="45" t="s">
        <v>236</v>
      </c>
      <c r="T48" s="49" t="s">
        <v>236</v>
      </c>
    </row>
    <row r="49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45">
        <v>0.0</v>
      </c>
      <c r="P49" s="45">
        <v>0.0</v>
      </c>
      <c r="Q49" s="45">
        <v>0.0</v>
      </c>
      <c r="R49" s="45">
        <v>0.0</v>
      </c>
      <c r="S49" s="45" t="s">
        <v>236</v>
      </c>
      <c r="T49" s="49" t="s">
        <v>236</v>
      </c>
    </row>
    <row r="50">
      <c r="A50" s="50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45">
        <v>0.0</v>
      </c>
      <c r="P50" s="45">
        <v>0.0</v>
      </c>
      <c r="Q50" s="45">
        <v>0.0</v>
      </c>
      <c r="R50" s="45">
        <v>0.0</v>
      </c>
      <c r="S50" s="45" t="s">
        <v>236</v>
      </c>
      <c r="T50" s="49" t="s">
        <v>236</v>
      </c>
    </row>
    <row r="51">
      <c r="A51" s="50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45">
        <v>0.0</v>
      </c>
      <c r="P51" s="45">
        <v>0.0</v>
      </c>
      <c r="Q51" s="45">
        <v>0.0</v>
      </c>
      <c r="R51" s="45">
        <v>0.0</v>
      </c>
      <c r="S51" s="45" t="s">
        <v>236</v>
      </c>
      <c r="T51" s="49" t="s">
        <v>236</v>
      </c>
    </row>
    <row r="5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45">
        <v>0.0</v>
      </c>
      <c r="P52" s="45">
        <v>0.0</v>
      </c>
      <c r="Q52" s="45">
        <v>0.0</v>
      </c>
      <c r="R52" s="45">
        <v>0.0</v>
      </c>
      <c r="S52" s="45" t="s">
        <v>236</v>
      </c>
      <c r="T52" s="49" t="s">
        <v>236</v>
      </c>
    </row>
    <row r="53">
      <c r="A53" s="50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45">
        <v>0.0</v>
      </c>
      <c r="P53" s="45">
        <v>0.0</v>
      </c>
      <c r="Q53" s="45">
        <v>0.0</v>
      </c>
      <c r="R53" s="45">
        <v>0.0</v>
      </c>
      <c r="S53" s="45" t="s">
        <v>236</v>
      </c>
      <c r="T53" s="49" t="s">
        <v>236</v>
      </c>
    </row>
    <row r="54">
      <c r="A54" s="50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45">
        <v>0.0</v>
      </c>
      <c r="P54" s="45">
        <v>0.0</v>
      </c>
      <c r="Q54" s="45">
        <v>0.0</v>
      </c>
      <c r="R54" s="45">
        <v>0.0</v>
      </c>
      <c r="S54" s="45" t="s">
        <v>236</v>
      </c>
      <c r="T54" s="49" t="s">
        <v>236</v>
      </c>
    </row>
    <row r="55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45">
        <v>0.0</v>
      </c>
      <c r="P55" s="45">
        <v>0.0</v>
      </c>
      <c r="Q55" s="45">
        <v>0.0</v>
      </c>
      <c r="R55" s="45">
        <v>0.0</v>
      </c>
      <c r="S55" s="45" t="s">
        <v>236</v>
      </c>
      <c r="T55" s="49" t="s">
        <v>236</v>
      </c>
    </row>
    <row r="56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45">
        <v>0.0</v>
      </c>
      <c r="P56" s="45">
        <v>0.0</v>
      </c>
      <c r="Q56" s="45">
        <v>0.0</v>
      </c>
      <c r="R56" s="45">
        <v>0.0</v>
      </c>
      <c r="S56" s="45" t="s">
        <v>236</v>
      </c>
      <c r="T56" s="49" t="s">
        <v>236</v>
      </c>
    </row>
    <row r="57">
      <c r="A57" s="50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45">
        <v>0.0</v>
      </c>
      <c r="P57" s="45">
        <v>0.0</v>
      </c>
      <c r="Q57" s="45">
        <v>0.0</v>
      </c>
      <c r="R57" s="45">
        <v>0.0</v>
      </c>
      <c r="S57" s="45" t="s">
        <v>236</v>
      </c>
      <c r="T57" s="49" t="s">
        <v>236</v>
      </c>
    </row>
    <row r="58">
      <c r="A58" s="50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45">
        <v>0.0</v>
      </c>
      <c r="P58" s="45">
        <v>0.0</v>
      </c>
      <c r="Q58" s="45">
        <v>0.0</v>
      </c>
      <c r="R58" s="45">
        <v>0.0</v>
      </c>
      <c r="S58" s="45" t="s">
        <v>236</v>
      </c>
      <c r="T58" s="49" t="s">
        <v>236</v>
      </c>
    </row>
    <row r="59">
      <c r="A59" s="50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45">
        <v>0.0</v>
      </c>
      <c r="P59" s="45">
        <v>0.0</v>
      </c>
      <c r="Q59" s="45">
        <v>0.0</v>
      </c>
      <c r="R59" s="45">
        <v>0.0</v>
      </c>
      <c r="S59" s="45" t="s">
        <v>236</v>
      </c>
      <c r="T59" s="49" t="s">
        <v>236</v>
      </c>
    </row>
    <row r="60">
      <c r="A60" s="50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45">
        <v>0.0</v>
      </c>
      <c r="P60" s="45">
        <v>0.0</v>
      </c>
      <c r="Q60" s="45">
        <v>0.0</v>
      </c>
      <c r="R60" s="45">
        <v>0.0</v>
      </c>
      <c r="S60" s="45" t="s">
        <v>236</v>
      </c>
      <c r="T60" s="49" t="s">
        <v>236</v>
      </c>
    </row>
    <row r="61">
      <c r="A61" s="50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45">
        <v>0.0</v>
      </c>
      <c r="P61" s="45">
        <v>0.0</v>
      </c>
      <c r="Q61" s="45">
        <v>0.0</v>
      </c>
      <c r="R61" s="45">
        <v>0.0</v>
      </c>
      <c r="S61" s="45" t="s">
        <v>236</v>
      </c>
      <c r="T61" s="49" t="s">
        <v>236</v>
      </c>
    </row>
    <row r="62">
      <c r="A62" s="50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45">
        <v>0.0</v>
      </c>
      <c r="P62" s="45">
        <v>0.0</v>
      </c>
      <c r="Q62" s="45">
        <v>0.0</v>
      </c>
      <c r="R62" s="45">
        <v>0.0</v>
      </c>
      <c r="S62" s="45" t="s">
        <v>236</v>
      </c>
      <c r="T62" s="49" t="s">
        <v>236</v>
      </c>
    </row>
    <row r="63">
      <c r="A63" s="50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45">
        <v>0.0</v>
      </c>
      <c r="P63" s="45">
        <v>0.0</v>
      </c>
      <c r="Q63" s="45">
        <v>0.0</v>
      </c>
      <c r="R63" s="45">
        <v>0.0</v>
      </c>
      <c r="S63" s="45" t="s">
        <v>236</v>
      </c>
      <c r="T63" s="49" t="s">
        <v>236</v>
      </c>
    </row>
    <row r="64">
      <c r="A64" s="50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45">
        <v>0.0</v>
      </c>
      <c r="P64" s="45">
        <v>0.0</v>
      </c>
      <c r="Q64" s="45">
        <v>0.0</v>
      </c>
      <c r="R64" s="45">
        <v>0.0</v>
      </c>
      <c r="S64" s="45" t="s">
        <v>236</v>
      </c>
      <c r="T64" s="49" t="s">
        <v>236</v>
      </c>
    </row>
    <row r="65">
      <c r="A65" s="50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45">
        <v>0.0</v>
      </c>
      <c r="P65" s="45">
        <v>0.0</v>
      </c>
      <c r="Q65" s="45">
        <v>0.0</v>
      </c>
      <c r="R65" s="45">
        <v>0.0</v>
      </c>
      <c r="S65" s="45" t="s">
        <v>236</v>
      </c>
      <c r="T65" s="49" t="s">
        <v>236</v>
      </c>
    </row>
    <row r="66">
      <c r="A66" s="50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45">
        <v>0.0</v>
      </c>
      <c r="P66" s="45">
        <v>0.0</v>
      </c>
      <c r="Q66" s="45">
        <v>0.0</v>
      </c>
      <c r="R66" s="45">
        <v>0.0</v>
      </c>
      <c r="S66" s="45" t="s">
        <v>236</v>
      </c>
      <c r="T66" s="49" t="s">
        <v>236</v>
      </c>
    </row>
    <row r="67">
      <c r="A67" s="50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45">
        <v>0.0</v>
      </c>
      <c r="P67" s="45">
        <v>0.0</v>
      </c>
      <c r="Q67" s="45">
        <v>0.0</v>
      </c>
      <c r="R67" s="45">
        <v>0.0</v>
      </c>
      <c r="S67" s="45" t="s">
        <v>236</v>
      </c>
      <c r="T67" s="49" t="s">
        <v>236</v>
      </c>
    </row>
    <row r="68">
      <c r="A68" s="50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45">
        <v>0.0</v>
      </c>
      <c r="P68" s="45">
        <v>0.0</v>
      </c>
      <c r="Q68" s="45">
        <v>0.0</v>
      </c>
      <c r="R68" s="45">
        <v>0.0</v>
      </c>
      <c r="S68" s="45" t="s">
        <v>236</v>
      </c>
      <c r="T68" s="49" t="s">
        <v>236</v>
      </c>
    </row>
    <row r="69">
      <c r="A69" s="50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45">
        <v>0.0</v>
      </c>
      <c r="P69" s="45">
        <v>0.0</v>
      </c>
      <c r="Q69" s="45">
        <v>0.0</v>
      </c>
      <c r="R69" s="45">
        <v>0.0</v>
      </c>
      <c r="S69" s="45" t="s">
        <v>236</v>
      </c>
      <c r="T69" s="49" t="s">
        <v>236</v>
      </c>
    </row>
    <row r="70">
      <c r="A70" s="50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45">
        <v>0.0</v>
      </c>
      <c r="P70" s="45">
        <v>0.0</v>
      </c>
      <c r="Q70" s="45">
        <v>0.0</v>
      </c>
      <c r="R70" s="45">
        <v>0.0</v>
      </c>
      <c r="S70" s="45" t="s">
        <v>236</v>
      </c>
      <c r="T70" s="49" t="s">
        <v>236</v>
      </c>
    </row>
    <row r="71">
      <c r="A71" s="50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45">
        <v>0.0</v>
      </c>
      <c r="P71" s="45">
        <v>0.0</v>
      </c>
      <c r="Q71" s="45">
        <v>0.0</v>
      </c>
      <c r="R71" s="45">
        <v>0.0</v>
      </c>
      <c r="S71" s="45" t="s">
        <v>236</v>
      </c>
      <c r="T71" s="49" t="s">
        <v>236</v>
      </c>
    </row>
    <row r="72">
      <c r="A72" s="50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45">
        <v>0.0</v>
      </c>
      <c r="P72" s="45">
        <v>0.0</v>
      </c>
      <c r="Q72" s="45">
        <v>0.0</v>
      </c>
      <c r="R72" s="45">
        <v>0.0</v>
      </c>
      <c r="S72" s="45" t="s">
        <v>236</v>
      </c>
      <c r="T72" s="49" t="s">
        <v>236</v>
      </c>
    </row>
    <row r="73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45">
        <v>0.0</v>
      </c>
      <c r="P73" s="45">
        <v>0.0</v>
      </c>
      <c r="Q73" s="45">
        <v>0.0</v>
      </c>
      <c r="R73" s="45">
        <v>0.0</v>
      </c>
      <c r="S73" s="45" t="s">
        <v>236</v>
      </c>
      <c r="T73" s="49" t="s">
        <v>236</v>
      </c>
    </row>
    <row r="74">
      <c r="A74" s="50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45">
        <v>0.0</v>
      </c>
      <c r="P74" s="45">
        <v>0.0</v>
      </c>
      <c r="Q74" s="45">
        <v>0.0</v>
      </c>
      <c r="R74" s="45">
        <v>0.0</v>
      </c>
      <c r="S74" s="45" t="s">
        <v>236</v>
      </c>
      <c r="T74" s="49" t="s">
        <v>236</v>
      </c>
    </row>
    <row r="75">
      <c r="A75" s="50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45">
        <v>0.0</v>
      </c>
      <c r="P75" s="45">
        <v>0.0</v>
      </c>
      <c r="Q75" s="45">
        <v>0.0</v>
      </c>
      <c r="R75" s="45">
        <v>0.0</v>
      </c>
      <c r="S75" s="45" t="s">
        <v>236</v>
      </c>
      <c r="T75" s="49" t="s">
        <v>236</v>
      </c>
    </row>
    <row r="76">
      <c r="A76" s="50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45">
        <v>0.0</v>
      </c>
      <c r="P76" s="45">
        <v>0.0</v>
      </c>
      <c r="Q76" s="45">
        <v>0.0</v>
      </c>
      <c r="R76" s="45">
        <v>0.0</v>
      </c>
      <c r="S76" s="45" t="s">
        <v>236</v>
      </c>
      <c r="T76" s="49" t="s">
        <v>236</v>
      </c>
    </row>
    <row r="77">
      <c r="A77" s="50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45">
        <v>0.0</v>
      </c>
      <c r="P77" s="45">
        <v>0.0</v>
      </c>
      <c r="Q77" s="45">
        <v>0.0</v>
      </c>
      <c r="R77" s="45">
        <v>0.0</v>
      </c>
      <c r="S77" s="45" t="s">
        <v>236</v>
      </c>
      <c r="T77" s="49" t="s">
        <v>236</v>
      </c>
    </row>
    <row r="78">
      <c r="A78" s="50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45">
        <v>0.0</v>
      </c>
      <c r="P78" s="45">
        <v>0.0</v>
      </c>
      <c r="Q78" s="45">
        <v>0.0</v>
      </c>
      <c r="R78" s="45">
        <v>0.0</v>
      </c>
      <c r="S78" s="45" t="s">
        <v>236</v>
      </c>
      <c r="T78" s="49" t="s">
        <v>236</v>
      </c>
    </row>
    <row r="79">
      <c r="A79" s="50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45">
        <v>0.0</v>
      </c>
      <c r="P79" s="45">
        <v>0.0</v>
      </c>
      <c r="Q79" s="45">
        <v>0.0</v>
      </c>
      <c r="R79" s="45">
        <v>0.0</v>
      </c>
      <c r="S79" s="45" t="s">
        <v>236</v>
      </c>
      <c r="T79" s="49" t="s">
        <v>236</v>
      </c>
    </row>
    <row r="80">
      <c r="A80" s="50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45">
        <v>0.0</v>
      </c>
      <c r="P80" s="45">
        <v>0.0</v>
      </c>
      <c r="Q80" s="45">
        <v>0.0</v>
      </c>
      <c r="R80" s="45">
        <v>0.0</v>
      </c>
      <c r="S80" s="45" t="s">
        <v>236</v>
      </c>
      <c r="T80" s="49" t="s">
        <v>236</v>
      </c>
    </row>
    <row r="81">
      <c r="A81" s="50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45">
        <v>0.0</v>
      </c>
      <c r="P81" s="45">
        <v>0.0</v>
      </c>
      <c r="Q81" s="45">
        <v>0.0</v>
      </c>
      <c r="R81" s="45">
        <v>0.0</v>
      </c>
      <c r="S81" s="45" t="s">
        <v>236</v>
      </c>
      <c r="T81" s="49" t="s">
        <v>236</v>
      </c>
    </row>
    <row r="82">
      <c r="A82" s="50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45">
        <v>0.0</v>
      </c>
      <c r="P82" s="45">
        <v>0.0</v>
      </c>
      <c r="Q82" s="45">
        <v>0.0</v>
      </c>
      <c r="R82" s="45">
        <v>0.0</v>
      </c>
      <c r="S82" s="45" t="s">
        <v>236</v>
      </c>
      <c r="T82" s="49" t="s">
        <v>236</v>
      </c>
    </row>
    <row r="83">
      <c r="A83" s="50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45">
        <v>0.0</v>
      </c>
      <c r="P83" s="45">
        <v>0.0</v>
      </c>
      <c r="Q83" s="45">
        <v>0.0</v>
      </c>
      <c r="R83" s="45">
        <v>0.0</v>
      </c>
      <c r="S83" s="45" t="s">
        <v>236</v>
      </c>
      <c r="T83" s="49" t="s">
        <v>236</v>
      </c>
    </row>
    <row r="84">
      <c r="A84" s="50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45">
        <v>0.0</v>
      </c>
      <c r="P84" s="45">
        <v>0.0</v>
      </c>
      <c r="Q84" s="45">
        <v>0.0</v>
      </c>
      <c r="R84" s="45">
        <v>0.0</v>
      </c>
      <c r="S84" s="45" t="s">
        <v>236</v>
      </c>
      <c r="T84" s="49" t="s">
        <v>236</v>
      </c>
    </row>
    <row r="85">
      <c r="A85" s="50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45">
        <v>0.0</v>
      </c>
      <c r="P85" s="45">
        <v>0.0</v>
      </c>
      <c r="Q85" s="45">
        <v>0.0</v>
      </c>
      <c r="R85" s="45">
        <v>0.0</v>
      </c>
      <c r="S85" s="45" t="s">
        <v>236</v>
      </c>
      <c r="T85" s="49" t="s">
        <v>236</v>
      </c>
    </row>
    <row r="86">
      <c r="A86" s="50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45">
        <v>0.0</v>
      </c>
      <c r="P86" s="45">
        <v>0.0</v>
      </c>
      <c r="Q86" s="45">
        <v>0.0</v>
      </c>
      <c r="R86" s="45">
        <v>0.0</v>
      </c>
      <c r="S86" s="45" t="s">
        <v>236</v>
      </c>
      <c r="T86" s="49" t="s">
        <v>236</v>
      </c>
    </row>
    <row r="87">
      <c r="A87" s="50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45">
        <v>0.0</v>
      </c>
      <c r="P87" s="45">
        <v>0.0</v>
      </c>
      <c r="Q87" s="45">
        <v>0.0</v>
      </c>
      <c r="R87" s="45">
        <v>0.0</v>
      </c>
      <c r="S87" s="45" t="s">
        <v>236</v>
      </c>
      <c r="T87" s="49" t="s">
        <v>236</v>
      </c>
    </row>
    <row r="88">
      <c r="A88" s="50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45">
        <v>0.0</v>
      </c>
      <c r="P88" s="45">
        <v>0.0</v>
      </c>
      <c r="Q88" s="45">
        <v>0.0</v>
      </c>
      <c r="R88" s="45">
        <v>0.0</v>
      </c>
      <c r="S88" s="45" t="s">
        <v>236</v>
      </c>
      <c r="T88" s="49" t="s">
        <v>236</v>
      </c>
    </row>
    <row r="89">
      <c r="A89" s="50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45">
        <v>0.0</v>
      </c>
      <c r="P89" s="45">
        <v>0.0</v>
      </c>
      <c r="Q89" s="45">
        <v>0.0</v>
      </c>
      <c r="R89" s="45">
        <v>0.0</v>
      </c>
      <c r="S89" s="45" t="s">
        <v>236</v>
      </c>
      <c r="T89" s="49" t="s">
        <v>236</v>
      </c>
    </row>
    <row r="90">
      <c r="A90" s="50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45">
        <v>0.0</v>
      </c>
      <c r="P90" s="45">
        <v>0.0</v>
      </c>
      <c r="Q90" s="45">
        <v>0.0</v>
      </c>
      <c r="R90" s="45">
        <v>0.0</v>
      </c>
      <c r="S90" s="45" t="s">
        <v>236</v>
      </c>
      <c r="T90" s="49" t="s">
        <v>236</v>
      </c>
    </row>
    <row r="91">
      <c r="A91" s="50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45">
        <v>0.0</v>
      </c>
      <c r="P91" s="45">
        <v>0.0</v>
      </c>
      <c r="Q91" s="45">
        <v>0.0</v>
      </c>
      <c r="R91" s="45">
        <v>0.0</v>
      </c>
      <c r="S91" s="45" t="s">
        <v>236</v>
      </c>
      <c r="T91" s="49" t="s">
        <v>236</v>
      </c>
    </row>
    <row r="92">
      <c r="A92" s="50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45">
        <v>0.0</v>
      </c>
      <c r="P92" s="45">
        <v>0.0</v>
      </c>
      <c r="Q92" s="45">
        <v>0.0</v>
      </c>
      <c r="R92" s="45">
        <v>0.0</v>
      </c>
      <c r="S92" s="45" t="s">
        <v>236</v>
      </c>
      <c r="T92" s="49" t="s">
        <v>236</v>
      </c>
    </row>
    <row r="93">
      <c r="A93" s="50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45">
        <v>0.0</v>
      </c>
      <c r="P93" s="45">
        <v>0.0</v>
      </c>
      <c r="Q93" s="45">
        <v>0.0</v>
      </c>
      <c r="R93" s="45">
        <v>0.0</v>
      </c>
      <c r="S93" s="45" t="s">
        <v>236</v>
      </c>
      <c r="T93" s="49" t="s">
        <v>236</v>
      </c>
    </row>
    <row r="94">
      <c r="A94" s="50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45">
        <v>0.0</v>
      </c>
      <c r="P94" s="45">
        <v>0.0</v>
      </c>
      <c r="Q94" s="45">
        <v>0.0</v>
      </c>
      <c r="R94" s="45">
        <v>0.0</v>
      </c>
      <c r="S94" s="45" t="s">
        <v>236</v>
      </c>
      <c r="T94" s="49" t="s">
        <v>236</v>
      </c>
    </row>
    <row r="95">
      <c r="A95" s="50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45">
        <v>0.0</v>
      </c>
      <c r="P95" s="45">
        <v>0.0</v>
      </c>
      <c r="Q95" s="45">
        <v>0.0</v>
      </c>
      <c r="R95" s="45">
        <v>0.0</v>
      </c>
      <c r="S95" s="45" t="s">
        <v>236</v>
      </c>
      <c r="T95" s="49" t="s">
        <v>236</v>
      </c>
    </row>
    <row r="96">
      <c r="A96" s="50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45">
        <v>0.0</v>
      </c>
      <c r="P96" s="45">
        <v>0.0</v>
      </c>
      <c r="Q96" s="45">
        <v>0.0</v>
      </c>
      <c r="R96" s="45">
        <v>0.0</v>
      </c>
      <c r="S96" s="45" t="s">
        <v>236</v>
      </c>
      <c r="T96" s="49" t="s">
        <v>236</v>
      </c>
    </row>
    <row r="97">
      <c r="A97" s="50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45">
        <v>0.0</v>
      </c>
      <c r="P97" s="45">
        <v>0.0</v>
      </c>
      <c r="Q97" s="45">
        <v>0.0</v>
      </c>
      <c r="R97" s="45">
        <v>0.0</v>
      </c>
      <c r="S97" s="45" t="s">
        <v>236</v>
      </c>
      <c r="T97" s="49" t="s">
        <v>236</v>
      </c>
    </row>
    <row r="98">
      <c r="A98" s="50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45">
        <v>0.0</v>
      </c>
      <c r="P98" s="45">
        <v>0.0</v>
      </c>
      <c r="Q98" s="45">
        <v>0.0</v>
      </c>
      <c r="R98" s="45">
        <v>0.0</v>
      </c>
      <c r="S98" s="45" t="s">
        <v>236</v>
      </c>
      <c r="T98" s="49" t="s">
        <v>236</v>
      </c>
    </row>
    <row r="99">
      <c r="A99" s="50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45">
        <v>0.0</v>
      </c>
      <c r="P99" s="45">
        <v>0.0</v>
      </c>
      <c r="Q99" s="45">
        <v>0.0</v>
      </c>
      <c r="R99" s="45">
        <v>0.0</v>
      </c>
      <c r="S99" s="45" t="s">
        <v>236</v>
      </c>
      <c r="T99" s="49" t="s">
        <v>236</v>
      </c>
    </row>
    <row r="100">
      <c r="A100" s="50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45">
        <v>0.0</v>
      </c>
      <c r="P100" s="45">
        <v>0.0</v>
      </c>
      <c r="Q100" s="45">
        <v>0.0</v>
      </c>
      <c r="R100" s="45">
        <v>0.0</v>
      </c>
      <c r="S100" s="45" t="s">
        <v>236</v>
      </c>
      <c r="T100" s="49" t="s">
        <v>236</v>
      </c>
    </row>
    <row r="101">
      <c r="A101" s="50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45">
        <v>0.0</v>
      </c>
      <c r="P101" s="45">
        <v>0.0</v>
      </c>
      <c r="Q101" s="45">
        <v>0.0</v>
      </c>
      <c r="R101" s="45">
        <v>0.0</v>
      </c>
      <c r="S101" s="45" t="s">
        <v>236</v>
      </c>
      <c r="T101" s="49" t="s">
        <v>236</v>
      </c>
    </row>
    <row r="102">
      <c r="A102" s="50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45">
        <v>0.0</v>
      </c>
      <c r="P102" s="45">
        <v>0.0</v>
      </c>
      <c r="Q102" s="45">
        <v>0.0</v>
      </c>
      <c r="R102" s="45">
        <v>0.0</v>
      </c>
      <c r="S102" s="45" t="s">
        <v>236</v>
      </c>
      <c r="T102" s="49" t="s">
        <v>236</v>
      </c>
    </row>
    <row r="103">
      <c r="A103" s="50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45">
        <v>0.0</v>
      </c>
      <c r="P103" s="45">
        <v>0.0</v>
      </c>
      <c r="Q103" s="45">
        <v>0.0</v>
      </c>
      <c r="R103" s="45">
        <v>0.0</v>
      </c>
      <c r="S103" s="45" t="s">
        <v>236</v>
      </c>
      <c r="T103" s="49" t="s">
        <v>236</v>
      </c>
    </row>
    <row r="104">
      <c r="A104" s="50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45">
        <v>0.0</v>
      </c>
      <c r="P104" s="45">
        <v>0.0</v>
      </c>
      <c r="Q104" s="45">
        <v>0.0</v>
      </c>
      <c r="R104" s="45">
        <v>0.0</v>
      </c>
      <c r="S104" s="45" t="s">
        <v>236</v>
      </c>
      <c r="T104" s="49" t="s">
        <v>236</v>
      </c>
    </row>
    <row r="105">
      <c r="A105" s="50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45">
        <v>0.0</v>
      </c>
      <c r="P105" s="45">
        <v>0.0</v>
      </c>
      <c r="Q105" s="45">
        <v>0.0</v>
      </c>
      <c r="R105" s="45">
        <v>0.0</v>
      </c>
      <c r="S105" s="45" t="s">
        <v>236</v>
      </c>
      <c r="T105" s="49" t="s">
        <v>236</v>
      </c>
    </row>
    <row r="106">
      <c r="A106" s="50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45">
        <v>0.0</v>
      </c>
      <c r="P106" s="45">
        <v>0.0</v>
      </c>
      <c r="Q106" s="45">
        <v>0.0</v>
      </c>
      <c r="R106" s="45">
        <v>0.0</v>
      </c>
      <c r="S106" s="45" t="s">
        <v>236</v>
      </c>
      <c r="T106" s="49" t="s">
        <v>236</v>
      </c>
    </row>
    <row r="107">
      <c r="A107" s="50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45">
        <v>0.0</v>
      </c>
      <c r="P107" s="45">
        <v>0.0</v>
      </c>
      <c r="Q107" s="45">
        <v>0.0</v>
      </c>
      <c r="R107" s="45">
        <v>0.0</v>
      </c>
      <c r="S107" s="45" t="s">
        <v>236</v>
      </c>
      <c r="T107" s="49" t="s">
        <v>236</v>
      </c>
    </row>
    <row r="108">
      <c r="A108" s="50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45">
        <v>0.0</v>
      </c>
      <c r="P108" s="45">
        <v>0.0</v>
      </c>
      <c r="Q108" s="45">
        <v>0.0</v>
      </c>
      <c r="R108" s="45">
        <v>0.0</v>
      </c>
      <c r="S108" s="45" t="s">
        <v>236</v>
      </c>
      <c r="T108" s="49" t="s">
        <v>236</v>
      </c>
    </row>
    <row r="109">
      <c r="A109" s="50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45">
        <v>0.0</v>
      </c>
      <c r="P109" s="45">
        <v>0.0</v>
      </c>
      <c r="Q109" s="45">
        <v>0.0</v>
      </c>
      <c r="R109" s="45">
        <v>0.0</v>
      </c>
      <c r="S109" s="45" t="s">
        <v>236</v>
      </c>
      <c r="T109" s="49" t="s">
        <v>236</v>
      </c>
    </row>
    <row r="110">
      <c r="A110" s="50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45">
        <v>0.0</v>
      </c>
      <c r="P110" s="45">
        <v>0.0</v>
      </c>
      <c r="Q110" s="45">
        <v>0.0</v>
      </c>
      <c r="R110" s="45">
        <v>0.0</v>
      </c>
      <c r="S110" s="45" t="s">
        <v>236</v>
      </c>
      <c r="T110" s="49" t="s">
        <v>236</v>
      </c>
    </row>
    <row r="111">
      <c r="A111" s="50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45">
        <v>0.0</v>
      </c>
      <c r="P111" s="45">
        <v>0.0</v>
      </c>
      <c r="Q111" s="45">
        <v>0.0</v>
      </c>
      <c r="R111" s="45">
        <v>0.0</v>
      </c>
      <c r="S111" s="45" t="s">
        <v>236</v>
      </c>
      <c r="T111" s="49" t="s">
        <v>236</v>
      </c>
    </row>
    <row r="112">
      <c r="A112" s="50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45">
        <v>0.0</v>
      </c>
      <c r="P112" s="45">
        <v>0.0</v>
      </c>
      <c r="Q112" s="45">
        <v>0.0</v>
      </c>
      <c r="R112" s="45">
        <v>0.0</v>
      </c>
      <c r="S112" s="45" t="s">
        <v>236</v>
      </c>
      <c r="T112" s="49" t="s">
        <v>236</v>
      </c>
    </row>
    <row r="113">
      <c r="A113" s="50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45">
        <v>0.0</v>
      </c>
      <c r="P113" s="45">
        <v>0.0</v>
      </c>
      <c r="Q113" s="45">
        <v>0.0</v>
      </c>
      <c r="R113" s="45">
        <v>0.0</v>
      </c>
      <c r="S113" s="45" t="s">
        <v>236</v>
      </c>
      <c r="T113" s="49" t="s">
        <v>236</v>
      </c>
    </row>
    <row r="114">
      <c r="A114" s="50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45">
        <v>0.0</v>
      </c>
      <c r="P114" s="45">
        <v>0.0</v>
      </c>
      <c r="Q114" s="45">
        <v>0.0</v>
      </c>
      <c r="R114" s="45">
        <v>0.0</v>
      </c>
      <c r="S114" s="45" t="s">
        <v>236</v>
      </c>
      <c r="T114" s="49" t="s">
        <v>236</v>
      </c>
    </row>
    <row r="115">
      <c r="A115" s="50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45">
        <v>0.0</v>
      </c>
      <c r="P115" s="45">
        <v>0.0</v>
      </c>
      <c r="Q115" s="45">
        <v>0.0</v>
      </c>
      <c r="R115" s="45">
        <v>0.0</v>
      </c>
      <c r="S115" s="45" t="s">
        <v>236</v>
      </c>
      <c r="T115" s="49" t="s">
        <v>236</v>
      </c>
    </row>
    <row r="116">
      <c r="A116" s="50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45">
        <v>0.0</v>
      </c>
      <c r="P116" s="45">
        <v>0.0</v>
      </c>
      <c r="Q116" s="45">
        <v>0.0</v>
      </c>
      <c r="R116" s="45">
        <v>0.0</v>
      </c>
      <c r="S116" s="45" t="s">
        <v>236</v>
      </c>
      <c r="T116" s="49" t="s">
        <v>236</v>
      </c>
    </row>
    <row r="117">
      <c r="A117" s="50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45">
        <v>0.0</v>
      </c>
      <c r="P117" s="45">
        <v>0.0</v>
      </c>
      <c r="Q117" s="45">
        <v>0.0</v>
      </c>
      <c r="R117" s="45">
        <v>0.0</v>
      </c>
      <c r="S117" s="45" t="s">
        <v>236</v>
      </c>
      <c r="T117" s="49" t="s">
        <v>236</v>
      </c>
    </row>
    <row r="118">
      <c r="A118" s="50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45">
        <v>0.0</v>
      </c>
      <c r="P118" s="45">
        <v>0.0</v>
      </c>
      <c r="Q118" s="45">
        <v>0.0</v>
      </c>
      <c r="R118" s="45">
        <v>0.0</v>
      </c>
      <c r="S118" s="45" t="s">
        <v>236</v>
      </c>
      <c r="T118" s="49" t="s">
        <v>236</v>
      </c>
    </row>
    <row r="119">
      <c r="A119" s="50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45">
        <v>0.0</v>
      </c>
      <c r="P119" s="45">
        <v>0.0</v>
      </c>
      <c r="Q119" s="45">
        <v>0.0</v>
      </c>
      <c r="R119" s="45">
        <v>0.0</v>
      </c>
      <c r="S119" s="45" t="s">
        <v>236</v>
      </c>
      <c r="T119" s="49" t="s">
        <v>236</v>
      </c>
    </row>
    <row r="120">
      <c r="A120" s="50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45">
        <v>0.0</v>
      </c>
      <c r="P120" s="45">
        <v>0.0</v>
      </c>
      <c r="Q120" s="45">
        <v>0.0</v>
      </c>
      <c r="R120" s="45">
        <v>0.0</v>
      </c>
      <c r="S120" s="45" t="s">
        <v>236</v>
      </c>
      <c r="T120" s="49" t="s">
        <v>236</v>
      </c>
    </row>
    <row r="121">
      <c r="A121" s="50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45">
        <v>0.0</v>
      </c>
      <c r="P121" s="45">
        <v>0.0</v>
      </c>
      <c r="Q121" s="45">
        <v>0.0</v>
      </c>
      <c r="R121" s="45">
        <v>0.0</v>
      </c>
      <c r="S121" s="45" t="s">
        <v>236</v>
      </c>
      <c r="T121" s="49" t="s">
        <v>236</v>
      </c>
    </row>
    <row r="122">
      <c r="A122" s="50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45">
        <v>0.0</v>
      </c>
      <c r="P122" s="45">
        <v>0.0</v>
      </c>
      <c r="Q122" s="45">
        <v>0.0</v>
      </c>
      <c r="R122" s="45">
        <v>0.0</v>
      </c>
      <c r="S122" s="45" t="s">
        <v>236</v>
      </c>
      <c r="T122" s="49" t="s">
        <v>236</v>
      </c>
    </row>
    <row r="123">
      <c r="A123" s="50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45">
        <v>0.0</v>
      </c>
      <c r="P123" s="45">
        <v>0.0</v>
      </c>
      <c r="Q123" s="45">
        <v>0.0</v>
      </c>
      <c r="R123" s="45">
        <v>0.0</v>
      </c>
      <c r="S123" s="45" t="s">
        <v>236</v>
      </c>
      <c r="T123" s="49" t="s">
        <v>236</v>
      </c>
    </row>
    <row r="124">
      <c r="A124" s="50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45">
        <v>0.0</v>
      </c>
      <c r="P124" s="45">
        <v>0.0</v>
      </c>
      <c r="Q124" s="45">
        <v>0.0</v>
      </c>
      <c r="R124" s="45">
        <v>0.0</v>
      </c>
      <c r="S124" s="45" t="s">
        <v>236</v>
      </c>
      <c r="T124" s="49" t="s">
        <v>236</v>
      </c>
    </row>
    <row r="125">
      <c r="A125" s="50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45">
        <v>0.0</v>
      </c>
      <c r="P125" s="45">
        <v>0.0</v>
      </c>
      <c r="Q125" s="45">
        <v>0.0</v>
      </c>
      <c r="R125" s="45">
        <v>0.0</v>
      </c>
      <c r="S125" s="45" t="s">
        <v>236</v>
      </c>
      <c r="T125" s="49" t="s">
        <v>236</v>
      </c>
    </row>
    <row r="126">
      <c r="A126" s="50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45">
        <v>0.0</v>
      </c>
      <c r="P126" s="45">
        <v>0.0</v>
      </c>
      <c r="Q126" s="45">
        <v>0.0</v>
      </c>
      <c r="R126" s="45">
        <v>0.0</v>
      </c>
      <c r="S126" s="45" t="s">
        <v>236</v>
      </c>
      <c r="T126" s="49" t="s">
        <v>236</v>
      </c>
    </row>
    <row r="127">
      <c r="A127" s="50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45">
        <v>0.0</v>
      </c>
      <c r="P127" s="45">
        <v>0.0</v>
      </c>
      <c r="Q127" s="45">
        <v>0.0</v>
      </c>
      <c r="R127" s="45">
        <v>0.0</v>
      </c>
      <c r="S127" s="45" t="s">
        <v>236</v>
      </c>
      <c r="T127" s="49" t="s">
        <v>236</v>
      </c>
    </row>
    <row r="128">
      <c r="A128" s="50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45">
        <v>0.0</v>
      </c>
      <c r="P128" s="45">
        <v>0.0</v>
      </c>
      <c r="Q128" s="45">
        <v>0.0</v>
      </c>
      <c r="R128" s="45">
        <v>0.0</v>
      </c>
      <c r="S128" s="45" t="s">
        <v>236</v>
      </c>
      <c r="T128" s="49" t="s">
        <v>236</v>
      </c>
    </row>
    <row r="129">
      <c r="A129" s="50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45">
        <v>0.0</v>
      </c>
      <c r="P129" s="45">
        <v>0.0</v>
      </c>
      <c r="Q129" s="45">
        <v>0.0</v>
      </c>
      <c r="R129" s="45">
        <v>0.0</v>
      </c>
      <c r="S129" s="45" t="s">
        <v>236</v>
      </c>
      <c r="T129" s="49" t="s">
        <v>236</v>
      </c>
    </row>
    <row r="130">
      <c r="A130" s="50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45">
        <v>0.0</v>
      </c>
      <c r="P130" s="45">
        <v>0.0</v>
      </c>
      <c r="Q130" s="45">
        <v>0.0</v>
      </c>
      <c r="R130" s="45">
        <v>0.0</v>
      </c>
      <c r="S130" s="45" t="s">
        <v>236</v>
      </c>
      <c r="T130" s="49" t="s">
        <v>236</v>
      </c>
    </row>
    <row r="131">
      <c r="A131" s="50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45">
        <v>0.0</v>
      </c>
      <c r="P131" s="45">
        <v>0.0</v>
      </c>
      <c r="Q131" s="45">
        <v>0.0</v>
      </c>
      <c r="R131" s="45">
        <v>0.0</v>
      </c>
      <c r="S131" s="45" t="s">
        <v>236</v>
      </c>
      <c r="T131" s="49" t="s">
        <v>236</v>
      </c>
    </row>
    <row r="132">
      <c r="A132" s="50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45">
        <v>0.0</v>
      </c>
      <c r="P132" s="45">
        <v>0.0</v>
      </c>
      <c r="Q132" s="45">
        <v>0.0</v>
      </c>
      <c r="R132" s="45">
        <v>0.0</v>
      </c>
      <c r="S132" s="45" t="s">
        <v>236</v>
      </c>
      <c r="T132" s="49" t="s">
        <v>236</v>
      </c>
    </row>
    <row r="133">
      <c r="A133" s="50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45">
        <v>0.0</v>
      </c>
      <c r="P133" s="45">
        <v>0.0</v>
      </c>
      <c r="Q133" s="45">
        <v>0.0</v>
      </c>
      <c r="R133" s="45">
        <v>0.0</v>
      </c>
      <c r="S133" s="45" t="s">
        <v>236</v>
      </c>
      <c r="T133" s="49" t="s">
        <v>236</v>
      </c>
    </row>
    <row r="134">
      <c r="A134" s="50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45">
        <v>0.0</v>
      </c>
      <c r="P134" s="45">
        <v>0.0</v>
      </c>
      <c r="Q134" s="45">
        <v>0.0</v>
      </c>
      <c r="R134" s="45">
        <v>0.0</v>
      </c>
      <c r="S134" s="45" t="s">
        <v>236</v>
      </c>
      <c r="T134" s="49" t="s">
        <v>236</v>
      </c>
    </row>
    <row r="135">
      <c r="A135" s="50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45">
        <v>0.0</v>
      </c>
      <c r="P135" s="45">
        <v>0.0</v>
      </c>
      <c r="Q135" s="45">
        <v>0.0</v>
      </c>
      <c r="R135" s="45">
        <v>0.0</v>
      </c>
      <c r="S135" s="45" t="s">
        <v>236</v>
      </c>
      <c r="T135" s="49" t="s">
        <v>236</v>
      </c>
    </row>
    <row r="136">
      <c r="A136" s="50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45">
        <v>0.0</v>
      </c>
      <c r="P136" s="45">
        <v>0.0</v>
      </c>
      <c r="Q136" s="45">
        <v>0.0</v>
      </c>
      <c r="R136" s="45">
        <v>0.0</v>
      </c>
      <c r="S136" s="45" t="s">
        <v>236</v>
      </c>
      <c r="T136" s="49" t="s">
        <v>236</v>
      </c>
    </row>
    <row r="137">
      <c r="A137" s="50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45">
        <v>0.0</v>
      </c>
      <c r="P137" s="45">
        <v>0.0</v>
      </c>
      <c r="Q137" s="45">
        <v>0.0</v>
      </c>
      <c r="R137" s="45">
        <v>0.0</v>
      </c>
      <c r="S137" s="45" t="s">
        <v>236</v>
      </c>
      <c r="T137" s="49" t="s">
        <v>236</v>
      </c>
    </row>
    <row r="138">
      <c r="A138" s="50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45">
        <v>0.0</v>
      </c>
      <c r="P138" s="45">
        <v>0.0</v>
      </c>
      <c r="Q138" s="45">
        <v>0.0</v>
      </c>
      <c r="R138" s="45">
        <v>0.0</v>
      </c>
      <c r="S138" s="45" t="s">
        <v>236</v>
      </c>
      <c r="T138" s="49" t="s">
        <v>236</v>
      </c>
    </row>
    <row r="139">
      <c r="A139" s="50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45">
        <v>0.0</v>
      </c>
      <c r="P139" s="45">
        <v>0.0</v>
      </c>
      <c r="Q139" s="45">
        <v>0.0</v>
      </c>
      <c r="R139" s="45">
        <v>0.0</v>
      </c>
      <c r="S139" s="45" t="s">
        <v>236</v>
      </c>
      <c r="T139" s="49" t="s">
        <v>236</v>
      </c>
    </row>
    <row r="140">
      <c r="A140" s="50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45">
        <v>0.0</v>
      </c>
      <c r="P140" s="45">
        <v>0.0</v>
      </c>
      <c r="Q140" s="45">
        <v>0.0</v>
      </c>
      <c r="R140" s="45">
        <v>0.0</v>
      </c>
      <c r="S140" s="45" t="s">
        <v>236</v>
      </c>
      <c r="T140" s="49" t="s">
        <v>236</v>
      </c>
    </row>
    <row r="141">
      <c r="A141" s="50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45">
        <v>0.0</v>
      </c>
      <c r="P141" s="45">
        <v>0.0</v>
      </c>
      <c r="Q141" s="45">
        <v>0.0</v>
      </c>
      <c r="R141" s="45">
        <v>0.0</v>
      </c>
      <c r="S141" s="45" t="s">
        <v>236</v>
      </c>
      <c r="T141" s="49" t="s">
        <v>236</v>
      </c>
    </row>
    <row r="142">
      <c r="A142" s="50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45">
        <v>0.0</v>
      </c>
      <c r="P142" s="45">
        <v>0.0</v>
      </c>
      <c r="Q142" s="45">
        <v>0.0</v>
      </c>
      <c r="R142" s="45">
        <v>0.0</v>
      </c>
      <c r="S142" s="45" t="s">
        <v>236</v>
      </c>
      <c r="T142" s="49" t="s">
        <v>236</v>
      </c>
    </row>
    <row r="143">
      <c r="A143" s="50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45">
        <v>0.0</v>
      </c>
      <c r="P143" s="45">
        <v>0.0</v>
      </c>
      <c r="Q143" s="45">
        <v>0.0</v>
      </c>
      <c r="R143" s="45">
        <v>0.0</v>
      </c>
      <c r="S143" s="45" t="s">
        <v>236</v>
      </c>
      <c r="T143" s="49" t="s">
        <v>236</v>
      </c>
    </row>
    <row r="144">
      <c r="A144" s="50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45">
        <v>0.0</v>
      </c>
      <c r="P144" s="45">
        <v>0.0</v>
      </c>
      <c r="Q144" s="45">
        <v>0.0</v>
      </c>
      <c r="R144" s="45">
        <v>0.0</v>
      </c>
      <c r="S144" s="45" t="s">
        <v>236</v>
      </c>
      <c r="T144" s="49" t="s">
        <v>236</v>
      </c>
    </row>
    <row r="145">
      <c r="A145" s="50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45">
        <v>0.0</v>
      </c>
      <c r="P145" s="45">
        <v>0.0</v>
      </c>
      <c r="Q145" s="45">
        <v>0.0</v>
      </c>
      <c r="R145" s="45">
        <v>0.0</v>
      </c>
      <c r="S145" s="45" t="s">
        <v>236</v>
      </c>
      <c r="T145" s="49" t="s">
        <v>236</v>
      </c>
    </row>
    <row r="146">
      <c r="A146" s="50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45">
        <v>0.0</v>
      </c>
      <c r="P146" s="45">
        <v>0.0</v>
      </c>
      <c r="Q146" s="45">
        <v>0.0</v>
      </c>
      <c r="R146" s="45">
        <v>0.0</v>
      </c>
      <c r="S146" s="45" t="s">
        <v>236</v>
      </c>
      <c r="T146" s="49" t="s">
        <v>236</v>
      </c>
    </row>
    <row r="147">
      <c r="A147" s="50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45">
        <v>0.0</v>
      </c>
      <c r="P147" s="45">
        <v>0.0</v>
      </c>
      <c r="Q147" s="45">
        <v>0.0</v>
      </c>
      <c r="R147" s="45">
        <v>0.0</v>
      </c>
      <c r="S147" s="45" t="s">
        <v>236</v>
      </c>
      <c r="T147" s="49" t="s">
        <v>236</v>
      </c>
    </row>
    <row r="148">
      <c r="A148" s="50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45">
        <v>0.0</v>
      </c>
      <c r="P148" s="45">
        <v>0.0</v>
      </c>
      <c r="Q148" s="45">
        <v>0.0</v>
      </c>
      <c r="R148" s="45">
        <v>0.0</v>
      </c>
      <c r="S148" s="45" t="s">
        <v>236</v>
      </c>
      <c r="T148" s="49" t="s">
        <v>236</v>
      </c>
    </row>
    <row r="149">
      <c r="A149" s="50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45">
        <v>0.0</v>
      </c>
      <c r="P149" s="45">
        <v>0.0</v>
      </c>
      <c r="Q149" s="45">
        <v>0.0</v>
      </c>
      <c r="R149" s="45">
        <v>0.0</v>
      </c>
      <c r="S149" s="45" t="s">
        <v>236</v>
      </c>
      <c r="T149" s="49" t="s">
        <v>236</v>
      </c>
    </row>
    <row r="150">
      <c r="A150" s="50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45">
        <v>0.0</v>
      </c>
      <c r="P150" s="45">
        <v>0.0</v>
      </c>
      <c r="Q150" s="45">
        <v>0.0</v>
      </c>
      <c r="R150" s="45">
        <v>0.0</v>
      </c>
      <c r="S150" s="45" t="s">
        <v>236</v>
      </c>
      <c r="T150" s="49" t="s">
        <v>236</v>
      </c>
    </row>
    <row r="151">
      <c r="A151" s="50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45">
        <v>0.0</v>
      </c>
      <c r="P151" s="45">
        <v>0.0</v>
      </c>
      <c r="Q151" s="45">
        <v>0.0</v>
      </c>
      <c r="R151" s="45">
        <v>0.0</v>
      </c>
      <c r="S151" s="45" t="s">
        <v>236</v>
      </c>
      <c r="T151" s="49" t="s">
        <v>236</v>
      </c>
    </row>
    <row r="152">
      <c r="A152" s="50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45">
        <v>0.0</v>
      </c>
      <c r="P152" s="45">
        <v>0.0</v>
      </c>
      <c r="Q152" s="45">
        <v>0.0</v>
      </c>
      <c r="R152" s="45">
        <v>0.0</v>
      </c>
      <c r="S152" s="45" t="s">
        <v>236</v>
      </c>
      <c r="T152" s="49" t="s">
        <v>236</v>
      </c>
    </row>
    <row r="153">
      <c r="A153" s="50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45">
        <v>0.0</v>
      </c>
      <c r="P153" s="45">
        <v>0.0</v>
      </c>
      <c r="Q153" s="45">
        <v>0.0</v>
      </c>
      <c r="R153" s="45">
        <v>0.0</v>
      </c>
      <c r="S153" s="45" t="s">
        <v>236</v>
      </c>
      <c r="T153" s="49" t="s">
        <v>236</v>
      </c>
    </row>
    <row r="154">
      <c r="A154" s="50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45">
        <v>0.0</v>
      </c>
      <c r="P154" s="45">
        <v>0.0</v>
      </c>
      <c r="Q154" s="45">
        <v>0.0</v>
      </c>
      <c r="R154" s="45">
        <v>0.0</v>
      </c>
      <c r="S154" s="45" t="s">
        <v>236</v>
      </c>
      <c r="T154" s="49" t="s">
        <v>236</v>
      </c>
    </row>
    <row r="155">
      <c r="A155" s="50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45">
        <v>0.0</v>
      </c>
      <c r="P155" s="45">
        <v>0.0</v>
      </c>
      <c r="Q155" s="45">
        <v>0.0</v>
      </c>
      <c r="R155" s="45">
        <v>0.0</v>
      </c>
      <c r="S155" s="45" t="s">
        <v>236</v>
      </c>
      <c r="T155" s="49" t="s">
        <v>236</v>
      </c>
    </row>
    <row r="156">
      <c r="A156" s="50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45">
        <v>0.0</v>
      </c>
      <c r="P156" s="45">
        <v>0.0</v>
      </c>
      <c r="Q156" s="45">
        <v>0.0</v>
      </c>
      <c r="R156" s="45">
        <v>0.0</v>
      </c>
      <c r="S156" s="45" t="s">
        <v>236</v>
      </c>
      <c r="T156" s="49" t="s">
        <v>236</v>
      </c>
    </row>
    <row r="157">
      <c r="A157" s="50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45">
        <v>0.0</v>
      </c>
      <c r="P157" s="45">
        <v>0.0</v>
      </c>
      <c r="Q157" s="45">
        <v>0.0</v>
      </c>
      <c r="R157" s="45">
        <v>0.0</v>
      </c>
      <c r="S157" s="45" t="s">
        <v>236</v>
      </c>
      <c r="T157" s="49" t="s">
        <v>236</v>
      </c>
    </row>
    <row r="158">
      <c r="A158" s="50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45">
        <v>0.0</v>
      </c>
      <c r="P158" s="45">
        <v>0.0</v>
      </c>
      <c r="Q158" s="45">
        <v>0.0</v>
      </c>
      <c r="R158" s="45">
        <v>0.0</v>
      </c>
      <c r="S158" s="45" t="s">
        <v>236</v>
      </c>
      <c r="T158" s="49" t="s">
        <v>236</v>
      </c>
    </row>
    <row r="159">
      <c r="A159" s="50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45">
        <v>0.0</v>
      </c>
      <c r="P159" s="45">
        <v>0.0</v>
      </c>
      <c r="Q159" s="45">
        <v>0.0</v>
      </c>
      <c r="R159" s="45">
        <v>0.0</v>
      </c>
      <c r="S159" s="45" t="s">
        <v>236</v>
      </c>
      <c r="T159" s="49" t="s">
        <v>236</v>
      </c>
    </row>
    <row r="160">
      <c r="A160" s="50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45">
        <v>0.0</v>
      </c>
      <c r="P160" s="45">
        <v>0.0</v>
      </c>
      <c r="Q160" s="45">
        <v>0.0</v>
      </c>
      <c r="R160" s="45">
        <v>0.0</v>
      </c>
      <c r="S160" s="45" t="s">
        <v>236</v>
      </c>
      <c r="T160" s="49" t="s">
        <v>236</v>
      </c>
    </row>
    <row r="161">
      <c r="A161" s="50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45">
        <v>0.0</v>
      </c>
      <c r="P161" s="45">
        <v>0.0</v>
      </c>
      <c r="Q161" s="45">
        <v>0.0</v>
      </c>
      <c r="R161" s="45">
        <v>0.0</v>
      </c>
      <c r="S161" s="45" t="s">
        <v>236</v>
      </c>
      <c r="T161" s="49" t="s">
        <v>236</v>
      </c>
    </row>
    <row r="162">
      <c r="A162" s="50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45">
        <v>0.0</v>
      </c>
      <c r="P162" s="45">
        <v>0.0</v>
      </c>
      <c r="Q162" s="45">
        <v>0.0</v>
      </c>
      <c r="R162" s="45">
        <v>0.0</v>
      </c>
      <c r="S162" s="45" t="s">
        <v>236</v>
      </c>
      <c r="T162" s="49" t="s">
        <v>236</v>
      </c>
    </row>
    <row r="163">
      <c r="A163" s="50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45">
        <v>0.0</v>
      </c>
      <c r="P163" s="45">
        <v>0.0</v>
      </c>
      <c r="Q163" s="45">
        <v>0.0</v>
      </c>
      <c r="R163" s="45">
        <v>0.0</v>
      </c>
      <c r="S163" s="45" t="s">
        <v>236</v>
      </c>
      <c r="T163" s="49" t="s">
        <v>236</v>
      </c>
    </row>
    <row r="164">
      <c r="A164" s="50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45">
        <v>0.0</v>
      </c>
      <c r="P164" s="45">
        <v>0.0</v>
      </c>
      <c r="Q164" s="45">
        <v>0.0</v>
      </c>
      <c r="R164" s="45">
        <v>0.0</v>
      </c>
      <c r="S164" s="45" t="s">
        <v>236</v>
      </c>
      <c r="T164" s="49" t="s">
        <v>236</v>
      </c>
    </row>
    <row r="165">
      <c r="A165" s="50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45">
        <v>0.0</v>
      </c>
      <c r="P165" s="45">
        <v>0.0</v>
      </c>
      <c r="Q165" s="45">
        <v>0.0</v>
      </c>
      <c r="R165" s="45">
        <v>0.0</v>
      </c>
      <c r="S165" s="45" t="s">
        <v>236</v>
      </c>
      <c r="T165" s="49" t="s">
        <v>236</v>
      </c>
    </row>
    <row r="166">
      <c r="A166" s="50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45">
        <v>0.0</v>
      </c>
      <c r="P166" s="45">
        <v>0.0</v>
      </c>
      <c r="Q166" s="45">
        <v>0.0</v>
      </c>
      <c r="R166" s="45">
        <v>0.0</v>
      </c>
      <c r="S166" s="45" t="s">
        <v>236</v>
      </c>
      <c r="T166" s="49" t="s">
        <v>236</v>
      </c>
    </row>
    <row r="167">
      <c r="A167" s="50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45">
        <v>0.0</v>
      </c>
      <c r="P167" s="45">
        <v>0.0</v>
      </c>
      <c r="Q167" s="45">
        <v>0.0</v>
      </c>
      <c r="R167" s="45">
        <v>0.0</v>
      </c>
      <c r="S167" s="45" t="s">
        <v>236</v>
      </c>
      <c r="T167" s="49" t="s">
        <v>236</v>
      </c>
    </row>
    <row r="168">
      <c r="A168" s="50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45">
        <v>0.0</v>
      </c>
      <c r="P168" s="45">
        <v>0.0</v>
      </c>
      <c r="Q168" s="45">
        <v>0.0</v>
      </c>
      <c r="R168" s="45">
        <v>0.0</v>
      </c>
      <c r="S168" s="45" t="s">
        <v>236</v>
      </c>
      <c r="T168" s="49" t="s">
        <v>236</v>
      </c>
    </row>
    <row r="169">
      <c r="A169" s="50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45">
        <v>0.0</v>
      </c>
      <c r="P169" s="45">
        <v>0.0</v>
      </c>
      <c r="Q169" s="45">
        <v>0.0</v>
      </c>
      <c r="R169" s="45">
        <v>0.0</v>
      </c>
      <c r="S169" s="45" t="s">
        <v>236</v>
      </c>
      <c r="T169" s="49" t="s">
        <v>236</v>
      </c>
    </row>
    <row r="170">
      <c r="A170" s="50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45">
        <v>0.0</v>
      </c>
      <c r="P170" s="45">
        <v>0.0</v>
      </c>
      <c r="Q170" s="45">
        <v>0.0</v>
      </c>
      <c r="R170" s="45">
        <v>0.0</v>
      </c>
      <c r="S170" s="45" t="s">
        <v>236</v>
      </c>
      <c r="T170" s="49" t="s">
        <v>236</v>
      </c>
    </row>
    <row r="171">
      <c r="A171" s="50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45">
        <v>0.0</v>
      </c>
      <c r="P171" s="45">
        <v>0.0</v>
      </c>
      <c r="Q171" s="45">
        <v>0.0</v>
      </c>
      <c r="R171" s="45">
        <v>0.0</v>
      </c>
      <c r="S171" s="45" t="s">
        <v>236</v>
      </c>
      <c r="T171" s="49" t="s">
        <v>236</v>
      </c>
    </row>
    <row r="172">
      <c r="A172" s="50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45">
        <v>0.0</v>
      </c>
      <c r="P172" s="45">
        <v>0.0</v>
      </c>
      <c r="Q172" s="45">
        <v>0.0</v>
      </c>
      <c r="R172" s="45">
        <v>0.0</v>
      </c>
      <c r="S172" s="45" t="s">
        <v>236</v>
      </c>
      <c r="T172" s="49" t="s">
        <v>236</v>
      </c>
    </row>
    <row r="173">
      <c r="A173" s="50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45">
        <v>0.0</v>
      </c>
      <c r="P173" s="45">
        <v>0.0</v>
      </c>
      <c r="Q173" s="45">
        <v>0.0</v>
      </c>
      <c r="R173" s="45">
        <v>0.0</v>
      </c>
      <c r="S173" s="45" t="s">
        <v>236</v>
      </c>
      <c r="T173" s="49" t="s">
        <v>236</v>
      </c>
    </row>
    <row r="174">
      <c r="A174" s="50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45">
        <v>0.0</v>
      </c>
      <c r="P174" s="45">
        <v>0.0</v>
      </c>
      <c r="Q174" s="45">
        <v>0.0</v>
      </c>
      <c r="R174" s="45">
        <v>0.0</v>
      </c>
      <c r="S174" s="45" t="s">
        <v>236</v>
      </c>
      <c r="T174" s="49" t="s">
        <v>236</v>
      </c>
    </row>
    <row r="175">
      <c r="A175" s="50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45">
        <v>0.0</v>
      </c>
      <c r="P175" s="45">
        <v>0.0</v>
      </c>
      <c r="Q175" s="45">
        <v>0.0</v>
      </c>
      <c r="R175" s="45">
        <v>0.0</v>
      </c>
      <c r="S175" s="45" t="s">
        <v>236</v>
      </c>
      <c r="T175" s="49" t="s">
        <v>236</v>
      </c>
    </row>
    <row r="176">
      <c r="A176" s="50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45">
        <v>0.0</v>
      </c>
      <c r="P176" s="45">
        <v>0.0</v>
      </c>
      <c r="Q176" s="45">
        <v>0.0</v>
      </c>
      <c r="R176" s="45">
        <v>0.0</v>
      </c>
      <c r="S176" s="45" t="s">
        <v>236</v>
      </c>
      <c r="T176" s="49" t="s">
        <v>236</v>
      </c>
    </row>
    <row r="177">
      <c r="A177" s="50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45">
        <v>0.0</v>
      </c>
      <c r="P177" s="45">
        <v>0.0</v>
      </c>
      <c r="Q177" s="45">
        <v>0.0</v>
      </c>
      <c r="R177" s="45">
        <v>0.0</v>
      </c>
      <c r="S177" s="45" t="s">
        <v>236</v>
      </c>
      <c r="T177" s="49" t="s">
        <v>236</v>
      </c>
    </row>
    <row r="178">
      <c r="A178" s="50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45">
        <v>0.0</v>
      </c>
      <c r="P178" s="45">
        <v>0.0</v>
      </c>
      <c r="Q178" s="45">
        <v>0.0</v>
      </c>
      <c r="R178" s="45">
        <v>0.0</v>
      </c>
      <c r="S178" s="45" t="s">
        <v>236</v>
      </c>
      <c r="T178" s="49" t="s">
        <v>236</v>
      </c>
    </row>
    <row r="179">
      <c r="A179" s="50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45">
        <v>0.0</v>
      </c>
      <c r="P179" s="45">
        <v>0.0</v>
      </c>
      <c r="Q179" s="45">
        <v>0.0</v>
      </c>
      <c r="R179" s="45">
        <v>0.0</v>
      </c>
      <c r="S179" s="45" t="s">
        <v>236</v>
      </c>
      <c r="T179" s="49" t="s">
        <v>236</v>
      </c>
    </row>
    <row r="180">
      <c r="A180" s="50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45">
        <v>0.0</v>
      </c>
      <c r="P180" s="45">
        <v>0.0</v>
      </c>
      <c r="Q180" s="45">
        <v>0.0</v>
      </c>
      <c r="R180" s="45">
        <v>0.0</v>
      </c>
      <c r="S180" s="45" t="s">
        <v>236</v>
      </c>
      <c r="T180" s="49" t="s">
        <v>236</v>
      </c>
    </row>
    <row r="181">
      <c r="A181" s="50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45">
        <v>0.0</v>
      </c>
      <c r="P181" s="45">
        <v>0.0</v>
      </c>
      <c r="Q181" s="45">
        <v>0.0</v>
      </c>
      <c r="R181" s="45">
        <v>0.0</v>
      </c>
      <c r="S181" s="45" t="s">
        <v>236</v>
      </c>
      <c r="T181" s="49" t="s">
        <v>236</v>
      </c>
    </row>
    <row r="182">
      <c r="A182" s="50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45">
        <v>0.0</v>
      </c>
      <c r="P182" s="45">
        <v>0.0</v>
      </c>
      <c r="Q182" s="45">
        <v>0.0</v>
      </c>
      <c r="R182" s="45">
        <v>0.0</v>
      </c>
      <c r="S182" s="45" t="s">
        <v>236</v>
      </c>
      <c r="T182" s="49" t="s">
        <v>236</v>
      </c>
    </row>
    <row r="183">
      <c r="A183" s="50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45">
        <v>0.0</v>
      </c>
      <c r="P183" s="45">
        <v>0.0</v>
      </c>
      <c r="Q183" s="45">
        <v>0.0</v>
      </c>
      <c r="R183" s="45">
        <v>0.0</v>
      </c>
      <c r="S183" s="45" t="s">
        <v>236</v>
      </c>
      <c r="T183" s="49" t="s">
        <v>236</v>
      </c>
    </row>
    <row r="184">
      <c r="A184" s="50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45">
        <v>0.0</v>
      </c>
      <c r="P184" s="45">
        <v>0.0</v>
      </c>
      <c r="Q184" s="45">
        <v>0.0</v>
      </c>
      <c r="R184" s="45">
        <v>0.0</v>
      </c>
      <c r="S184" s="45" t="s">
        <v>236</v>
      </c>
      <c r="T184" s="49" t="s">
        <v>236</v>
      </c>
    </row>
    <row r="185">
      <c r="A185" s="50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45">
        <v>0.0</v>
      </c>
      <c r="P185" s="45">
        <v>0.0</v>
      </c>
      <c r="Q185" s="45">
        <v>0.0</v>
      </c>
      <c r="R185" s="45">
        <v>0.0</v>
      </c>
      <c r="S185" s="45" t="s">
        <v>236</v>
      </c>
      <c r="T185" s="49" t="s">
        <v>236</v>
      </c>
    </row>
    <row r="186">
      <c r="A186" s="50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45">
        <v>0.0</v>
      </c>
      <c r="P186" s="45">
        <v>0.0</v>
      </c>
      <c r="Q186" s="45">
        <v>0.0</v>
      </c>
      <c r="R186" s="45">
        <v>0.0</v>
      </c>
      <c r="S186" s="45" t="s">
        <v>236</v>
      </c>
      <c r="T186" s="49" t="s">
        <v>236</v>
      </c>
    </row>
    <row r="187">
      <c r="A187" s="50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45">
        <v>0.0</v>
      </c>
      <c r="P187" s="45">
        <v>0.0</v>
      </c>
      <c r="Q187" s="45">
        <v>0.0</v>
      </c>
      <c r="R187" s="45">
        <v>0.0</v>
      </c>
      <c r="S187" s="45" t="s">
        <v>236</v>
      </c>
      <c r="T187" s="49" t="s">
        <v>236</v>
      </c>
    </row>
    <row r="188">
      <c r="A188" s="50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45">
        <v>0.0</v>
      </c>
      <c r="P188" s="45">
        <v>0.0</v>
      </c>
      <c r="Q188" s="45">
        <v>0.0</v>
      </c>
      <c r="R188" s="45">
        <v>0.0</v>
      </c>
      <c r="S188" s="45" t="s">
        <v>236</v>
      </c>
      <c r="T188" s="49" t="s">
        <v>236</v>
      </c>
    </row>
    <row r="189">
      <c r="A189" s="50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45">
        <v>0.0</v>
      </c>
      <c r="P189" s="45">
        <v>0.0</v>
      </c>
      <c r="Q189" s="45">
        <v>0.0</v>
      </c>
      <c r="R189" s="45">
        <v>0.0</v>
      </c>
      <c r="S189" s="45" t="s">
        <v>236</v>
      </c>
      <c r="T189" s="49" t="s">
        <v>236</v>
      </c>
    </row>
    <row r="190">
      <c r="A190" s="50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45">
        <v>0.0</v>
      </c>
      <c r="P190" s="45">
        <v>0.0</v>
      </c>
      <c r="Q190" s="45">
        <v>0.0</v>
      </c>
      <c r="R190" s="45">
        <v>0.0</v>
      </c>
      <c r="S190" s="45" t="s">
        <v>236</v>
      </c>
      <c r="T190" s="49" t="s">
        <v>236</v>
      </c>
    </row>
    <row r="191">
      <c r="A191" s="50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45">
        <v>0.0</v>
      </c>
      <c r="P191" s="45">
        <v>0.0</v>
      </c>
      <c r="Q191" s="45">
        <v>0.0</v>
      </c>
      <c r="R191" s="45">
        <v>0.0</v>
      </c>
      <c r="S191" s="45" t="s">
        <v>236</v>
      </c>
      <c r="T191" s="49" t="s">
        <v>236</v>
      </c>
    </row>
    <row r="192">
      <c r="A192" s="50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45">
        <v>0.0</v>
      </c>
      <c r="P192" s="45">
        <v>0.0</v>
      </c>
      <c r="Q192" s="45">
        <v>0.0</v>
      </c>
      <c r="R192" s="45">
        <v>0.0</v>
      </c>
      <c r="S192" s="45" t="s">
        <v>236</v>
      </c>
      <c r="T192" s="49" t="s">
        <v>236</v>
      </c>
    </row>
    <row r="193">
      <c r="A193" s="50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45">
        <v>0.0</v>
      </c>
      <c r="P193" s="45">
        <v>0.0</v>
      </c>
      <c r="Q193" s="45">
        <v>0.0</v>
      </c>
      <c r="R193" s="45">
        <v>0.0</v>
      </c>
      <c r="S193" s="45" t="s">
        <v>236</v>
      </c>
      <c r="T193" s="49" t="s">
        <v>236</v>
      </c>
    </row>
    <row r="194">
      <c r="A194" s="50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45">
        <v>0.0</v>
      </c>
      <c r="P194" s="45">
        <v>0.0</v>
      </c>
      <c r="Q194" s="45">
        <v>0.0</v>
      </c>
      <c r="R194" s="45">
        <v>0.0</v>
      </c>
      <c r="S194" s="45" t="s">
        <v>236</v>
      </c>
      <c r="T194" s="49" t="s">
        <v>236</v>
      </c>
    </row>
    <row r="195">
      <c r="A195" s="50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45">
        <v>0.0</v>
      </c>
      <c r="P195" s="45">
        <v>0.0</v>
      </c>
      <c r="Q195" s="45">
        <v>0.0</v>
      </c>
      <c r="R195" s="45">
        <v>0.0</v>
      </c>
      <c r="S195" s="45" t="s">
        <v>236</v>
      </c>
      <c r="T195" s="49" t="s">
        <v>236</v>
      </c>
    </row>
    <row r="196">
      <c r="A196" s="50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45">
        <v>0.0</v>
      </c>
      <c r="P196" s="45">
        <v>0.0</v>
      </c>
      <c r="Q196" s="45">
        <v>0.0</v>
      </c>
      <c r="R196" s="45">
        <v>0.0</v>
      </c>
      <c r="S196" s="45" t="s">
        <v>236</v>
      </c>
      <c r="T196" s="49" t="s">
        <v>236</v>
      </c>
    </row>
    <row r="197">
      <c r="A197" s="50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45">
        <v>0.0</v>
      </c>
      <c r="P197" s="45">
        <v>0.0</v>
      </c>
      <c r="Q197" s="45">
        <v>0.0</v>
      </c>
      <c r="R197" s="45">
        <v>0.0</v>
      </c>
      <c r="S197" s="45" t="s">
        <v>236</v>
      </c>
      <c r="T197" s="49" t="s">
        <v>236</v>
      </c>
    </row>
    <row r="198">
      <c r="A198" s="50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45">
        <v>0.0</v>
      </c>
      <c r="P198" s="45">
        <v>0.0</v>
      </c>
      <c r="Q198" s="45">
        <v>0.0</v>
      </c>
      <c r="R198" s="45">
        <v>0.0</v>
      </c>
      <c r="S198" s="45" t="s">
        <v>236</v>
      </c>
      <c r="T198" s="49" t="s">
        <v>236</v>
      </c>
    </row>
    <row r="199">
      <c r="A199" s="50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45">
        <v>0.0</v>
      </c>
      <c r="P199" s="45">
        <v>0.0</v>
      </c>
      <c r="Q199" s="45">
        <v>0.0</v>
      </c>
      <c r="R199" s="45">
        <v>0.0</v>
      </c>
      <c r="S199" s="45" t="s">
        <v>236</v>
      </c>
      <c r="T199" s="49" t="s">
        <v>236</v>
      </c>
    </row>
    <row r="200">
      <c r="A200" s="50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45">
        <v>0.0</v>
      </c>
      <c r="P200" s="45">
        <v>0.0</v>
      </c>
      <c r="Q200" s="45">
        <v>0.0</v>
      </c>
      <c r="R200" s="45">
        <v>0.0</v>
      </c>
      <c r="S200" s="45" t="s">
        <v>236</v>
      </c>
      <c r="T200" s="49" t="s">
        <v>236</v>
      </c>
    </row>
    <row r="201">
      <c r="A201" s="50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45">
        <v>0.0</v>
      </c>
      <c r="P201" s="45">
        <v>0.0</v>
      </c>
      <c r="Q201" s="45">
        <v>0.0</v>
      </c>
      <c r="R201" s="45">
        <v>0.0</v>
      </c>
      <c r="S201" s="45" t="s">
        <v>236</v>
      </c>
      <c r="T201" s="49" t="s">
        <v>236</v>
      </c>
    </row>
    <row r="202">
      <c r="A202" s="50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45">
        <v>0.0</v>
      </c>
      <c r="P202" s="45">
        <v>0.0</v>
      </c>
      <c r="Q202" s="45">
        <v>0.0</v>
      </c>
      <c r="R202" s="45">
        <v>0.0</v>
      </c>
      <c r="S202" s="45" t="s">
        <v>236</v>
      </c>
      <c r="T202" s="49" t="s">
        <v>236</v>
      </c>
    </row>
    <row r="203">
      <c r="A203" s="50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45">
        <v>0.0</v>
      </c>
      <c r="P203" s="45">
        <v>0.0</v>
      </c>
      <c r="Q203" s="45">
        <v>0.0</v>
      </c>
      <c r="R203" s="45">
        <v>0.0</v>
      </c>
      <c r="S203" s="45" t="s">
        <v>236</v>
      </c>
      <c r="T203" s="49" t="s">
        <v>236</v>
      </c>
    </row>
    <row r="204">
      <c r="A204" s="50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45">
        <v>0.0</v>
      </c>
      <c r="P204" s="45">
        <v>0.0</v>
      </c>
      <c r="Q204" s="45">
        <v>0.0</v>
      </c>
      <c r="R204" s="45">
        <v>0.0</v>
      </c>
      <c r="S204" s="45" t="s">
        <v>236</v>
      </c>
      <c r="T204" s="49" t="s">
        <v>236</v>
      </c>
    </row>
    <row r="205">
      <c r="A205" s="50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45">
        <v>0.0</v>
      </c>
      <c r="P205" s="45">
        <v>0.0</v>
      </c>
      <c r="Q205" s="45">
        <v>0.0</v>
      </c>
      <c r="R205" s="45">
        <v>0.0</v>
      </c>
      <c r="S205" s="45" t="s">
        <v>236</v>
      </c>
      <c r="T205" s="49" t="s">
        <v>236</v>
      </c>
    </row>
    <row r="206">
      <c r="A206" s="50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45">
        <v>0.0</v>
      </c>
      <c r="P206" s="45">
        <v>0.0</v>
      </c>
      <c r="Q206" s="45">
        <v>0.0</v>
      </c>
      <c r="R206" s="45">
        <v>0.0</v>
      </c>
      <c r="S206" s="45" t="s">
        <v>236</v>
      </c>
      <c r="T206" s="49" t="s">
        <v>236</v>
      </c>
    </row>
    <row r="207">
      <c r="A207" s="50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45">
        <v>0.0</v>
      </c>
      <c r="P207" s="45">
        <v>0.0</v>
      </c>
      <c r="Q207" s="45">
        <v>0.0</v>
      </c>
      <c r="R207" s="45">
        <v>0.0</v>
      </c>
      <c r="S207" s="45" t="s">
        <v>236</v>
      </c>
      <c r="T207" s="49" t="s">
        <v>236</v>
      </c>
    </row>
    <row r="208">
      <c r="A208" s="50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45">
        <v>0.0</v>
      </c>
      <c r="P208" s="45">
        <v>0.0</v>
      </c>
      <c r="Q208" s="45">
        <v>0.0</v>
      </c>
      <c r="R208" s="45">
        <v>0.0</v>
      </c>
      <c r="S208" s="45" t="s">
        <v>236</v>
      </c>
      <c r="T208" s="49" t="s">
        <v>236</v>
      </c>
    </row>
    <row r="209">
      <c r="A209" s="50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45">
        <v>0.0</v>
      </c>
      <c r="P209" s="45">
        <v>0.0</v>
      </c>
      <c r="Q209" s="45">
        <v>0.0</v>
      </c>
      <c r="R209" s="45">
        <v>0.0</v>
      </c>
      <c r="S209" s="45" t="s">
        <v>236</v>
      </c>
      <c r="T209" s="49" t="s">
        <v>236</v>
      </c>
    </row>
    <row r="210">
      <c r="A210" s="50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45">
        <v>0.0</v>
      </c>
      <c r="P210" s="45">
        <v>0.0</v>
      </c>
      <c r="Q210" s="45">
        <v>0.0</v>
      </c>
      <c r="R210" s="45">
        <v>0.0</v>
      </c>
      <c r="S210" s="45" t="s">
        <v>236</v>
      </c>
      <c r="T210" s="49" t="s">
        <v>236</v>
      </c>
    </row>
    <row r="211">
      <c r="A211" s="50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45">
        <v>0.0</v>
      </c>
      <c r="P211" s="45">
        <v>0.0</v>
      </c>
      <c r="Q211" s="45">
        <v>0.0</v>
      </c>
      <c r="R211" s="45">
        <v>0.0</v>
      </c>
      <c r="S211" s="45" t="s">
        <v>236</v>
      </c>
      <c r="T211" s="49" t="s">
        <v>236</v>
      </c>
    </row>
    <row r="212">
      <c r="A212" s="50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45">
        <v>0.0</v>
      </c>
      <c r="P212" s="45">
        <v>0.0</v>
      </c>
      <c r="Q212" s="45">
        <v>0.0</v>
      </c>
      <c r="R212" s="45">
        <v>0.0</v>
      </c>
      <c r="S212" s="45" t="s">
        <v>236</v>
      </c>
      <c r="T212" s="49" t="s">
        <v>236</v>
      </c>
    </row>
    <row r="213">
      <c r="A213" s="50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45">
        <v>0.0</v>
      </c>
      <c r="P213" s="45">
        <v>0.0</v>
      </c>
      <c r="Q213" s="45">
        <v>0.0</v>
      </c>
      <c r="R213" s="45">
        <v>0.0</v>
      </c>
      <c r="S213" s="45" t="s">
        <v>236</v>
      </c>
      <c r="T213" s="49" t="s">
        <v>236</v>
      </c>
    </row>
    <row r="214">
      <c r="A214" s="50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45">
        <v>0.0</v>
      </c>
      <c r="P214" s="45">
        <v>0.0</v>
      </c>
      <c r="Q214" s="45">
        <v>0.0</v>
      </c>
      <c r="R214" s="45">
        <v>0.0</v>
      </c>
      <c r="S214" s="45" t="s">
        <v>236</v>
      </c>
      <c r="T214" s="49" t="s">
        <v>236</v>
      </c>
    </row>
    <row r="215">
      <c r="A215" s="50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45">
        <v>0.0</v>
      </c>
      <c r="P215" s="45">
        <v>0.0</v>
      </c>
      <c r="Q215" s="45">
        <v>0.0</v>
      </c>
      <c r="R215" s="45">
        <v>0.0</v>
      </c>
      <c r="S215" s="45" t="s">
        <v>236</v>
      </c>
      <c r="T215" s="49" t="s">
        <v>236</v>
      </c>
    </row>
    <row r="216">
      <c r="A216" s="50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45">
        <v>0.0</v>
      </c>
      <c r="P216" s="45">
        <v>0.0</v>
      </c>
      <c r="Q216" s="45">
        <v>0.0</v>
      </c>
      <c r="R216" s="45">
        <v>0.0</v>
      </c>
      <c r="S216" s="45" t="s">
        <v>236</v>
      </c>
      <c r="T216" s="49" t="s">
        <v>236</v>
      </c>
    </row>
    <row r="217">
      <c r="A217" s="50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45">
        <v>0.0</v>
      </c>
      <c r="P217" s="45">
        <v>0.0</v>
      </c>
      <c r="Q217" s="45">
        <v>0.0</v>
      </c>
      <c r="R217" s="45">
        <v>0.0</v>
      </c>
      <c r="S217" s="45" t="s">
        <v>236</v>
      </c>
      <c r="T217" s="49" t="s">
        <v>236</v>
      </c>
    </row>
    <row r="218">
      <c r="A218" s="50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45">
        <v>0.0</v>
      </c>
      <c r="P218" s="45">
        <v>0.0</v>
      </c>
      <c r="Q218" s="45">
        <v>0.0</v>
      </c>
      <c r="R218" s="45">
        <v>0.0</v>
      </c>
      <c r="S218" s="45" t="s">
        <v>236</v>
      </c>
      <c r="T218" s="49" t="s">
        <v>236</v>
      </c>
    </row>
    <row r="219">
      <c r="A219" s="50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45">
        <v>0.0</v>
      </c>
      <c r="P219" s="45">
        <v>0.0</v>
      </c>
      <c r="Q219" s="45">
        <v>0.0</v>
      </c>
      <c r="R219" s="45">
        <v>0.0</v>
      </c>
      <c r="S219" s="45" t="s">
        <v>236</v>
      </c>
      <c r="T219" s="49" t="s">
        <v>236</v>
      </c>
    </row>
    <row r="220">
      <c r="A220" s="50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45">
        <v>0.0</v>
      </c>
      <c r="P220" s="45">
        <v>0.0</v>
      </c>
      <c r="Q220" s="45">
        <v>0.0</v>
      </c>
      <c r="R220" s="45">
        <v>0.0</v>
      </c>
      <c r="S220" s="45" t="s">
        <v>236</v>
      </c>
      <c r="T220" s="49" t="s">
        <v>236</v>
      </c>
    </row>
    <row r="221">
      <c r="A221" s="50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45">
        <v>0.0</v>
      </c>
      <c r="P221" s="45">
        <v>0.0</v>
      </c>
      <c r="Q221" s="45">
        <v>0.0</v>
      </c>
      <c r="R221" s="45">
        <v>0.0</v>
      </c>
      <c r="S221" s="45" t="s">
        <v>236</v>
      </c>
      <c r="T221" s="49" t="s">
        <v>236</v>
      </c>
    </row>
    <row r="222">
      <c r="A222" s="50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45">
        <v>0.0</v>
      </c>
      <c r="P222" s="45">
        <v>0.0</v>
      </c>
      <c r="Q222" s="45">
        <v>0.0</v>
      </c>
      <c r="R222" s="45">
        <v>0.0</v>
      </c>
      <c r="S222" s="45" t="s">
        <v>236</v>
      </c>
      <c r="T222" s="49" t="s">
        <v>236</v>
      </c>
    </row>
    <row r="223">
      <c r="A223" s="50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45">
        <v>0.0</v>
      </c>
      <c r="P223" s="45">
        <v>0.0</v>
      </c>
      <c r="Q223" s="45">
        <v>0.0</v>
      </c>
      <c r="R223" s="45">
        <v>0.0</v>
      </c>
      <c r="S223" s="45" t="s">
        <v>236</v>
      </c>
      <c r="T223" s="49" t="s">
        <v>236</v>
      </c>
    </row>
    <row r="224">
      <c r="A224" s="50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45">
        <v>0.0</v>
      </c>
      <c r="P224" s="45">
        <v>0.0</v>
      </c>
      <c r="Q224" s="45">
        <v>0.0</v>
      </c>
      <c r="R224" s="45">
        <v>0.0</v>
      </c>
      <c r="S224" s="45" t="s">
        <v>236</v>
      </c>
      <c r="T224" s="49" t="s">
        <v>236</v>
      </c>
    </row>
    <row r="225">
      <c r="A225" s="50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45">
        <v>0.0</v>
      </c>
      <c r="P225" s="45">
        <v>0.0</v>
      </c>
      <c r="Q225" s="45">
        <v>0.0</v>
      </c>
      <c r="R225" s="45">
        <v>0.0</v>
      </c>
      <c r="S225" s="45" t="s">
        <v>236</v>
      </c>
      <c r="T225" s="49" t="s">
        <v>236</v>
      </c>
    </row>
    <row r="226">
      <c r="A226" s="50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45">
        <v>0.0</v>
      </c>
      <c r="P226" s="45">
        <v>0.0</v>
      </c>
      <c r="Q226" s="45">
        <v>0.0</v>
      </c>
      <c r="R226" s="45">
        <v>0.0</v>
      </c>
      <c r="S226" s="45" t="s">
        <v>236</v>
      </c>
      <c r="T226" s="49" t="s">
        <v>236</v>
      </c>
    </row>
    <row r="227">
      <c r="A227" s="50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45">
        <v>0.0</v>
      </c>
      <c r="P227" s="45">
        <v>0.0</v>
      </c>
      <c r="Q227" s="45">
        <v>0.0</v>
      </c>
      <c r="R227" s="45">
        <v>0.0</v>
      </c>
      <c r="S227" s="45" t="s">
        <v>236</v>
      </c>
      <c r="T227" s="49" t="s">
        <v>236</v>
      </c>
    </row>
    <row r="228">
      <c r="A228" s="50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45">
        <v>0.0</v>
      </c>
      <c r="P228" s="45">
        <v>0.0</v>
      </c>
      <c r="Q228" s="45">
        <v>0.0</v>
      </c>
      <c r="R228" s="45">
        <v>0.0</v>
      </c>
      <c r="S228" s="45" t="s">
        <v>236</v>
      </c>
      <c r="T228" s="49" t="s">
        <v>236</v>
      </c>
    </row>
    <row r="229">
      <c r="A229" s="50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45">
        <v>0.0</v>
      </c>
      <c r="P229" s="45">
        <v>0.0</v>
      </c>
      <c r="Q229" s="45">
        <v>0.0</v>
      </c>
      <c r="R229" s="45">
        <v>0.0</v>
      </c>
      <c r="S229" s="45" t="s">
        <v>236</v>
      </c>
      <c r="T229" s="49" t="s">
        <v>236</v>
      </c>
    </row>
    <row r="230">
      <c r="A230" s="50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45">
        <v>0.0</v>
      </c>
      <c r="P230" s="45">
        <v>0.0</v>
      </c>
      <c r="Q230" s="45">
        <v>0.0</v>
      </c>
      <c r="R230" s="45">
        <v>0.0</v>
      </c>
      <c r="S230" s="45" t="s">
        <v>236</v>
      </c>
      <c r="T230" s="49" t="s">
        <v>236</v>
      </c>
    </row>
    <row r="231">
      <c r="A231" s="50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45">
        <v>0.0</v>
      </c>
      <c r="P231" s="45">
        <v>0.0</v>
      </c>
      <c r="Q231" s="45">
        <v>0.0</v>
      </c>
      <c r="R231" s="45">
        <v>0.0</v>
      </c>
      <c r="S231" s="45" t="s">
        <v>236</v>
      </c>
      <c r="T231" s="49" t="s">
        <v>236</v>
      </c>
    </row>
    <row r="232">
      <c r="A232" s="50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45">
        <v>0.0</v>
      </c>
      <c r="P232" s="45">
        <v>0.0</v>
      </c>
      <c r="Q232" s="45">
        <v>0.0</v>
      </c>
      <c r="R232" s="45">
        <v>0.0</v>
      </c>
      <c r="S232" s="45" t="s">
        <v>236</v>
      </c>
      <c r="T232" s="49" t="s">
        <v>236</v>
      </c>
    </row>
    <row r="233">
      <c r="A233" s="50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45">
        <v>0.0</v>
      </c>
      <c r="P233" s="45">
        <v>0.0</v>
      </c>
      <c r="Q233" s="45">
        <v>0.0</v>
      </c>
      <c r="R233" s="45">
        <v>0.0</v>
      </c>
      <c r="S233" s="45" t="s">
        <v>236</v>
      </c>
      <c r="T233" s="49" t="s">
        <v>236</v>
      </c>
    </row>
    <row r="234">
      <c r="A234" s="50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45">
        <v>0.0</v>
      </c>
      <c r="P234" s="45">
        <v>0.0</v>
      </c>
      <c r="Q234" s="45">
        <v>0.0</v>
      </c>
      <c r="R234" s="45">
        <v>0.0</v>
      </c>
      <c r="S234" s="45" t="s">
        <v>236</v>
      </c>
      <c r="T234" s="49" t="s">
        <v>236</v>
      </c>
    </row>
    <row r="235">
      <c r="A235" s="50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45">
        <v>0.0</v>
      </c>
      <c r="P235" s="45">
        <v>0.0</v>
      </c>
      <c r="Q235" s="45">
        <v>0.0</v>
      </c>
      <c r="R235" s="45">
        <v>0.0</v>
      </c>
      <c r="S235" s="45" t="s">
        <v>236</v>
      </c>
      <c r="T235" s="49" t="s">
        <v>236</v>
      </c>
    </row>
    <row r="236">
      <c r="A236" s="50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45">
        <v>0.0</v>
      </c>
      <c r="P236" s="45">
        <v>0.0</v>
      </c>
      <c r="Q236" s="45">
        <v>0.0</v>
      </c>
      <c r="R236" s="45">
        <v>0.0</v>
      </c>
      <c r="S236" s="45" t="s">
        <v>236</v>
      </c>
      <c r="T236" s="49" t="s">
        <v>236</v>
      </c>
    </row>
    <row r="237">
      <c r="A237" s="50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45">
        <v>0.0</v>
      </c>
      <c r="P237" s="45">
        <v>0.0</v>
      </c>
      <c r="Q237" s="45">
        <v>0.0</v>
      </c>
      <c r="R237" s="45">
        <v>0.0</v>
      </c>
      <c r="S237" s="45" t="s">
        <v>236</v>
      </c>
      <c r="T237" s="49" t="s">
        <v>236</v>
      </c>
    </row>
    <row r="238">
      <c r="A238" s="50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45">
        <v>0.0</v>
      </c>
      <c r="P238" s="45">
        <v>0.0</v>
      </c>
      <c r="Q238" s="45">
        <v>0.0</v>
      </c>
      <c r="R238" s="45">
        <v>0.0</v>
      </c>
      <c r="S238" s="45" t="s">
        <v>236</v>
      </c>
      <c r="T238" s="49" t="s">
        <v>236</v>
      </c>
    </row>
    <row r="239">
      <c r="A239" s="50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45">
        <v>0.0</v>
      </c>
      <c r="P239" s="45">
        <v>0.0</v>
      </c>
      <c r="Q239" s="45">
        <v>0.0</v>
      </c>
      <c r="R239" s="45">
        <v>0.0</v>
      </c>
      <c r="S239" s="45" t="s">
        <v>236</v>
      </c>
      <c r="T239" s="49" t="s">
        <v>236</v>
      </c>
    </row>
    <row r="240">
      <c r="A240" s="50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45">
        <v>0.0</v>
      </c>
      <c r="P240" s="45">
        <v>0.0</v>
      </c>
      <c r="Q240" s="45">
        <v>0.0</v>
      </c>
      <c r="R240" s="45">
        <v>0.0</v>
      </c>
      <c r="S240" s="45" t="s">
        <v>236</v>
      </c>
      <c r="T240" s="49" t="s">
        <v>236</v>
      </c>
    </row>
    <row r="241">
      <c r="A241" s="50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45">
        <v>0.0</v>
      </c>
      <c r="P241" s="45">
        <v>0.0</v>
      </c>
      <c r="Q241" s="45">
        <v>0.0</v>
      </c>
      <c r="R241" s="45">
        <v>0.0</v>
      </c>
      <c r="S241" s="45" t="s">
        <v>236</v>
      </c>
      <c r="T241" s="49" t="s">
        <v>236</v>
      </c>
    </row>
    <row r="242">
      <c r="A242" s="50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45">
        <v>0.0</v>
      </c>
      <c r="P242" s="45">
        <v>0.0</v>
      </c>
      <c r="Q242" s="45">
        <v>0.0</v>
      </c>
      <c r="R242" s="45">
        <v>0.0</v>
      </c>
      <c r="S242" s="45" t="s">
        <v>236</v>
      </c>
      <c r="T242" s="49" t="s">
        <v>236</v>
      </c>
    </row>
    <row r="243">
      <c r="A243" s="50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45">
        <v>0.0</v>
      </c>
      <c r="P243" s="45">
        <v>0.0</v>
      </c>
      <c r="Q243" s="45">
        <v>0.0</v>
      </c>
      <c r="R243" s="45">
        <v>0.0</v>
      </c>
      <c r="S243" s="45" t="s">
        <v>236</v>
      </c>
      <c r="T243" s="49" t="s">
        <v>236</v>
      </c>
    </row>
    <row r="244">
      <c r="A244" s="50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45">
        <v>0.0</v>
      </c>
      <c r="P244" s="45">
        <v>0.0</v>
      </c>
      <c r="Q244" s="45">
        <v>0.0</v>
      </c>
      <c r="R244" s="45">
        <v>0.0</v>
      </c>
      <c r="S244" s="45" t="s">
        <v>236</v>
      </c>
      <c r="T244" s="49" t="s">
        <v>236</v>
      </c>
    </row>
    <row r="245">
      <c r="A245" s="50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45">
        <v>0.0</v>
      </c>
      <c r="P245" s="45">
        <v>0.0</v>
      </c>
      <c r="Q245" s="45">
        <v>0.0</v>
      </c>
      <c r="R245" s="45">
        <v>0.0</v>
      </c>
      <c r="S245" s="45" t="s">
        <v>236</v>
      </c>
      <c r="T245" s="49" t="s">
        <v>236</v>
      </c>
    </row>
    <row r="246">
      <c r="A246" s="50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45">
        <v>0.0</v>
      </c>
      <c r="P246" s="45">
        <v>0.0</v>
      </c>
      <c r="Q246" s="45">
        <v>0.0</v>
      </c>
      <c r="R246" s="45">
        <v>0.0</v>
      </c>
      <c r="S246" s="45" t="s">
        <v>236</v>
      </c>
      <c r="T246" s="49" t="s">
        <v>236</v>
      </c>
    </row>
    <row r="247">
      <c r="A247" s="50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45">
        <v>0.0</v>
      </c>
      <c r="P247" s="45">
        <v>0.0</v>
      </c>
      <c r="Q247" s="45">
        <v>0.0</v>
      </c>
      <c r="R247" s="45">
        <v>0.0</v>
      </c>
      <c r="S247" s="45" t="s">
        <v>236</v>
      </c>
      <c r="T247" s="49" t="s">
        <v>236</v>
      </c>
    </row>
    <row r="248">
      <c r="A248" s="50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45">
        <v>0.0</v>
      </c>
      <c r="P248" s="45">
        <v>0.0</v>
      </c>
      <c r="Q248" s="45">
        <v>0.0</v>
      </c>
      <c r="R248" s="45">
        <v>0.0</v>
      </c>
      <c r="S248" s="45" t="s">
        <v>236</v>
      </c>
      <c r="T248" s="49" t="s">
        <v>236</v>
      </c>
    </row>
    <row r="249">
      <c r="A249" s="50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45">
        <v>0.0</v>
      </c>
      <c r="P249" s="45">
        <v>0.0</v>
      </c>
      <c r="Q249" s="45">
        <v>0.0</v>
      </c>
      <c r="R249" s="45">
        <v>0.0</v>
      </c>
      <c r="S249" s="45" t="s">
        <v>236</v>
      </c>
      <c r="T249" s="49" t="s">
        <v>236</v>
      </c>
    </row>
    <row r="250">
      <c r="A250" s="50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45">
        <v>0.0</v>
      </c>
      <c r="P250" s="45">
        <v>0.0</v>
      </c>
      <c r="Q250" s="45">
        <v>0.0</v>
      </c>
      <c r="R250" s="45">
        <v>0.0</v>
      </c>
      <c r="S250" s="45" t="s">
        <v>236</v>
      </c>
      <c r="T250" s="49" t="s">
        <v>236</v>
      </c>
    </row>
    <row r="251">
      <c r="A251" s="50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45">
        <v>0.0</v>
      </c>
      <c r="P251" s="45">
        <v>0.0</v>
      </c>
      <c r="Q251" s="45">
        <v>0.0</v>
      </c>
      <c r="R251" s="45">
        <v>0.0</v>
      </c>
      <c r="S251" s="45" t="s">
        <v>236</v>
      </c>
      <c r="T251" s="49" t="s">
        <v>236</v>
      </c>
    </row>
    <row r="252">
      <c r="A252" s="50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45">
        <v>0.0</v>
      </c>
      <c r="P252" s="45">
        <v>0.0</v>
      </c>
      <c r="Q252" s="45">
        <v>0.0</v>
      </c>
      <c r="R252" s="45">
        <v>0.0</v>
      </c>
      <c r="S252" s="45" t="s">
        <v>236</v>
      </c>
      <c r="T252" s="49" t="s">
        <v>236</v>
      </c>
    </row>
    <row r="253">
      <c r="A253" s="50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45">
        <v>0.0</v>
      </c>
      <c r="P253" s="45">
        <v>0.0</v>
      </c>
      <c r="Q253" s="45">
        <v>0.0</v>
      </c>
      <c r="R253" s="45">
        <v>0.0</v>
      </c>
      <c r="S253" s="45" t="s">
        <v>236</v>
      </c>
      <c r="T253" s="49" t="s">
        <v>236</v>
      </c>
    </row>
    <row r="254">
      <c r="A254" s="50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45">
        <v>0.0</v>
      </c>
      <c r="P254" s="45">
        <v>0.0</v>
      </c>
      <c r="Q254" s="45">
        <v>0.0</v>
      </c>
      <c r="R254" s="45">
        <v>0.0</v>
      </c>
      <c r="S254" s="45" t="s">
        <v>236</v>
      </c>
      <c r="T254" s="49" t="s">
        <v>236</v>
      </c>
    </row>
    <row r="255">
      <c r="A255" s="50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45">
        <v>0.0</v>
      </c>
      <c r="P255" s="45">
        <v>0.0</v>
      </c>
      <c r="Q255" s="45">
        <v>0.0</v>
      </c>
      <c r="R255" s="45">
        <v>0.0</v>
      </c>
      <c r="S255" s="45" t="s">
        <v>236</v>
      </c>
      <c r="T255" s="49" t="s">
        <v>236</v>
      </c>
    </row>
    <row r="256">
      <c r="A256" s="50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45">
        <v>0.0</v>
      </c>
      <c r="P256" s="45">
        <v>0.0</v>
      </c>
      <c r="Q256" s="45">
        <v>0.0</v>
      </c>
      <c r="R256" s="45">
        <v>0.0</v>
      </c>
      <c r="S256" s="45" t="s">
        <v>236</v>
      </c>
      <c r="T256" s="49" t="s">
        <v>236</v>
      </c>
    </row>
    <row r="257">
      <c r="A257" s="50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45">
        <v>0.0</v>
      </c>
      <c r="P257" s="45">
        <v>0.0</v>
      </c>
      <c r="Q257" s="45">
        <v>0.0</v>
      </c>
      <c r="R257" s="45">
        <v>0.0</v>
      </c>
      <c r="S257" s="45" t="s">
        <v>236</v>
      </c>
      <c r="T257" s="49" t="s">
        <v>236</v>
      </c>
    </row>
    <row r="258">
      <c r="A258" s="50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45">
        <v>0.0</v>
      </c>
      <c r="P258" s="45">
        <v>0.0</v>
      </c>
      <c r="Q258" s="45">
        <v>0.0</v>
      </c>
      <c r="R258" s="45">
        <v>0.0</v>
      </c>
      <c r="S258" s="45" t="s">
        <v>236</v>
      </c>
      <c r="T258" s="49" t="s">
        <v>236</v>
      </c>
    </row>
    <row r="259">
      <c r="A259" s="50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45">
        <v>0.0</v>
      </c>
      <c r="P259" s="45">
        <v>0.0</v>
      </c>
      <c r="Q259" s="45">
        <v>0.0</v>
      </c>
      <c r="R259" s="45">
        <v>0.0</v>
      </c>
      <c r="S259" s="45" t="s">
        <v>236</v>
      </c>
      <c r="T259" s="49" t="s">
        <v>236</v>
      </c>
    </row>
    <row r="260">
      <c r="A260" s="50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45">
        <v>0.0</v>
      </c>
      <c r="P260" s="45">
        <v>0.0</v>
      </c>
      <c r="Q260" s="45">
        <v>0.0</v>
      </c>
      <c r="R260" s="45">
        <v>0.0</v>
      </c>
      <c r="S260" s="45" t="s">
        <v>236</v>
      </c>
      <c r="T260" s="49" t="s">
        <v>236</v>
      </c>
    </row>
    <row r="261">
      <c r="A261" s="50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45">
        <v>0.0</v>
      </c>
      <c r="P261" s="45">
        <v>0.0</v>
      </c>
      <c r="Q261" s="45">
        <v>0.0</v>
      </c>
      <c r="R261" s="45">
        <v>0.0</v>
      </c>
      <c r="S261" s="45" t="s">
        <v>236</v>
      </c>
      <c r="T261" s="49" t="s">
        <v>236</v>
      </c>
    </row>
    <row r="262">
      <c r="A262" s="50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45">
        <v>0.0</v>
      </c>
      <c r="P262" s="45">
        <v>0.0</v>
      </c>
      <c r="Q262" s="45">
        <v>0.0</v>
      </c>
      <c r="R262" s="45">
        <v>0.0</v>
      </c>
      <c r="S262" s="45" t="s">
        <v>236</v>
      </c>
      <c r="T262" s="49" t="s">
        <v>236</v>
      </c>
    </row>
    <row r="263">
      <c r="A263" s="50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45">
        <v>0.0</v>
      </c>
      <c r="P263" s="45">
        <v>0.0</v>
      </c>
      <c r="Q263" s="45">
        <v>0.0</v>
      </c>
      <c r="R263" s="45">
        <v>0.0</v>
      </c>
      <c r="S263" s="45" t="s">
        <v>236</v>
      </c>
      <c r="T263" s="49" t="s">
        <v>236</v>
      </c>
    </row>
    <row r="264">
      <c r="A264" s="50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45">
        <v>0.0</v>
      </c>
      <c r="P264" s="45">
        <v>0.0</v>
      </c>
      <c r="Q264" s="45">
        <v>0.0</v>
      </c>
      <c r="R264" s="45">
        <v>0.0</v>
      </c>
      <c r="S264" s="45" t="s">
        <v>236</v>
      </c>
      <c r="T264" s="49" t="s">
        <v>236</v>
      </c>
    </row>
    <row r="265">
      <c r="A265" s="50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45">
        <v>0.0</v>
      </c>
      <c r="P265" s="45">
        <v>0.0</v>
      </c>
      <c r="Q265" s="45">
        <v>0.0</v>
      </c>
      <c r="R265" s="45">
        <v>0.0</v>
      </c>
      <c r="S265" s="45" t="s">
        <v>236</v>
      </c>
      <c r="T265" s="49" t="s">
        <v>236</v>
      </c>
    </row>
    <row r="266">
      <c r="A266" s="50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45">
        <v>0.0</v>
      </c>
      <c r="P266" s="45">
        <v>0.0</v>
      </c>
      <c r="Q266" s="45">
        <v>0.0</v>
      </c>
      <c r="R266" s="45">
        <v>0.0</v>
      </c>
      <c r="S266" s="45" t="s">
        <v>236</v>
      </c>
      <c r="T266" s="49" t="s">
        <v>236</v>
      </c>
    </row>
    <row r="267">
      <c r="A267" s="50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45">
        <v>0.0</v>
      </c>
      <c r="P267" s="45">
        <v>0.0</v>
      </c>
      <c r="Q267" s="45">
        <v>0.0</v>
      </c>
      <c r="R267" s="45">
        <v>0.0</v>
      </c>
      <c r="S267" s="45" t="s">
        <v>236</v>
      </c>
      <c r="T267" s="49" t="s">
        <v>236</v>
      </c>
    </row>
    <row r="268">
      <c r="A268" s="50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45">
        <v>0.0</v>
      </c>
      <c r="P268" s="45">
        <v>0.0</v>
      </c>
      <c r="Q268" s="45">
        <v>0.0</v>
      </c>
      <c r="R268" s="45">
        <v>0.0</v>
      </c>
      <c r="S268" s="45" t="s">
        <v>236</v>
      </c>
      <c r="T268" s="49" t="s">
        <v>236</v>
      </c>
    </row>
    <row r="269">
      <c r="A269" s="50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45">
        <v>0.0</v>
      </c>
      <c r="P269" s="45">
        <v>0.0</v>
      </c>
      <c r="Q269" s="45">
        <v>0.0</v>
      </c>
      <c r="R269" s="45">
        <v>0.0</v>
      </c>
      <c r="S269" s="45" t="s">
        <v>236</v>
      </c>
      <c r="T269" s="49" t="s">
        <v>236</v>
      </c>
    </row>
    <row r="270">
      <c r="A270" s="50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45">
        <v>0.0</v>
      </c>
      <c r="P270" s="45">
        <v>0.0</v>
      </c>
      <c r="Q270" s="45">
        <v>0.0</v>
      </c>
      <c r="R270" s="45">
        <v>0.0</v>
      </c>
      <c r="S270" s="45" t="s">
        <v>236</v>
      </c>
      <c r="T270" s="49" t="s">
        <v>236</v>
      </c>
    </row>
    <row r="271">
      <c r="A271" s="50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45">
        <v>0.0</v>
      </c>
      <c r="P271" s="45">
        <v>0.0</v>
      </c>
      <c r="Q271" s="45">
        <v>0.0</v>
      </c>
      <c r="R271" s="45">
        <v>0.0</v>
      </c>
      <c r="S271" s="45" t="s">
        <v>236</v>
      </c>
      <c r="T271" s="49" t="s">
        <v>236</v>
      </c>
    </row>
    <row r="272">
      <c r="A272" s="50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45">
        <v>0.0</v>
      </c>
      <c r="P272" s="45">
        <v>0.0</v>
      </c>
      <c r="Q272" s="45">
        <v>0.0</v>
      </c>
      <c r="R272" s="45">
        <v>0.0</v>
      </c>
      <c r="S272" s="45" t="s">
        <v>236</v>
      </c>
      <c r="T272" s="49" t="s">
        <v>236</v>
      </c>
    </row>
    <row r="273">
      <c r="A273" s="50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45">
        <v>0.0</v>
      </c>
      <c r="P273" s="45">
        <v>0.0</v>
      </c>
      <c r="Q273" s="45">
        <v>0.0</v>
      </c>
      <c r="R273" s="45">
        <v>0.0</v>
      </c>
      <c r="S273" s="45" t="s">
        <v>236</v>
      </c>
      <c r="T273" s="49" t="s">
        <v>236</v>
      </c>
    </row>
    <row r="274">
      <c r="A274" s="50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45">
        <v>0.0</v>
      </c>
      <c r="P274" s="45">
        <v>0.0</v>
      </c>
      <c r="Q274" s="45">
        <v>0.0</v>
      </c>
      <c r="R274" s="45">
        <v>0.0</v>
      </c>
      <c r="S274" s="45" t="s">
        <v>236</v>
      </c>
      <c r="T274" s="49" t="s">
        <v>236</v>
      </c>
    </row>
    <row r="275">
      <c r="A275" s="50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45">
        <v>0.0</v>
      </c>
      <c r="P275" s="45">
        <v>0.0</v>
      </c>
      <c r="Q275" s="45">
        <v>0.0</v>
      </c>
      <c r="R275" s="45">
        <v>0.0</v>
      </c>
      <c r="S275" s="45" t="s">
        <v>236</v>
      </c>
      <c r="T275" s="49" t="s">
        <v>236</v>
      </c>
    </row>
    <row r="276">
      <c r="A276" s="50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45">
        <v>0.0</v>
      </c>
      <c r="P276" s="45">
        <v>0.0</v>
      </c>
      <c r="Q276" s="45">
        <v>0.0</v>
      </c>
      <c r="R276" s="45">
        <v>0.0</v>
      </c>
      <c r="S276" s="45" t="s">
        <v>236</v>
      </c>
      <c r="T276" s="49" t="s">
        <v>236</v>
      </c>
    </row>
    <row r="277">
      <c r="A277" s="50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45">
        <v>0.0</v>
      </c>
      <c r="P277" s="45">
        <v>0.0</v>
      </c>
      <c r="Q277" s="45">
        <v>0.0</v>
      </c>
      <c r="R277" s="45">
        <v>0.0</v>
      </c>
      <c r="S277" s="45" t="s">
        <v>236</v>
      </c>
      <c r="T277" s="49" t="s">
        <v>236</v>
      </c>
    </row>
    <row r="278">
      <c r="A278" s="50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45">
        <v>0.0</v>
      </c>
      <c r="P278" s="45">
        <v>0.0</v>
      </c>
      <c r="Q278" s="45">
        <v>0.0</v>
      </c>
      <c r="R278" s="45">
        <v>0.0</v>
      </c>
      <c r="S278" s="45" t="s">
        <v>236</v>
      </c>
      <c r="T278" s="49" t="s">
        <v>236</v>
      </c>
    </row>
    <row r="279">
      <c r="A279" s="50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45">
        <v>0.0</v>
      </c>
      <c r="P279" s="45">
        <v>0.0</v>
      </c>
      <c r="Q279" s="45">
        <v>0.0</v>
      </c>
      <c r="R279" s="45">
        <v>0.0</v>
      </c>
      <c r="S279" s="45" t="s">
        <v>236</v>
      </c>
      <c r="T279" s="49" t="s">
        <v>236</v>
      </c>
    </row>
    <row r="280">
      <c r="A280" s="50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45">
        <v>0.0</v>
      </c>
      <c r="P280" s="45">
        <v>0.0</v>
      </c>
      <c r="Q280" s="45">
        <v>0.0</v>
      </c>
      <c r="R280" s="45">
        <v>0.0</v>
      </c>
      <c r="S280" s="45" t="s">
        <v>236</v>
      </c>
      <c r="T280" s="49" t="s">
        <v>236</v>
      </c>
    </row>
    <row r="281">
      <c r="A281" s="50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45">
        <v>0.0</v>
      </c>
      <c r="P281" s="45">
        <v>0.0</v>
      </c>
      <c r="Q281" s="45">
        <v>0.0</v>
      </c>
      <c r="R281" s="45">
        <v>0.0</v>
      </c>
      <c r="S281" s="45" t="s">
        <v>236</v>
      </c>
      <c r="T281" s="49" t="s">
        <v>236</v>
      </c>
    </row>
    <row r="282">
      <c r="A282" s="50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45">
        <v>0.0</v>
      </c>
      <c r="P282" s="45">
        <v>0.0</v>
      </c>
      <c r="Q282" s="45">
        <v>0.0</v>
      </c>
      <c r="R282" s="45">
        <v>0.0</v>
      </c>
      <c r="S282" s="45" t="s">
        <v>236</v>
      </c>
      <c r="T282" s="49" t="s">
        <v>236</v>
      </c>
    </row>
    <row r="283">
      <c r="A283" s="50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45">
        <v>0.0</v>
      </c>
      <c r="P283" s="45">
        <v>0.0</v>
      </c>
      <c r="Q283" s="45">
        <v>0.0</v>
      </c>
      <c r="R283" s="45">
        <v>0.0</v>
      </c>
      <c r="S283" s="45" t="s">
        <v>236</v>
      </c>
      <c r="T283" s="49" t="s">
        <v>236</v>
      </c>
    </row>
    <row r="284">
      <c r="A284" s="50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45">
        <v>0.0</v>
      </c>
      <c r="P284" s="45">
        <v>0.0</v>
      </c>
      <c r="Q284" s="45">
        <v>0.0</v>
      </c>
      <c r="R284" s="45">
        <v>0.0</v>
      </c>
      <c r="S284" s="45" t="s">
        <v>236</v>
      </c>
      <c r="T284" s="49" t="s">
        <v>236</v>
      </c>
    </row>
    <row r="285">
      <c r="A285" s="50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45">
        <v>0.0</v>
      </c>
      <c r="P285" s="45">
        <v>0.0</v>
      </c>
      <c r="Q285" s="45">
        <v>0.0</v>
      </c>
      <c r="R285" s="45">
        <v>0.0</v>
      </c>
      <c r="S285" s="45" t="s">
        <v>236</v>
      </c>
      <c r="T285" s="49" t="s">
        <v>236</v>
      </c>
    </row>
    <row r="286">
      <c r="A286" s="50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45">
        <v>0.0</v>
      </c>
      <c r="P286" s="45">
        <v>0.0</v>
      </c>
      <c r="Q286" s="45">
        <v>0.0</v>
      </c>
      <c r="R286" s="45">
        <v>0.0</v>
      </c>
      <c r="S286" s="45" t="s">
        <v>236</v>
      </c>
      <c r="T286" s="49" t="s">
        <v>236</v>
      </c>
    </row>
    <row r="287">
      <c r="A287" s="50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45">
        <v>0.0</v>
      </c>
      <c r="P287" s="45">
        <v>0.0</v>
      </c>
      <c r="Q287" s="45">
        <v>0.0</v>
      </c>
      <c r="R287" s="45">
        <v>0.0</v>
      </c>
      <c r="S287" s="45" t="s">
        <v>236</v>
      </c>
      <c r="T287" s="49" t="s">
        <v>236</v>
      </c>
    </row>
    <row r="288">
      <c r="A288" s="50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45">
        <v>0.0</v>
      </c>
      <c r="P288" s="45">
        <v>0.0</v>
      </c>
      <c r="Q288" s="45">
        <v>0.0</v>
      </c>
      <c r="R288" s="45">
        <v>0.0</v>
      </c>
      <c r="S288" s="45" t="s">
        <v>236</v>
      </c>
      <c r="T288" s="49" t="s">
        <v>236</v>
      </c>
    </row>
    <row r="289">
      <c r="A289" s="50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45">
        <v>0.0</v>
      </c>
      <c r="P289" s="45">
        <v>0.0</v>
      </c>
      <c r="Q289" s="45">
        <v>0.0</v>
      </c>
      <c r="R289" s="45">
        <v>0.0</v>
      </c>
      <c r="S289" s="45" t="s">
        <v>236</v>
      </c>
      <c r="T289" s="49" t="s">
        <v>236</v>
      </c>
    </row>
    <row r="290">
      <c r="A290" s="50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45">
        <v>0.0</v>
      </c>
      <c r="P290" s="45">
        <v>0.0</v>
      </c>
      <c r="Q290" s="45">
        <v>0.0</v>
      </c>
      <c r="R290" s="45">
        <v>0.0</v>
      </c>
      <c r="S290" s="45" t="s">
        <v>236</v>
      </c>
      <c r="T290" s="49" t="s">
        <v>236</v>
      </c>
    </row>
    <row r="291">
      <c r="A291" s="50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45">
        <v>0.0</v>
      </c>
      <c r="P291" s="45">
        <v>0.0</v>
      </c>
      <c r="Q291" s="45">
        <v>0.0</v>
      </c>
      <c r="R291" s="45">
        <v>0.0</v>
      </c>
      <c r="S291" s="45" t="s">
        <v>236</v>
      </c>
      <c r="T291" s="49" t="s">
        <v>236</v>
      </c>
    </row>
    <row r="292">
      <c r="A292" s="50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45">
        <v>0.0</v>
      </c>
      <c r="P292" s="45">
        <v>0.0</v>
      </c>
      <c r="Q292" s="45">
        <v>0.0</v>
      </c>
      <c r="R292" s="45">
        <v>0.0</v>
      </c>
      <c r="S292" s="45" t="s">
        <v>236</v>
      </c>
      <c r="T292" s="49" t="s">
        <v>236</v>
      </c>
    </row>
    <row r="293">
      <c r="A293" s="50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45">
        <v>0.0</v>
      </c>
      <c r="P293" s="45">
        <v>0.0</v>
      </c>
      <c r="Q293" s="45">
        <v>0.0</v>
      </c>
      <c r="R293" s="45">
        <v>0.0</v>
      </c>
      <c r="S293" s="45" t="s">
        <v>236</v>
      </c>
      <c r="T293" s="49" t="s">
        <v>236</v>
      </c>
    </row>
    <row r="294">
      <c r="A294" s="50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45">
        <v>0.0</v>
      </c>
      <c r="P294" s="45">
        <v>0.0</v>
      </c>
      <c r="Q294" s="45">
        <v>0.0</v>
      </c>
      <c r="R294" s="45">
        <v>0.0</v>
      </c>
      <c r="S294" s="45" t="s">
        <v>236</v>
      </c>
      <c r="T294" s="49" t="s">
        <v>236</v>
      </c>
    </row>
    <row r="295">
      <c r="A295" s="50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45">
        <v>0.0</v>
      </c>
      <c r="P295" s="45">
        <v>0.0</v>
      </c>
      <c r="Q295" s="45">
        <v>0.0</v>
      </c>
      <c r="R295" s="45">
        <v>0.0</v>
      </c>
      <c r="S295" s="45" t="s">
        <v>236</v>
      </c>
      <c r="T295" s="49" t="s">
        <v>236</v>
      </c>
    </row>
    <row r="296">
      <c r="A296" s="50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45">
        <v>0.0</v>
      </c>
      <c r="P296" s="45">
        <v>0.0</v>
      </c>
      <c r="Q296" s="45">
        <v>0.0</v>
      </c>
      <c r="R296" s="45">
        <v>0.0</v>
      </c>
      <c r="S296" s="45" t="s">
        <v>236</v>
      </c>
      <c r="T296" s="49" t="s">
        <v>236</v>
      </c>
    </row>
    <row r="297">
      <c r="A297" s="50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45">
        <v>0.0</v>
      </c>
      <c r="P297" s="45">
        <v>0.0</v>
      </c>
      <c r="Q297" s="45">
        <v>0.0</v>
      </c>
      <c r="R297" s="45">
        <v>0.0</v>
      </c>
      <c r="S297" s="45" t="s">
        <v>236</v>
      </c>
      <c r="T297" s="49" t="s">
        <v>236</v>
      </c>
    </row>
    <row r="298">
      <c r="A298" s="50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45">
        <v>0.0</v>
      </c>
      <c r="P298" s="45">
        <v>0.0</v>
      </c>
      <c r="Q298" s="45">
        <v>0.0</v>
      </c>
      <c r="R298" s="45">
        <v>0.0</v>
      </c>
      <c r="S298" s="45" t="s">
        <v>236</v>
      </c>
      <c r="T298" s="49" t="s">
        <v>236</v>
      </c>
    </row>
    <row r="299">
      <c r="A299" s="50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45">
        <v>0.0</v>
      </c>
      <c r="P299" s="45">
        <v>0.0</v>
      </c>
      <c r="Q299" s="45">
        <v>0.0</v>
      </c>
      <c r="R299" s="45">
        <v>0.0</v>
      </c>
      <c r="S299" s="45" t="s">
        <v>236</v>
      </c>
      <c r="T299" s="49" t="s">
        <v>236</v>
      </c>
    </row>
    <row r="300">
      <c r="A300" s="50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45">
        <v>0.0</v>
      </c>
      <c r="P300" s="45">
        <v>0.0</v>
      </c>
      <c r="Q300" s="45">
        <v>0.0</v>
      </c>
      <c r="R300" s="45">
        <v>0.0</v>
      </c>
      <c r="S300" s="45" t="s">
        <v>236</v>
      </c>
      <c r="T300" s="49" t="s">
        <v>236</v>
      </c>
    </row>
    <row r="301">
      <c r="A301" s="50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45">
        <v>0.0</v>
      </c>
      <c r="P301" s="45">
        <v>0.0</v>
      </c>
      <c r="Q301" s="45">
        <v>0.0</v>
      </c>
      <c r="R301" s="45">
        <v>0.0</v>
      </c>
      <c r="S301" s="45" t="s">
        <v>236</v>
      </c>
      <c r="T301" s="49" t="s">
        <v>236</v>
      </c>
    </row>
    <row r="302">
      <c r="A302" s="50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45">
        <v>0.0</v>
      </c>
      <c r="P302" s="45">
        <v>0.0</v>
      </c>
      <c r="Q302" s="45">
        <v>0.0</v>
      </c>
      <c r="R302" s="45">
        <v>0.0</v>
      </c>
      <c r="S302" s="45" t="s">
        <v>236</v>
      </c>
      <c r="T302" s="49" t="s">
        <v>236</v>
      </c>
    </row>
    <row r="303">
      <c r="A303" s="50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45">
        <v>0.0</v>
      </c>
      <c r="P303" s="45">
        <v>0.0</v>
      </c>
      <c r="Q303" s="45">
        <v>0.0</v>
      </c>
      <c r="R303" s="45">
        <v>0.0</v>
      </c>
      <c r="S303" s="45" t="s">
        <v>236</v>
      </c>
      <c r="T303" s="49" t="s">
        <v>236</v>
      </c>
    </row>
    <row r="304">
      <c r="A304" s="50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45">
        <v>0.0</v>
      </c>
      <c r="P304" s="45">
        <v>0.0</v>
      </c>
      <c r="Q304" s="45">
        <v>0.0</v>
      </c>
      <c r="R304" s="45">
        <v>0.0</v>
      </c>
      <c r="S304" s="45" t="s">
        <v>236</v>
      </c>
      <c r="T304" s="49" t="s">
        <v>236</v>
      </c>
    </row>
    <row r="305">
      <c r="A305" s="50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45">
        <v>0.0</v>
      </c>
      <c r="P305" s="45">
        <v>0.0</v>
      </c>
      <c r="Q305" s="45">
        <v>0.0</v>
      </c>
      <c r="R305" s="45">
        <v>0.0</v>
      </c>
      <c r="S305" s="45" t="s">
        <v>236</v>
      </c>
      <c r="T305" s="49" t="s">
        <v>236</v>
      </c>
    </row>
    <row r="306">
      <c r="A306" s="50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45">
        <v>0.0</v>
      </c>
      <c r="P306" s="45">
        <v>0.0</v>
      </c>
      <c r="Q306" s="45">
        <v>0.0</v>
      </c>
      <c r="R306" s="45">
        <v>0.0</v>
      </c>
      <c r="S306" s="45" t="s">
        <v>236</v>
      </c>
      <c r="T306" s="49" t="s">
        <v>236</v>
      </c>
    </row>
    <row r="307">
      <c r="A307" s="50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45">
        <v>0.0</v>
      </c>
      <c r="P307" s="45">
        <v>0.0</v>
      </c>
      <c r="Q307" s="45">
        <v>0.0</v>
      </c>
      <c r="R307" s="45">
        <v>0.0</v>
      </c>
      <c r="S307" s="45" t="s">
        <v>236</v>
      </c>
      <c r="T307" s="49" t="s">
        <v>236</v>
      </c>
    </row>
    <row r="308">
      <c r="A308" s="50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45">
        <v>0.0</v>
      </c>
      <c r="P308" s="45">
        <v>0.0</v>
      </c>
      <c r="Q308" s="45">
        <v>0.0</v>
      </c>
      <c r="R308" s="45">
        <v>0.0</v>
      </c>
      <c r="S308" s="45" t="s">
        <v>236</v>
      </c>
      <c r="T308" s="49" t="s">
        <v>236</v>
      </c>
    </row>
    <row r="309">
      <c r="A309" s="50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45">
        <v>0.0</v>
      </c>
      <c r="P309" s="45">
        <v>0.0</v>
      </c>
      <c r="Q309" s="45">
        <v>0.0</v>
      </c>
      <c r="R309" s="45">
        <v>0.0</v>
      </c>
      <c r="S309" s="45" t="s">
        <v>236</v>
      </c>
      <c r="T309" s="49" t="s">
        <v>236</v>
      </c>
    </row>
    <row r="310">
      <c r="A310" s="50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45">
        <v>0.0</v>
      </c>
      <c r="P310" s="45">
        <v>0.0</v>
      </c>
      <c r="Q310" s="45">
        <v>0.0</v>
      </c>
      <c r="R310" s="45">
        <v>0.0</v>
      </c>
      <c r="S310" s="45" t="s">
        <v>236</v>
      </c>
      <c r="T310" s="49" t="s">
        <v>236</v>
      </c>
    </row>
    <row r="311">
      <c r="A311" s="50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45">
        <v>0.0</v>
      </c>
      <c r="P311" s="45">
        <v>0.0</v>
      </c>
      <c r="Q311" s="45">
        <v>0.0</v>
      </c>
      <c r="R311" s="45">
        <v>0.0</v>
      </c>
      <c r="S311" s="45" t="s">
        <v>236</v>
      </c>
      <c r="T311" s="49" t="s">
        <v>236</v>
      </c>
    </row>
    <row r="312">
      <c r="A312" s="50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45">
        <v>0.0</v>
      </c>
      <c r="P312" s="45">
        <v>0.0</v>
      </c>
      <c r="Q312" s="45">
        <v>0.0</v>
      </c>
      <c r="R312" s="45">
        <v>0.0</v>
      </c>
      <c r="S312" s="45" t="s">
        <v>236</v>
      </c>
      <c r="T312" s="49" t="s">
        <v>236</v>
      </c>
    </row>
    <row r="313">
      <c r="A313" s="50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45">
        <v>0.0</v>
      </c>
      <c r="P313" s="45">
        <v>0.0</v>
      </c>
      <c r="Q313" s="45">
        <v>0.0</v>
      </c>
      <c r="R313" s="45">
        <v>0.0</v>
      </c>
      <c r="S313" s="45" t="s">
        <v>236</v>
      </c>
      <c r="T313" s="49" t="s">
        <v>236</v>
      </c>
    </row>
    <row r="314">
      <c r="A314" s="50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45">
        <v>0.0</v>
      </c>
      <c r="P314" s="45">
        <v>0.0</v>
      </c>
      <c r="Q314" s="45">
        <v>0.0</v>
      </c>
      <c r="R314" s="45">
        <v>0.0</v>
      </c>
      <c r="S314" s="45" t="s">
        <v>236</v>
      </c>
      <c r="T314" s="49" t="s">
        <v>236</v>
      </c>
    </row>
    <row r="315">
      <c r="A315" s="50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45">
        <v>0.0</v>
      </c>
      <c r="P315" s="45">
        <v>0.0</v>
      </c>
      <c r="Q315" s="45">
        <v>0.0</v>
      </c>
      <c r="R315" s="45">
        <v>0.0</v>
      </c>
      <c r="S315" s="45" t="s">
        <v>236</v>
      </c>
      <c r="T315" s="49" t="s">
        <v>236</v>
      </c>
    </row>
    <row r="316">
      <c r="A316" s="50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45">
        <v>0.0</v>
      </c>
      <c r="P316" s="45">
        <v>0.0</v>
      </c>
      <c r="Q316" s="45">
        <v>0.0</v>
      </c>
      <c r="R316" s="45">
        <v>0.0</v>
      </c>
      <c r="S316" s="45" t="s">
        <v>236</v>
      </c>
      <c r="T316" s="49" t="s">
        <v>236</v>
      </c>
    </row>
    <row r="317">
      <c r="A317" s="50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45">
        <v>0.0</v>
      </c>
      <c r="P317" s="45">
        <v>0.0</v>
      </c>
      <c r="Q317" s="45">
        <v>0.0</v>
      </c>
      <c r="R317" s="45">
        <v>0.0</v>
      </c>
      <c r="S317" s="45" t="s">
        <v>236</v>
      </c>
      <c r="T317" s="49" t="s">
        <v>236</v>
      </c>
    </row>
    <row r="318">
      <c r="A318" s="50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45">
        <v>0.0</v>
      </c>
      <c r="P318" s="45">
        <v>0.0</v>
      </c>
      <c r="Q318" s="45">
        <v>0.0</v>
      </c>
      <c r="R318" s="45">
        <v>0.0</v>
      </c>
      <c r="S318" s="45" t="s">
        <v>236</v>
      </c>
      <c r="T318" s="49" t="s">
        <v>236</v>
      </c>
    </row>
    <row r="319">
      <c r="A319" s="50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45">
        <v>0.0</v>
      </c>
      <c r="P319" s="45">
        <v>0.0</v>
      </c>
      <c r="Q319" s="45">
        <v>0.0</v>
      </c>
      <c r="R319" s="45">
        <v>0.0</v>
      </c>
      <c r="S319" s="45" t="s">
        <v>236</v>
      </c>
      <c r="T319" s="49" t="s">
        <v>236</v>
      </c>
    </row>
    <row r="320">
      <c r="A320" s="50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45">
        <v>0.0</v>
      </c>
      <c r="P320" s="45">
        <v>0.0</v>
      </c>
      <c r="Q320" s="45">
        <v>0.0</v>
      </c>
      <c r="R320" s="45">
        <v>0.0</v>
      </c>
      <c r="S320" s="45" t="s">
        <v>236</v>
      </c>
      <c r="T320" s="49" t="s">
        <v>236</v>
      </c>
    </row>
    <row r="321">
      <c r="A321" s="50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45">
        <v>0.0</v>
      </c>
      <c r="P321" s="45">
        <v>0.0</v>
      </c>
      <c r="Q321" s="45">
        <v>0.0</v>
      </c>
      <c r="R321" s="45">
        <v>0.0</v>
      </c>
      <c r="S321" s="45" t="s">
        <v>236</v>
      </c>
      <c r="T321" s="49" t="s">
        <v>236</v>
      </c>
    </row>
    <row r="322">
      <c r="A322" s="50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45">
        <v>0.0</v>
      </c>
      <c r="P322" s="45">
        <v>0.0</v>
      </c>
      <c r="Q322" s="45">
        <v>0.0</v>
      </c>
      <c r="R322" s="45">
        <v>0.0</v>
      </c>
      <c r="S322" s="45" t="s">
        <v>236</v>
      </c>
      <c r="T322" s="49" t="s">
        <v>236</v>
      </c>
    </row>
    <row r="323">
      <c r="A323" s="50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45">
        <v>0.0</v>
      </c>
      <c r="P323" s="45">
        <v>0.0</v>
      </c>
      <c r="Q323" s="45">
        <v>0.0</v>
      </c>
      <c r="R323" s="45">
        <v>0.0</v>
      </c>
      <c r="S323" s="45" t="s">
        <v>236</v>
      </c>
      <c r="T323" s="49" t="s">
        <v>236</v>
      </c>
    </row>
    <row r="324">
      <c r="A324" s="50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45">
        <v>0.0</v>
      </c>
      <c r="P324" s="45">
        <v>0.0</v>
      </c>
      <c r="Q324" s="45">
        <v>0.0</v>
      </c>
      <c r="R324" s="45">
        <v>0.0</v>
      </c>
      <c r="S324" s="45" t="s">
        <v>236</v>
      </c>
      <c r="T324" s="49" t="s">
        <v>236</v>
      </c>
    </row>
    <row r="325">
      <c r="A325" s="50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45">
        <v>0.0</v>
      </c>
      <c r="P325" s="45">
        <v>0.0</v>
      </c>
      <c r="Q325" s="45">
        <v>0.0</v>
      </c>
      <c r="R325" s="45">
        <v>0.0</v>
      </c>
      <c r="S325" s="45" t="s">
        <v>236</v>
      </c>
      <c r="T325" s="49" t="s">
        <v>236</v>
      </c>
    </row>
    <row r="326">
      <c r="A326" s="50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45">
        <v>0.0</v>
      </c>
      <c r="P326" s="45">
        <v>0.0</v>
      </c>
      <c r="Q326" s="45">
        <v>0.0</v>
      </c>
      <c r="R326" s="45">
        <v>0.0</v>
      </c>
      <c r="S326" s="45" t="s">
        <v>236</v>
      </c>
      <c r="T326" s="49" t="s">
        <v>236</v>
      </c>
    </row>
    <row r="327">
      <c r="A327" s="50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45">
        <v>0.0</v>
      </c>
      <c r="P327" s="45">
        <v>0.0</v>
      </c>
      <c r="Q327" s="45">
        <v>0.0</v>
      </c>
      <c r="R327" s="45">
        <v>0.0</v>
      </c>
      <c r="S327" s="45" t="s">
        <v>236</v>
      </c>
      <c r="T327" s="49" t="s">
        <v>236</v>
      </c>
    </row>
    <row r="328">
      <c r="A328" s="50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45">
        <v>0.0</v>
      </c>
      <c r="P328" s="45">
        <v>0.0</v>
      </c>
      <c r="Q328" s="45">
        <v>0.0</v>
      </c>
      <c r="R328" s="45">
        <v>0.0</v>
      </c>
      <c r="S328" s="45" t="s">
        <v>236</v>
      </c>
      <c r="T328" s="49" t="s">
        <v>236</v>
      </c>
    </row>
    <row r="329">
      <c r="A329" s="50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45">
        <v>0.0</v>
      </c>
      <c r="P329" s="45">
        <v>0.0</v>
      </c>
      <c r="Q329" s="45">
        <v>0.0</v>
      </c>
      <c r="R329" s="45">
        <v>0.0</v>
      </c>
      <c r="S329" s="45" t="s">
        <v>236</v>
      </c>
      <c r="T329" s="49" t="s">
        <v>236</v>
      </c>
    </row>
    <row r="330">
      <c r="A330" s="50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45">
        <v>0.0</v>
      </c>
      <c r="P330" s="45">
        <v>0.0</v>
      </c>
      <c r="Q330" s="45">
        <v>0.0</v>
      </c>
      <c r="R330" s="45">
        <v>0.0</v>
      </c>
      <c r="S330" s="45" t="s">
        <v>236</v>
      </c>
      <c r="T330" s="49" t="s">
        <v>236</v>
      </c>
    </row>
    <row r="331">
      <c r="A331" s="50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45">
        <v>0.0</v>
      </c>
      <c r="P331" s="45">
        <v>0.0</v>
      </c>
      <c r="Q331" s="45">
        <v>0.0</v>
      </c>
      <c r="R331" s="45">
        <v>0.0</v>
      </c>
      <c r="S331" s="45" t="s">
        <v>236</v>
      </c>
      <c r="T331" s="49" t="s">
        <v>236</v>
      </c>
    </row>
    <row r="332">
      <c r="A332" s="50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45">
        <v>0.0</v>
      </c>
      <c r="P332" s="45">
        <v>0.0</v>
      </c>
      <c r="Q332" s="45">
        <v>0.0</v>
      </c>
      <c r="R332" s="45">
        <v>0.0</v>
      </c>
      <c r="S332" s="45" t="s">
        <v>236</v>
      </c>
      <c r="T332" s="49" t="s">
        <v>236</v>
      </c>
    </row>
    <row r="333">
      <c r="A333" s="50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45">
        <v>0.0</v>
      </c>
      <c r="P333" s="45">
        <v>0.0</v>
      </c>
      <c r="Q333" s="45">
        <v>0.0</v>
      </c>
      <c r="R333" s="45">
        <v>0.0</v>
      </c>
      <c r="S333" s="45" t="s">
        <v>236</v>
      </c>
      <c r="T333" s="49" t="s">
        <v>236</v>
      </c>
    </row>
    <row r="334">
      <c r="A334" s="50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45">
        <v>0.0</v>
      </c>
      <c r="P334" s="45">
        <v>0.0</v>
      </c>
      <c r="Q334" s="45">
        <v>0.0</v>
      </c>
      <c r="R334" s="45">
        <v>0.0</v>
      </c>
      <c r="S334" s="45" t="s">
        <v>236</v>
      </c>
      <c r="T334" s="49" t="s">
        <v>236</v>
      </c>
    </row>
    <row r="335">
      <c r="A335" s="50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45">
        <v>0.0</v>
      </c>
      <c r="P335" s="45">
        <v>0.0</v>
      </c>
      <c r="Q335" s="45">
        <v>0.0</v>
      </c>
      <c r="R335" s="45">
        <v>0.0</v>
      </c>
      <c r="S335" s="45" t="s">
        <v>236</v>
      </c>
      <c r="T335" s="49" t="s">
        <v>236</v>
      </c>
    </row>
    <row r="336">
      <c r="A336" s="50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45">
        <v>0.0</v>
      </c>
      <c r="P336" s="45">
        <v>0.0</v>
      </c>
      <c r="Q336" s="45">
        <v>0.0</v>
      </c>
      <c r="R336" s="45">
        <v>0.0</v>
      </c>
      <c r="S336" s="45" t="s">
        <v>236</v>
      </c>
      <c r="T336" s="49" t="s">
        <v>236</v>
      </c>
    </row>
    <row r="337">
      <c r="A337" s="50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45">
        <v>0.0</v>
      </c>
      <c r="P337" s="45">
        <v>0.0</v>
      </c>
      <c r="Q337" s="45">
        <v>0.0</v>
      </c>
      <c r="R337" s="45">
        <v>0.0</v>
      </c>
      <c r="S337" s="45" t="s">
        <v>236</v>
      </c>
      <c r="T337" s="49" t="s">
        <v>236</v>
      </c>
    </row>
    <row r="338">
      <c r="A338" s="50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45">
        <v>0.0</v>
      </c>
      <c r="P338" s="45">
        <v>0.0</v>
      </c>
      <c r="Q338" s="45">
        <v>0.0</v>
      </c>
      <c r="R338" s="45">
        <v>0.0</v>
      </c>
      <c r="S338" s="45" t="s">
        <v>236</v>
      </c>
      <c r="T338" s="49" t="s">
        <v>236</v>
      </c>
    </row>
    <row r="339">
      <c r="A339" s="50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45">
        <v>0.0</v>
      </c>
      <c r="P339" s="45">
        <v>0.0</v>
      </c>
      <c r="Q339" s="45">
        <v>0.0</v>
      </c>
      <c r="R339" s="45">
        <v>0.0</v>
      </c>
      <c r="S339" s="45" t="s">
        <v>236</v>
      </c>
      <c r="T339" s="49" t="s">
        <v>236</v>
      </c>
    </row>
    <row r="340">
      <c r="A340" s="50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45">
        <v>0.0</v>
      </c>
      <c r="P340" s="45">
        <v>0.0</v>
      </c>
      <c r="Q340" s="45">
        <v>0.0</v>
      </c>
      <c r="R340" s="45">
        <v>0.0</v>
      </c>
      <c r="S340" s="45" t="s">
        <v>236</v>
      </c>
      <c r="T340" s="49" t="s">
        <v>236</v>
      </c>
    </row>
    <row r="341">
      <c r="A341" s="50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45">
        <v>0.0</v>
      </c>
      <c r="P341" s="45">
        <v>0.0</v>
      </c>
      <c r="Q341" s="45">
        <v>0.0</v>
      </c>
      <c r="R341" s="45">
        <v>0.0</v>
      </c>
      <c r="S341" s="45" t="s">
        <v>236</v>
      </c>
      <c r="T341" s="49" t="s">
        <v>236</v>
      </c>
    </row>
    <row r="342">
      <c r="A342" s="50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45">
        <v>0.0</v>
      </c>
      <c r="P342" s="45">
        <v>0.0</v>
      </c>
      <c r="Q342" s="45">
        <v>0.0</v>
      </c>
      <c r="R342" s="45">
        <v>0.0</v>
      </c>
      <c r="S342" s="45" t="s">
        <v>236</v>
      </c>
      <c r="T342" s="49" t="s">
        <v>236</v>
      </c>
    </row>
    <row r="343">
      <c r="A343" s="50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45">
        <v>0.0</v>
      </c>
      <c r="P343" s="45">
        <v>0.0</v>
      </c>
      <c r="Q343" s="45">
        <v>0.0</v>
      </c>
      <c r="R343" s="45">
        <v>0.0</v>
      </c>
      <c r="S343" s="45" t="s">
        <v>236</v>
      </c>
      <c r="T343" s="49" t="s">
        <v>236</v>
      </c>
    </row>
    <row r="344">
      <c r="A344" s="50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45">
        <v>0.0</v>
      </c>
      <c r="P344" s="45">
        <v>0.0</v>
      </c>
      <c r="Q344" s="45">
        <v>0.0</v>
      </c>
      <c r="R344" s="45">
        <v>0.0</v>
      </c>
      <c r="S344" s="45" t="s">
        <v>236</v>
      </c>
      <c r="T344" s="49" t="s">
        <v>236</v>
      </c>
    </row>
    <row r="345">
      <c r="A345" s="50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45">
        <v>0.0</v>
      </c>
      <c r="P345" s="45">
        <v>0.0</v>
      </c>
      <c r="Q345" s="45">
        <v>0.0</v>
      </c>
      <c r="R345" s="45">
        <v>0.0</v>
      </c>
      <c r="S345" s="45" t="s">
        <v>236</v>
      </c>
      <c r="T345" s="49" t="s">
        <v>236</v>
      </c>
    </row>
    <row r="346">
      <c r="A346" s="50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45">
        <v>0.0</v>
      </c>
      <c r="P346" s="45">
        <v>0.0</v>
      </c>
      <c r="Q346" s="45">
        <v>0.0</v>
      </c>
      <c r="R346" s="45">
        <v>0.0</v>
      </c>
      <c r="S346" s="45" t="s">
        <v>236</v>
      </c>
      <c r="T346" s="49" t="s">
        <v>236</v>
      </c>
    </row>
    <row r="347">
      <c r="A347" s="50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45">
        <v>0.0</v>
      </c>
      <c r="P347" s="45">
        <v>0.0</v>
      </c>
      <c r="Q347" s="45">
        <v>0.0</v>
      </c>
      <c r="R347" s="45">
        <v>0.0</v>
      </c>
      <c r="S347" s="45" t="s">
        <v>236</v>
      </c>
      <c r="T347" s="49" t="s">
        <v>236</v>
      </c>
    </row>
    <row r="348">
      <c r="A348" s="50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45">
        <v>0.0</v>
      </c>
      <c r="P348" s="45">
        <v>0.0</v>
      </c>
      <c r="Q348" s="45">
        <v>0.0</v>
      </c>
      <c r="R348" s="45">
        <v>0.0</v>
      </c>
      <c r="S348" s="45" t="s">
        <v>236</v>
      </c>
      <c r="T348" s="49" t="s">
        <v>236</v>
      </c>
    </row>
    <row r="349">
      <c r="A349" s="50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45">
        <v>0.0</v>
      </c>
      <c r="P349" s="45">
        <v>0.0</v>
      </c>
      <c r="Q349" s="45">
        <v>0.0</v>
      </c>
      <c r="R349" s="45">
        <v>0.0</v>
      </c>
      <c r="S349" s="45" t="s">
        <v>236</v>
      </c>
      <c r="T349" s="49" t="s">
        <v>236</v>
      </c>
    </row>
    <row r="350">
      <c r="A350" s="50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45">
        <v>0.0</v>
      </c>
      <c r="P350" s="45">
        <v>0.0</v>
      </c>
      <c r="Q350" s="45">
        <v>0.0</v>
      </c>
      <c r="R350" s="45">
        <v>0.0</v>
      </c>
      <c r="S350" s="45" t="s">
        <v>236</v>
      </c>
      <c r="T350" s="49" t="s">
        <v>236</v>
      </c>
    </row>
    <row r="351">
      <c r="A351" s="50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45">
        <v>0.0</v>
      </c>
      <c r="P351" s="45">
        <v>0.0</v>
      </c>
      <c r="Q351" s="45">
        <v>0.0</v>
      </c>
      <c r="R351" s="45">
        <v>0.0</v>
      </c>
      <c r="S351" s="45" t="s">
        <v>236</v>
      </c>
      <c r="T351" s="49" t="s">
        <v>236</v>
      </c>
    </row>
    <row r="352">
      <c r="A352" s="50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45">
        <v>0.0</v>
      </c>
      <c r="P352" s="45">
        <v>0.0</v>
      </c>
      <c r="Q352" s="45">
        <v>0.0</v>
      </c>
      <c r="R352" s="45">
        <v>0.0</v>
      </c>
      <c r="S352" s="45" t="s">
        <v>236</v>
      </c>
      <c r="T352" s="49" t="s">
        <v>236</v>
      </c>
    </row>
    <row r="353">
      <c r="A353" s="50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45">
        <v>0.0</v>
      </c>
      <c r="P353" s="45">
        <v>0.0</v>
      </c>
      <c r="Q353" s="45">
        <v>0.0</v>
      </c>
      <c r="R353" s="45">
        <v>0.0</v>
      </c>
      <c r="S353" s="45" t="s">
        <v>236</v>
      </c>
      <c r="T353" s="49" t="s">
        <v>236</v>
      </c>
    </row>
    <row r="354">
      <c r="A354" s="50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45">
        <v>0.0</v>
      </c>
      <c r="P354" s="45">
        <v>0.0</v>
      </c>
      <c r="Q354" s="45">
        <v>0.0</v>
      </c>
      <c r="R354" s="45">
        <v>0.0</v>
      </c>
      <c r="S354" s="45" t="s">
        <v>236</v>
      </c>
      <c r="T354" s="49" t="s">
        <v>236</v>
      </c>
    </row>
    <row r="355">
      <c r="A355" s="50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45">
        <v>0.0</v>
      </c>
      <c r="P355" s="45">
        <v>0.0</v>
      </c>
      <c r="Q355" s="45">
        <v>0.0</v>
      </c>
      <c r="R355" s="45">
        <v>0.0</v>
      </c>
      <c r="S355" s="45" t="s">
        <v>236</v>
      </c>
      <c r="T355" s="49" t="s">
        <v>236</v>
      </c>
    </row>
    <row r="356">
      <c r="A356" s="50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45">
        <v>0.0</v>
      </c>
      <c r="P356" s="45">
        <v>0.0</v>
      </c>
      <c r="Q356" s="45">
        <v>0.0</v>
      </c>
      <c r="R356" s="45">
        <v>0.0</v>
      </c>
      <c r="S356" s="45" t="s">
        <v>236</v>
      </c>
      <c r="T356" s="49" t="s">
        <v>236</v>
      </c>
    </row>
    <row r="357">
      <c r="A357" s="50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45">
        <v>0.0</v>
      </c>
      <c r="P357" s="45">
        <v>0.0</v>
      </c>
      <c r="Q357" s="45">
        <v>0.0</v>
      </c>
      <c r="R357" s="45">
        <v>0.0</v>
      </c>
      <c r="S357" s="45" t="s">
        <v>236</v>
      </c>
      <c r="T357" s="49" t="s">
        <v>236</v>
      </c>
    </row>
    <row r="358">
      <c r="A358" s="50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45">
        <v>0.0</v>
      </c>
      <c r="P358" s="45">
        <v>0.0</v>
      </c>
      <c r="Q358" s="45">
        <v>0.0</v>
      </c>
      <c r="R358" s="45">
        <v>0.0</v>
      </c>
      <c r="S358" s="45" t="s">
        <v>236</v>
      </c>
      <c r="T358" s="49" t="s">
        <v>236</v>
      </c>
    </row>
    <row r="359">
      <c r="A359" s="50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45">
        <v>0.0</v>
      </c>
      <c r="P359" s="45">
        <v>0.0</v>
      </c>
      <c r="Q359" s="45">
        <v>0.0</v>
      </c>
      <c r="R359" s="45">
        <v>0.0</v>
      </c>
      <c r="S359" s="45" t="s">
        <v>236</v>
      </c>
      <c r="T359" s="49" t="s">
        <v>236</v>
      </c>
    </row>
    <row r="360">
      <c r="A360" s="50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45">
        <v>0.0</v>
      </c>
      <c r="P360" s="45">
        <v>0.0</v>
      </c>
      <c r="Q360" s="45">
        <v>0.0</v>
      </c>
      <c r="R360" s="45">
        <v>0.0</v>
      </c>
      <c r="S360" s="45" t="s">
        <v>236</v>
      </c>
      <c r="T360" s="49" t="s">
        <v>236</v>
      </c>
    </row>
    <row r="361">
      <c r="A361" s="50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45">
        <v>0.0</v>
      </c>
      <c r="P361" s="45">
        <v>0.0</v>
      </c>
      <c r="Q361" s="45">
        <v>0.0</v>
      </c>
      <c r="R361" s="45">
        <v>0.0</v>
      </c>
      <c r="S361" s="45" t="s">
        <v>236</v>
      </c>
      <c r="T361" s="49" t="s">
        <v>236</v>
      </c>
    </row>
    <row r="362">
      <c r="A362" s="50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45">
        <v>0.0</v>
      </c>
      <c r="P362" s="45">
        <v>0.0</v>
      </c>
      <c r="Q362" s="45">
        <v>0.0</v>
      </c>
      <c r="R362" s="45">
        <v>0.0</v>
      </c>
      <c r="S362" s="45" t="s">
        <v>236</v>
      </c>
      <c r="T362" s="49" t="s">
        <v>236</v>
      </c>
    </row>
    <row r="363">
      <c r="A363" s="50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45">
        <v>0.0</v>
      </c>
      <c r="P363" s="45">
        <v>0.0</v>
      </c>
      <c r="Q363" s="45">
        <v>0.0</v>
      </c>
      <c r="R363" s="45">
        <v>0.0</v>
      </c>
      <c r="S363" s="45" t="s">
        <v>236</v>
      </c>
      <c r="T363" s="49" t="s">
        <v>236</v>
      </c>
    </row>
    <row r="364">
      <c r="A364" s="50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45">
        <v>0.0</v>
      </c>
      <c r="P364" s="45">
        <v>0.0</v>
      </c>
      <c r="Q364" s="45">
        <v>0.0</v>
      </c>
      <c r="R364" s="45">
        <v>0.0</v>
      </c>
      <c r="S364" s="45" t="s">
        <v>236</v>
      </c>
      <c r="T364" s="49" t="s">
        <v>236</v>
      </c>
    </row>
    <row r="365">
      <c r="A365" s="50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45">
        <v>0.0</v>
      </c>
      <c r="P365" s="45">
        <v>0.0</v>
      </c>
      <c r="Q365" s="45">
        <v>0.0</v>
      </c>
      <c r="R365" s="45">
        <v>0.0</v>
      </c>
      <c r="S365" s="45" t="s">
        <v>236</v>
      </c>
      <c r="T365" s="49" t="s">
        <v>236</v>
      </c>
    </row>
    <row r="366">
      <c r="A366" s="50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45">
        <v>0.0</v>
      </c>
      <c r="P366" s="45">
        <v>0.0</v>
      </c>
      <c r="Q366" s="45">
        <v>0.0</v>
      </c>
      <c r="R366" s="45">
        <v>0.0</v>
      </c>
      <c r="S366" s="45" t="s">
        <v>236</v>
      </c>
      <c r="T366" s="49" t="s">
        <v>236</v>
      </c>
    </row>
    <row r="367">
      <c r="A367" s="50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45">
        <v>0.0</v>
      </c>
      <c r="P367" s="45">
        <v>0.0</v>
      </c>
      <c r="Q367" s="45">
        <v>0.0</v>
      </c>
      <c r="R367" s="45">
        <v>0.0</v>
      </c>
      <c r="S367" s="45" t="s">
        <v>236</v>
      </c>
      <c r="T367" s="49" t="s">
        <v>236</v>
      </c>
    </row>
    <row r="368">
      <c r="A368" s="50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45">
        <v>0.0</v>
      </c>
      <c r="P368" s="45">
        <v>0.0</v>
      </c>
      <c r="Q368" s="45">
        <v>0.0</v>
      </c>
      <c r="R368" s="45">
        <v>0.0</v>
      </c>
      <c r="S368" s="45" t="s">
        <v>236</v>
      </c>
      <c r="T368" s="49" t="s">
        <v>236</v>
      </c>
    </row>
    <row r="369">
      <c r="A369" s="50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45">
        <v>0.0</v>
      </c>
      <c r="P369" s="45">
        <v>0.0</v>
      </c>
      <c r="Q369" s="45">
        <v>0.0</v>
      </c>
      <c r="R369" s="45">
        <v>0.0</v>
      </c>
      <c r="S369" s="45" t="s">
        <v>236</v>
      </c>
      <c r="T369" s="49" t="s">
        <v>236</v>
      </c>
    </row>
    <row r="370">
      <c r="A370" s="50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45">
        <v>0.0</v>
      </c>
      <c r="P370" s="45">
        <v>0.0</v>
      </c>
      <c r="Q370" s="45">
        <v>0.0</v>
      </c>
      <c r="R370" s="45">
        <v>0.0</v>
      </c>
      <c r="S370" s="45" t="s">
        <v>236</v>
      </c>
      <c r="T370" s="49" t="s">
        <v>236</v>
      </c>
    </row>
    <row r="371">
      <c r="A371" s="50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45">
        <v>0.0</v>
      </c>
      <c r="P371" s="45">
        <v>0.0</v>
      </c>
      <c r="Q371" s="45">
        <v>0.0</v>
      </c>
      <c r="R371" s="45">
        <v>0.0</v>
      </c>
      <c r="S371" s="45" t="s">
        <v>236</v>
      </c>
      <c r="T371" s="49" t="s">
        <v>236</v>
      </c>
    </row>
    <row r="372">
      <c r="A372" s="50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45">
        <v>0.0</v>
      </c>
      <c r="P372" s="45">
        <v>0.0</v>
      </c>
      <c r="Q372" s="45">
        <v>0.0</v>
      </c>
      <c r="R372" s="45">
        <v>0.0</v>
      </c>
      <c r="S372" s="45" t="s">
        <v>236</v>
      </c>
      <c r="T372" s="49" t="s">
        <v>236</v>
      </c>
    </row>
    <row r="373">
      <c r="A373" s="50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45">
        <v>0.0</v>
      </c>
      <c r="P373" s="45">
        <v>0.0</v>
      </c>
      <c r="Q373" s="45">
        <v>0.0</v>
      </c>
      <c r="R373" s="45">
        <v>0.0</v>
      </c>
      <c r="S373" s="45" t="s">
        <v>236</v>
      </c>
      <c r="T373" s="49" t="s">
        <v>236</v>
      </c>
    </row>
    <row r="374">
      <c r="A374" s="50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45">
        <v>0.0</v>
      </c>
      <c r="P374" s="45">
        <v>0.0</v>
      </c>
      <c r="Q374" s="45">
        <v>0.0</v>
      </c>
      <c r="R374" s="45">
        <v>0.0</v>
      </c>
      <c r="S374" s="45" t="s">
        <v>236</v>
      </c>
      <c r="T374" s="49" t="s">
        <v>236</v>
      </c>
    </row>
    <row r="375">
      <c r="A375" s="50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45">
        <v>0.0</v>
      </c>
      <c r="P375" s="45">
        <v>0.0</v>
      </c>
      <c r="Q375" s="45">
        <v>0.0</v>
      </c>
      <c r="R375" s="45">
        <v>0.0</v>
      </c>
      <c r="S375" s="45" t="s">
        <v>236</v>
      </c>
      <c r="T375" s="49" t="s">
        <v>236</v>
      </c>
    </row>
    <row r="376">
      <c r="A376" s="50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45">
        <v>0.0</v>
      </c>
      <c r="P376" s="45">
        <v>0.0</v>
      </c>
      <c r="Q376" s="45">
        <v>0.0</v>
      </c>
      <c r="R376" s="45">
        <v>0.0</v>
      </c>
      <c r="S376" s="45" t="s">
        <v>236</v>
      </c>
      <c r="T376" s="49" t="s">
        <v>236</v>
      </c>
    </row>
    <row r="377">
      <c r="A377" s="50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45">
        <v>0.0</v>
      </c>
      <c r="P377" s="45">
        <v>0.0</v>
      </c>
      <c r="Q377" s="45">
        <v>0.0</v>
      </c>
      <c r="R377" s="45">
        <v>0.0</v>
      </c>
      <c r="S377" s="45" t="s">
        <v>236</v>
      </c>
      <c r="T377" s="49" t="s">
        <v>236</v>
      </c>
    </row>
    <row r="378">
      <c r="A378" s="50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45">
        <v>0.0</v>
      </c>
      <c r="P378" s="45">
        <v>0.0</v>
      </c>
      <c r="Q378" s="45">
        <v>0.0</v>
      </c>
      <c r="R378" s="45">
        <v>0.0</v>
      </c>
      <c r="S378" s="45" t="s">
        <v>236</v>
      </c>
      <c r="T378" s="49" t="s">
        <v>236</v>
      </c>
    </row>
    <row r="379">
      <c r="A379" s="50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45">
        <v>0.0</v>
      </c>
      <c r="P379" s="45">
        <v>0.0</v>
      </c>
      <c r="Q379" s="45">
        <v>0.0</v>
      </c>
      <c r="R379" s="45">
        <v>0.0</v>
      </c>
      <c r="S379" s="45" t="s">
        <v>236</v>
      </c>
      <c r="T379" s="49" t="s">
        <v>236</v>
      </c>
    </row>
    <row r="380">
      <c r="A380" s="50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45">
        <v>0.0</v>
      </c>
      <c r="P380" s="45">
        <v>0.0</v>
      </c>
      <c r="Q380" s="45">
        <v>0.0</v>
      </c>
      <c r="R380" s="45">
        <v>0.0</v>
      </c>
      <c r="S380" s="45" t="s">
        <v>236</v>
      </c>
      <c r="T380" s="49" t="s">
        <v>236</v>
      </c>
    </row>
    <row r="381">
      <c r="A381" s="50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45">
        <v>0.0</v>
      </c>
      <c r="P381" s="45">
        <v>0.0</v>
      </c>
      <c r="Q381" s="45">
        <v>0.0</v>
      </c>
      <c r="R381" s="45">
        <v>0.0</v>
      </c>
      <c r="S381" s="45" t="s">
        <v>236</v>
      </c>
      <c r="T381" s="49" t="s">
        <v>236</v>
      </c>
    </row>
    <row r="382">
      <c r="A382" s="50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45">
        <v>0.0</v>
      </c>
      <c r="P382" s="45">
        <v>0.0</v>
      </c>
      <c r="Q382" s="45">
        <v>0.0</v>
      </c>
      <c r="R382" s="45">
        <v>0.0</v>
      </c>
      <c r="S382" s="45" t="s">
        <v>236</v>
      </c>
      <c r="T382" s="49" t="s">
        <v>236</v>
      </c>
    </row>
    <row r="383">
      <c r="A383" s="50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45">
        <v>0.0</v>
      </c>
      <c r="P383" s="45">
        <v>0.0</v>
      </c>
      <c r="Q383" s="45">
        <v>0.0</v>
      </c>
      <c r="R383" s="45">
        <v>0.0</v>
      </c>
      <c r="S383" s="45" t="s">
        <v>236</v>
      </c>
      <c r="T383" s="49" t="s">
        <v>236</v>
      </c>
    </row>
    <row r="384">
      <c r="A384" s="50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45">
        <v>0.0</v>
      </c>
      <c r="P384" s="45">
        <v>0.0</v>
      </c>
      <c r="Q384" s="45">
        <v>0.0</v>
      </c>
      <c r="R384" s="45">
        <v>0.0</v>
      </c>
      <c r="S384" s="45" t="s">
        <v>236</v>
      </c>
      <c r="T384" s="49" t="s">
        <v>236</v>
      </c>
    </row>
    <row r="385">
      <c r="A385" s="50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45">
        <v>0.0</v>
      </c>
      <c r="P385" s="45">
        <v>0.0</v>
      </c>
      <c r="Q385" s="45">
        <v>0.0</v>
      </c>
      <c r="R385" s="45">
        <v>0.0</v>
      </c>
      <c r="S385" s="45" t="s">
        <v>236</v>
      </c>
      <c r="T385" s="49" t="s">
        <v>236</v>
      </c>
    </row>
    <row r="386">
      <c r="A386" s="50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45">
        <v>0.0</v>
      </c>
      <c r="P386" s="45">
        <v>0.0</v>
      </c>
      <c r="Q386" s="45">
        <v>0.0</v>
      </c>
      <c r="R386" s="45">
        <v>0.0</v>
      </c>
      <c r="S386" s="45" t="s">
        <v>236</v>
      </c>
      <c r="T386" s="49" t="s">
        <v>236</v>
      </c>
    </row>
    <row r="387">
      <c r="A387" s="50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45">
        <v>0.0</v>
      </c>
      <c r="P387" s="45">
        <v>0.0</v>
      </c>
      <c r="Q387" s="45">
        <v>0.0</v>
      </c>
      <c r="R387" s="45">
        <v>0.0</v>
      </c>
      <c r="S387" s="45" t="s">
        <v>236</v>
      </c>
      <c r="T387" s="49" t="s">
        <v>236</v>
      </c>
    </row>
    <row r="388">
      <c r="A388" s="50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45">
        <v>0.0</v>
      </c>
      <c r="P388" s="45">
        <v>0.0</v>
      </c>
      <c r="Q388" s="45">
        <v>0.0</v>
      </c>
      <c r="R388" s="45">
        <v>0.0</v>
      </c>
      <c r="S388" s="45" t="s">
        <v>236</v>
      </c>
      <c r="T388" s="49" t="s">
        <v>236</v>
      </c>
    </row>
    <row r="389">
      <c r="A389" s="50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45">
        <v>0.0</v>
      </c>
      <c r="P389" s="45">
        <v>0.0</v>
      </c>
      <c r="Q389" s="45">
        <v>0.0</v>
      </c>
      <c r="R389" s="45">
        <v>0.0</v>
      </c>
      <c r="S389" s="45" t="s">
        <v>236</v>
      </c>
      <c r="T389" s="49" t="s">
        <v>236</v>
      </c>
    </row>
    <row r="390">
      <c r="A390" s="50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45">
        <v>0.0</v>
      </c>
      <c r="P390" s="45">
        <v>0.0</v>
      </c>
      <c r="Q390" s="45">
        <v>0.0</v>
      </c>
      <c r="R390" s="45">
        <v>0.0</v>
      </c>
      <c r="S390" s="45" t="s">
        <v>236</v>
      </c>
      <c r="T390" s="49" t="s">
        <v>236</v>
      </c>
    </row>
    <row r="391">
      <c r="A391" s="50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45">
        <v>0.0</v>
      </c>
      <c r="P391" s="45">
        <v>0.0</v>
      </c>
      <c r="Q391" s="45">
        <v>0.0</v>
      </c>
      <c r="R391" s="45">
        <v>0.0</v>
      </c>
      <c r="S391" s="45" t="s">
        <v>236</v>
      </c>
      <c r="T391" s="49" t="s">
        <v>236</v>
      </c>
    </row>
    <row r="392">
      <c r="A392" s="50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45">
        <v>0.0</v>
      </c>
      <c r="P392" s="45">
        <v>0.0</v>
      </c>
      <c r="Q392" s="45">
        <v>0.0</v>
      </c>
      <c r="R392" s="45">
        <v>0.0</v>
      </c>
      <c r="S392" s="45" t="s">
        <v>236</v>
      </c>
      <c r="T392" s="49" t="s">
        <v>236</v>
      </c>
    </row>
    <row r="393">
      <c r="A393" s="50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45">
        <v>0.0</v>
      </c>
      <c r="P393" s="45">
        <v>0.0</v>
      </c>
      <c r="Q393" s="45">
        <v>0.0</v>
      </c>
      <c r="R393" s="45">
        <v>0.0</v>
      </c>
      <c r="S393" s="45" t="s">
        <v>236</v>
      </c>
      <c r="T393" s="49" t="s">
        <v>236</v>
      </c>
    </row>
    <row r="394">
      <c r="A394" s="50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45">
        <v>0.0</v>
      </c>
      <c r="P394" s="45">
        <v>0.0</v>
      </c>
      <c r="Q394" s="45">
        <v>0.0</v>
      </c>
      <c r="R394" s="45">
        <v>0.0</v>
      </c>
      <c r="S394" s="45" t="s">
        <v>236</v>
      </c>
      <c r="T394" s="49" t="s">
        <v>236</v>
      </c>
    </row>
    <row r="395">
      <c r="A395" s="50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45">
        <v>0.0</v>
      </c>
      <c r="P395" s="45">
        <v>0.0</v>
      </c>
      <c r="Q395" s="45">
        <v>0.0</v>
      </c>
      <c r="R395" s="45">
        <v>0.0</v>
      </c>
      <c r="S395" s="45" t="s">
        <v>236</v>
      </c>
      <c r="T395" s="49" t="s">
        <v>236</v>
      </c>
    </row>
    <row r="396">
      <c r="A396" s="50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45">
        <v>0.0</v>
      </c>
      <c r="P396" s="45">
        <v>0.0</v>
      </c>
      <c r="Q396" s="45">
        <v>0.0</v>
      </c>
      <c r="R396" s="45">
        <v>0.0</v>
      </c>
      <c r="S396" s="45" t="s">
        <v>236</v>
      </c>
      <c r="T396" s="49" t="s">
        <v>236</v>
      </c>
    </row>
    <row r="397">
      <c r="A397" s="50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45">
        <v>0.0</v>
      </c>
      <c r="P397" s="45">
        <v>0.0</v>
      </c>
      <c r="Q397" s="45">
        <v>0.0</v>
      </c>
      <c r="R397" s="45">
        <v>0.0</v>
      </c>
      <c r="S397" s="45" t="s">
        <v>236</v>
      </c>
      <c r="T397" s="49" t="s">
        <v>236</v>
      </c>
    </row>
    <row r="398">
      <c r="A398" s="50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45">
        <v>0.0</v>
      </c>
      <c r="P398" s="45">
        <v>0.0</v>
      </c>
      <c r="Q398" s="45">
        <v>0.0</v>
      </c>
      <c r="R398" s="45">
        <v>0.0</v>
      </c>
      <c r="S398" s="45" t="s">
        <v>236</v>
      </c>
      <c r="T398" s="49" t="s">
        <v>236</v>
      </c>
    </row>
    <row r="399">
      <c r="A399" s="50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45">
        <v>0.0</v>
      </c>
      <c r="P399" s="45">
        <v>0.0</v>
      </c>
      <c r="Q399" s="45">
        <v>0.0</v>
      </c>
      <c r="R399" s="45">
        <v>0.0</v>
      </c>
      <c r="S399" s="45" t="s">
        <v>236</v>
      </c>
      <c r="T399" s="49" t="s">
        <v>236</v>
      </c>
    </row>
    <row r="400">
      <c r="A400" s="50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45">
        <v>0.0</v>
      </c>
      <c r="P400" s="45">
        <v>0.0</v>
      </c>
      <c r="Q400" s="45">
        <v>0.0</v>
      </c>
      <c r="R400" s="45">
        <v>0.0</v>
      </c>
      <c r="S400" s="45" t="s">
        <v>236</v>
      </c>
      <c r="T400" s="49" t="s">
        <v>236</v>
      </c>
    </row>
    <row r="401">
      <c r="A401" s="50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45">
        <v>0.0</v>
      </c>
      <c r="P401" s="45">
        <v>0.0</v>
      </c>
      <c r="Q401" s="45">
        <v>0.0</v>
      </c>
      <c r="R401" s="45">
        <v>0.0</v>
      </c>
      <c r="S401" s="45" t="s">
        <v>236</v>
      </c>
      <c r="T401" s="49" t="s">
        <v>236</v>
      </c>
    </row>
    <row r="402">
      <c r="A402" s="50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45">
        <v>0.0</v>
      </c>
      <c r="P402" s="45">
        <v>0.0</v>
      </c>
      <c r="Q402" s="45">
        <v>0.0</v>
      </c>
      <c r="R402" s="45">
        <v>0.0</v>
      </c>
      <c r="S402" s="45" t="s">
        <v>236</v>
      </c>
      <c r="T402" s="49" t="s">
        <v>236</v>
      </c>
    </row>
    <row r="403">
      <c r="A403" s="50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45">
        <v>0.0</v>
      </c>
      <c r="P403" s="45">
        <v>0.0</v>
      </c>
      <c r="Q403" s="45">
        <v>0.0</v>
      </c>
      <c r="R403" s="45">
        <v>0.0</v>
      </c>
      <c r="S403" s="45" t="s">
        <v>236</v>
      </c>
      <c r="T403" s="49" t="s">
        <v>236</v>
      </c>
    </row>
    <row r="404">
      <c r="A404" s="50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45">
        <v>0.0</v>
      </c>
      <c r="P404" s="45">
        <v>0.0</v>
      </c>
      <c r="Q404" s="45">
        <v>0.0</v>
      </c>
      <c r="R404" s="45">
        <v>0.0</v>
      </c>
      <c r="S404" s="45" t="s">
        <v>236</v>
      </c>
      <c r="T404" s="49" t="s">
        <v>236</v>
      </c>
    </row>
    <row r="405">
      <c r="A405" s="50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45">
        <v>0.0</v>
      </c>
      <c r="P405" s="45">
        <v>0.0</v>
      </c>
      <c r="Q405" s="45">
        <v>0.0</v>
      </c>
      <c r="R405" s="45">
        <v>0.0</v>
      </c>
      <c r="S405" s="45" t="s">
        <v>236</v>
      </c>
      <c r="T405" s="49" t="s">
        <v>236</v>
      </c>
    </row>
    <row r="406">
      <c r="A406" s="50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45">
        <v>0.0</v>
      </c>
      <c r="P406" s="45">
        <v>0.0</v>
      </c>
      <c r="Q406" s="45">
        <v>0.0</v>
      </c>
      <c r="R406" s="45">
        <v>0.0</v>
      </c>
      <c r="S406" s="45" t="s">
        <v>236</v>
      </c>
      <c r="T406" s="49" t="s">
        <v>236</v>
      </c>
    </row>
    <row r="407">
      <c r="A407" s="50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45">
        <v>0.0</v>
      </c>
      <c r="P407" s="45">
        <v>0.0</v>
      </c>
      <c r="Q407" s="45">
        <v>0.0</v>
      </c>
      <c r="R407" s="45">
        <v>0.0</v>
      </c>
      <c r="S407" s="45" t="s">
        <v>236</v>
      </c>
      <c r="T407" s="49" t="s">
        <v>236</v>
      </c>
    </row>
    <row r="408">
      <c r="A408" s="50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45">
        <v>0.0</v>
      </c>
      <c r="P408" s="45">
        <v>0.0</v>
      </c>
      <c r="Q408" s="45">
        <v>0.0</v>
      </c>
      <c r="R408" s="45">
        <v>0.0</v>
      </c>
      <c r="S408" s="45" t="s">
        <v>236</v>
      </c>
      <c r="T408" s="49" t="s">
        <v>236</v>
      </c>
    </row>
    <row r="409">
      <c r="A409" s="50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45">
        <v>0.0</v>
      </c>
      <c r="P409" s="45">
        <v>0.0</v>
      </c>
      <c r="Q409" s="45">
        <v>0.0</v>
      </c>
      <c r="R409" s="45">
        <v>0.0</v>
      </c>
      <c r="S409" s="45" t="s">
        <v>236</v>
      </c>
      <c r="T409" s="49" t="s">
        <v>236</v>
      </c>
    </row>
    <row r="410">
      <c r="A410" s="50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45">
        <v>0.0</v>
      </c>
      <c r="P410" s="45">
        <v>0.0</v>
      </c>
      <c r="Q410" s="45">
        <v>0.0</v>
      </c>
      <c r="R410" s="45">
        <v>0.0</v>
      </c>
      <c r="S410" s="45" t="s">
        <v>236</v>
      </c>
      <c r="T410" s="49" t="s">
        <v>236</v>
      </c>
    </row>
    <row r="411">
      <c r="A411" s="50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45">
        <v>0.0</v>
      </c>
      <c r="P411" s="45">
        <v>0.0</v>
      </c>
      <c r="Q411" s="45">
        <v>0.0</v>
      </c>
      <c r="R411" s="45">
        <v>0.0</v>
      </c>
      <c r="S411" s="45" t="s">
        <v>236</v>
      </c>
      <c r="T411" s="49" t="s">
        <v>236</v>
      </c>
    </row>
    <row r="412">
      <c r="A412" s="50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45">
        <v>0.0</v>
      </c>
      <c r="P412" s="45">
        <v>0.0</v>
      </c>
      <c r="Q412" s="45">
        <v>0.0</v>
      </c>
      <c r="R412" s="45">
        <v>0.0</v>
      </c>
      <c r="S412" s="45" t="s">
        <v>236</v>
      </c>
      <c r="T412" s="49" t="s">
        <v>236</v>
      </c>
    </row>
    <row r="413">
      <c r="A413" s="50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45">
        <v>0.0</v>
      </c>
      <c r="P413" s="45">
        <v>0.0</v>
      </c>
      <c r="Q413" s="45">
        <v>0.0</v>
      </c>
      <c r="R413" s="45">
        <v>0.0</v>
      </c>
      <c r="S413" s="45" t="s">
        <v>236</v>
      </c>
      <c r="T413" s="49" t="s">
        <v>236</v>
      </c>
    </row>
    <row r="414">
      <c r="A414" s="50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45">
        <v>0.0</v>
      </c>
      <c r="P414" s="45">
        <v>0.0</v>
      </c>
      <c r="Q414" s="45">
        <v>0.0</v>
      </c>
      <c r="R414" s="45">
        <v>0.0</v>
      </c>
      <c r="S414" s="45" t="s">
        <v>236</v>
      </c>
      <c r="T414" s="49" t="s">
        <v>236</v>
      </c>
    </row>
    <row r="415">
      <c r="A415" s="50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45">
        <v>0.0</v>
      </c>
      <c r="P415" s="45">
        <v>0.0</v>
      </c>
      <c r="Q415" s="45">
        <v>0.0</v>
      </c>
      <c r="R415" s="45">
        <v>0.0</v>
      </c>
      <c r="S415" s="45" t="s">
        <v>236</v>
      </c>
      <c r="T415" s="49" t="s">
        <v>236</v>
      </c>
    </row>
    <row r="416">
      <c r="A416" s="50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45">
        <v>0.0</v>
      </c>
      <c r="P416" s="45">
        <v>0.0</v>
      </c>
      <c r="Q416" s="45">
        <v>0.0</v>
      </c>
      <c r="R416" s="45">
        <v>0.0</v>
      </c>
      <c r="S416" s="45" t="s">
        <v>236</v>
      </c>
      <c r="T416" s="49" t="s">
        <v>236</v>
      </c>
    </row>
    <row r="417">
      <c r="A417" s="50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45">
        <v>0.0</v>
      </c>
      <c r="P417" s="45">
        <v>0.0</v>
      </c>
      <c r="Q417" s="45">
        <v>0.0</v>
      </c>
      <c r="R417" s="45">
        <v>0.0</v>
      </c>
      <c r="S417" s="45" t="s">
        <v>236</v>
      </c>
      <c r="T417" s="49" t="s">
        <v>236</v>
      </c>
    </row>
    <row r="418">
      <c r="A418" s="50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45">
        <v>0.0</v>
      </c>
      <c r="P418" s="45">
        <v>0.0</v>
      </c>
      <c r="Q418" s="45">
        <v>0.0</v>
      </c>
      <c r="R418" s="45">
        <v>0.0</v>
      </c>
      <c r="S418" s="45" t="s">
        <v>236</v>
      </c>
      <c r="T418" s="49" t="s">
        <v>236</v>
      </c>
    </row>
    <row r="419">
      <c r="A419" s="50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45">
        <v>0.0</v>
      </c>
      <c r="P419" s="45">
        <v>0.0</v>
      </c>
      <c r="Q419" s="45">
        <v>0.0</v>
      </c>
      <c r="R419" s="45">
        <v>0.0</v>
      </c>
      <c r="S419" s="45" t="s">
        <v>236</v>
      </c>
      <c r="T419" s="49" t="s">
        <v>236</v>
      </c>
    </row>
    <row r="420">
      <c r="A420" s="50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45">
        <v>0.0</v>
      </c>
      <c r="P420" s="45">
        <v>0.0</v>
      </c>
      <c r="Q420" s="45">
        <v>0.0</v>
      </c>
      <c r="R420" s="45">
        <v>0.0</v>
      </c>
      <c r="S420" s="45" t="s">
        <v>236</v>
      </c>
      <c r="T420" s="49" t="s">
        <v>236</v>
      </c>
    </row>
    <row r="421">
      <c r="A421" s="50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45">
        <v>0.0</v>
      </c>
      <c r="P421" s="45">
        <v>0.0</v>
      </c>
      <c r="Q421" s="45">
        <v>0.0</v>
      </c>
      <c r="R421" s="45">
        <v>0.0</v>
      </c>
      <c r="S421" s="45" t="s">
        <v>236</v>
      </c>
      <c r="T421" s="49" t="s">
        <v>236</v>
      </c>
    </row>
    <row r="422">
      <c r="A422" s="50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45">
        <v>0.0</v>
      </c>
      <c r="P422" s="45">
        <v>0.0</v>
      </c>
      <c r="Q422" s="45">
        <v>0.0</v>
      </c>
      <c r="R422" s="45">
        <v>0.0</v>
      </c>
      <c r="S422" s="45" t="s">
        <v>236</v>
      </c>
      <c r="T422" s="49" t="s">
        <v>236</v>
      </c>
    </row>
    <row r="423">
      <c r="A423" s="50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45">
        <v>0.0</v>
      </c>
      <c r="P423" s="45">
        <v>0.0</v>
      </c>
      <c r="Q423" s="45">
        <v>0.0</v>
      </c>
      <c r="R423" s="45">
        <v>0.0</v>
      </c>
      <c r="S423" s="45" t="s">
        <v>236</v>
      </c>
      <c r="T423" s="49" t="s">
        <v>236</v>
      </c>
    </row>
    <row r="424">
      <c r="A424" s="50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45">
        <v>0.0</v>
      </c>
      <c r="P424" s="45">
        <v>0.0</v>
      </c>
      <c r="Q424" s="45">
        <v>0.0</v>
      </c>
      <c r="R424" s="45">
        <v>0.0</v>
      </c>
      <c r="S424" s="45" t="s">
        <v>236</v>
      </c>
      <c r="T424" s="49" t="s">
        <v>236</v>
      </c>
    </row>
    <row r="425">
      <c r="A425" s="50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45">
        <v>0.0</v>
      </c>
      <c r="P425" s="45">
        <v>0.0</v>
      </c>
      <c r="Q425" s="45">
        <v>0.0</v>
      </c>
      <c r="R425" s="45">
        <v>0.0</v>
      </c>
      <c r="S425" s="45" t="s">
        <v>236</v>
      </c>
      <c r="T425" s="49" t="s">
        <v>236</v>
      </c>
    </row>
    <row r="426">
      <c r="A426" s="50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45">
        <v>0.0</v>
      </c>
      <c r="P426" s="45">
        <v>0.0</v>
      </c>
      <c r="Q426" s="45">
        <v>0.0</v>
      </c>
      <c r="R426" s="45">
        <v>0.0</v>
      </c>
      <c r="S426" s="45" t="s">
        <v>236</v>
      </c>
      <c r="T426" s="49" t="s">
        <v>236</v>
      </c>
    </row>
    <row r="427">
      <c r="A427" s="50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45">
        <v>0.0</v>
      </c>
      <c r="P427" s="45">
        <v>0.0</v>
      </c>
      <c r="Q427" s="45">
        <v>0.0</v>
      </c>
      <c r="R427" s="45">
        <v>0.0</v>
      </c>
      <c r="S427" s="45" t="s">
        <v>236</v>
      </c>
      <c r="T427" s="49" t="s">
        <v>236</v>
      </c>
    </row>
    <row r="428">
      <c r="A428" s="50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45">
        <v>0.0</v>
      </c>
      <c r="P428" s="45">
        <v>0.0</v>
      </c>
      <c r="Q428" s="45">
        <v>0.0</v>
      </c>
      <c r="R428" s="45">
        <v>0.0</v>
      </c>
      <c r="S428" s="45" t="s">
        <v>236</v>
      </c>
      <c r="T428" s="49" t="s">
        <v>236</v>
      </c>
    </row>
    <row r="429">
      <c r="A429" s="50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45">
        <v>0.0</v>
      </c>
      <c r="P429" s="45">
        <v>0.0</v>
      </c>
      <c r="Q429" s="45">
        <v>0.0</v>
      </c>
      <c r="R429" s="45">
        <v>0.0</v>
      </c>
      <c r="S429" s="45" t="s">
        <v>236</v>
      </c>
      <c r="T429" s="49" t="s">
        <v>236</v>
      </c>
    </row>
    <row r="430">
      <c r="A430" s="50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45">
        <v>0.0</v>
      </c>
      <c r="P430" s="45">
        <v>0.0</v>
      </c>
      <c r="Q430" s="45">
        <v>0.0</v>
      </c>
      <c r="R430" s="45">
        <v>0.0</v>
      </c>
      <c r="S430" s="45" t="s">
        <v>236</v>
      </c>
      <c r="T430" s="49" t="s">
        <v>236</v>
      </c>
    </row>
    <row r="431">
      <c r="A431" s="50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45">
        <v>0.0</v>
      </c>
      <c r="P431" s="45">
        <v>0.0</v>
      </c>
      <c r="Q431" s="45">
        <v>0.0</v>
      </c>
      <c r="R431" s="45">
        <v>0.0</v>
      </c>
      <c r="S431" s="45" t="s">
        <v>236</v>
      </c>
      <c r="T431" s="49" t="s">
        <v>236</v>
      </c>
    </row>
    <row r="432">
      <c r="A432" s="50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45">
        <v>0.0</v>
      </c>
      <c r="P432" s="45">
        <v>0.0</v>
      </c>
      <c r="Q432" s="45">
        <v>0.0</v>
      </c>
      <c r="R432" s="45">
        <v>0.0</v>
      </c>
      <c r="S432" s="45" t="s">
        <v>236</v>
      </c>
      <c r="T432" s="49" t="s">
        <v>236</v>
      </c>
    </row>
    <row r="433">
      <c r="A433" s="50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45">
        <v>0.0</v>
      </c>
      <c r="P433" s="45">
        <v>0.0</v>
      </c>
      <c r="Q433" s="45">
        <v>0.0</v>
      </c>
      <c r="R433" s="45">
        <v>0.0</v>
      </c>
      <c r="S433" s="45" t="s">
        <v>236</v>
      </c>
      <c r="T433" s="49" t="s">
        <v>236</v>
      </c>
    </row>
    <row r="434">
      <c r="A434" s="50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45">
        <v>0.0</v>
      </c>
      <c r="P434" s="45">
        <v>0.0</v>
      </c>
      <c r="Q434" s="45">
        <v>0.0</v>
      </c>
      <c r="R434" s="45">
        <v>0.0</v>
      </c>
      <c r="S434" s="45" t="s">
        <v>236</v>
      </c>
      <c r="T434" s="49" t="s">
        <v>236</v>
      </c>
    </row>
    <row r="435">
      <c r="A435" s="50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45">
        <v>0.0</v>
      </c>
      <c r="P435" s="45">
        <v>0.0</v>
      </c>
      <c r="Q435" s="45">
        <v>0.0</v>
      </c>
      <c r="R435" s="45">
        <v>0.0</v>
      </c>
      <c r="S435" s="45" t="s">
        <v>236</v>
      </c>
      <c r="T435" s="49" t="s">
        <v>236</v>
      </c>
    </row>
    <row r="436">
      <c r="A436" s="50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45">
        <v>0.0</v>
      </c>
      <c r="P436" s="45">
        <v>0.0</v>
      </c>
      <c r="Q436" s="45">
        <v>0.0</v>
      </c>
      <c r="R436" s="45">
        <v>0.0</v>
      </c>
      <c r="S436" s="45" t="s">
        <v>236</v>
      </c>
      <c r="T436" s="49" t="s">
        <v>236</v>
      </c>
    </row>
    <row r="437">
      <c r="A437" s="50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45">
        <v>0.0</v>
      </c>
      <c r="P437" s="45">
        <v>0.0</v>
      </c>
      <c r="Q437" s="45">
        <v>0.0</v>
      </c>
      <c r="R437" s="45">
        <v>0.0</v>
      </c>
      <c r="S437" s="45" t="s">
        <v>236</v>
      </c>
      <c r="T437" s="49" t="s">
        <v>236</v>
      </c>
    </row>
    <row r="438">
      <c r="A438" s="50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45">
        <v>0.0</v>
      </c>
      <c r="P438" s="45">
        <v>0.0</v>
      </c>
      <c r="Q438" s="45">
        <v>0.0</v>
      </c>
      <c r="R438" s="45">
        <v>0.0</v>
      </c>
      <c r="S438" s="45" t="s">
        <v>236</v>
      </c>
      <c r="T438" s="49" t="s">
        <v>236</v>
      </c>
    </row>
    <row r="439">
      <c r="A439" s="50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45">
        <v>0.0</v>
      </c>
      <c r="P439" s="45">
        <v>0.0</v>
      </c>
      <c r="Q439" s="45">
        <v>0.0</v>
      </c>
      <c r="R439" s="45">
        <v>0.0</v>
      </c>
      <c r="S439" s="45" t="s">
        <v>236</v>
      </c>
      <c r="T439" s="49" t="s">
        <v>236</v>
      </c>
    </row>
    <row r="440">
      <c r="A440" s="50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45">
        <v>0.0</v>
      </c>
      <c r="P440" s="45">
        <v>0.0</v>
      </c>
      <c r="Q440" s="45">
        <v>0.0</v>
      </c>
      <c r="R440" s="45">
        <v>0.0</v>
      </c>
      <c r="S440" s="45" t="s">
        <v>236</v>
      </c>
      <c r="T440" s="49" t="s">
        <v>236</v>
      </c>
    </row>
    <row r="441">
      <c r="A441" s="50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45">
        <v>0.0</v>
      </c>
      <c r="P441" s="45">
        <v>0.0</v>
      </c>
      <c r="Q441" s="45">
        <v>0.0</v>
      </c>
      <c r="R441" s="45">
        <v>0.0</v>
      </c>
      <c r="S441" s="45" t="s">
        <v>236</v>
      </c>
      <c r="T441" s="49" t="s">
        <v>236</v>
      </c>
    </row>
    <row r="442">
      <c r="A442" s="50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45">
        <v>0.0</v>
      </c>
      <c r="P442" s="45">
        <v>0.0</v>
      </c>
      <c r="Q442" s="45">
        <v>0.0</v>
      </c>
      <c r="R442" s="45">
        <v>0.0</v>
      </c>
      <c r="S442" s="45" t="s">
        <v>236</v>
      </c>
      <c r="T442" s="49" t="s">
        <v>236</v>
      </c>
    </row>
    <row r="443">
      <c r="A443" s="50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45">
        <v>0.0</v>
      </c>
      <c r="P443" s="45">
        <v>0.0</v>
      </c>
      <c r="Q443" s="45">
        <v>0.0</v>
      </c>
      <c r="R443" s="45">
        <v>0.0</v>
      </c>
      <c r="S443" s="45" t="s">
        <v>236</v>
      </c>
      <c r="T443" s="49" t="s">
        <v>236</v>
      </c>
    </row>
    <row r="444">
      <c r="A444" s="50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45">
        <v>0.0</v>
      </c>
      <c r="P444" s="45">
        <v>0.0</v>
      </c>
      <c r="Q444" s="45">
        <v>0.0</v>
      </c>
      <c r="R444" s="45">
        <v>0.0</v>
      </c>
      <c r="S444" s="45" t="s">
        <v>236</v>
      </c>
      <c r="T444" s="49" t="s">
        <v>236</v>
      </c>
    </row>
    <row r="445">
      <c r="A445" s="50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45">
        <v>0.0</v>
      </c>
      <c r="P445" s="45">
        <v>0.0</v>
      </c>
      <c r="Q445" s="45">
        <v>0.0</v>
      </c>
      <c r="R445" s="45">
        <v>0.0</v>
      </c>
      <c r="S445" s="45" t="s">
        <v>236</v>
      </c>
      <c r="T445" s="49" t="s">
        <v>236</v>
      </c>
    </row>
    <row r="446">
      <c r="A446" s="50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45">
        <v>0.0</v>
      </c>
      <c r="P446" s="45">
        <v>0.0</v>
      </c>
      <c r="Q446" s="45">
        <v>0.0</v>
      </c>
      <c r="R446" s="45">
        <v>0.0</v>
      </c>
      <c r="S446" s="45" t="s">
        <v>236</v>
      </c>
      <c r="T446" s="49" t="s">
        <v>236</v>
      </c>
    </row>
    <row r="447">
      <c r="A447" s="50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45">
        <v>0.0</v>
      </c>
      <c r="P447" s="45">
        <v>0.0</v>
      </c>
      <c r="Q447" s="45">
        <v>0.0</v>
      </c>
      <c r="R447" s="45">
        <v>0.0</v>
      </c>
      <c r="S447" s="45" t="s">
        <v>236</v>
      </c>
      <c r="T447" s="49" t="s">
        <v>236</v>
      </c>
    </row>
    <row r="448">
      <c r="A448" s="50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45">
        <v>0.0</v>
      </c>
      <c r="P448" s="45">
        <v>0.0</v>
      </c>
      <c r="Q448" s="45">
        <v>0.0</v>
      </c>
      <c r="R448" s="45">
        <v>0.0</v>
      </c>
      <c r="S448" s="45" t="s">
        <v>236</v>
      </c>
      <c r="T448" s="49" t="s">
        <v>236</v>
      </c>
    </row>
    <row r="449">
      <c r="A449" s="50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45">
        <v>0.0</v>
      </c>
      <c r="P449" s="45">
        <v>0.0</v>
      </c>
      <c r="Q449" s="45">
        <v>0.0</v>
      </c>
      <c r="R449" s="45">
        <v>0.0</v>
      </c>
      <c r="S449" s="45" t="s">
        <v>236</v>
      </c>
      <c r="T449" s="49" t="s">
        <v>236</v>
      </c>
    </row>
    <row r="450">
      <c r="A450" s="50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45">
        <v>0.0</v>
      </c>
      <c r="P450" s="45">
        <v>0.0</v>
      </c>
      <c r="Q450" s="45">
        <v>0.0</v>
      </c>
      <c r="R450" s="45">
        <v>0.0</v>
      </c>
      <c r="S450" s="45" t="s">
        <v>236</v>
      </c>
      <c r="T450" s="49" t="s">
        <v>236</v>
      </c>
    </row>
    <row r="451">
      <c r="A451" s="50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45">
        <v>0.0</v>
      </c>
      <c r="P451" s="45">
        <v>0.0</v>
      </c>
      <c r="Q451" s="45">
        <v>0.0</v>
      </c>
      <c r="R451" s="45">
        <v>0.0</v>
      </c>
      <c r="S451" s="45" t="s">
        <v>236</v>
      </c>
      <c r="T451" s="49" t="s">
        <v>236</v>
      </c>
    </row>
    <row r="452">
      <c r="A452" s="50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45">
        <v>0.0</v>
      </c>
      <c r="P452" s="45">
        <v>0.0</v>
      </c>
      <c r="Q452" s="45">
        <v>0.0</v>
      </c>
      <c r="R452" s="45">
        <v>0.0</v>
      </c>
      <c r="S452" s="45" t="s">
        <v>236</v>
      </c>
      <c r="T452" s="49" t="s">
        <v>236</v>
      </c>
    </row>
    <row r="453">
      <c r="A453" s="50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45">
        <v>0.0</v>
      </c>
      <c r="P453" s="45">
        <v>0.0</v>
      </c>
      <c r="Q453" s="45">
        <v>0.0</v>
      </c>
      <c r="R453" s="45">
        <v>0.0</v>
      </c>
      <c r="S453" s="45" t="s">
        <v>236</v>
      </c>
      <c r="T453" s="49" t="s">
        <v>236</v>
      </c>
    </row>
    <row r="454">
      <c r="A454" s="50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45">
        <v>0.0</v>
      </c>
      <c r="P454" s="45">
        <v>0.0</v>
      </c>
      <c r="Q454" s="45">
        <v>0.0</v>
      </c>
      <c r="R454" s="45">
        <v>0.0</v>
      </c>
      <c r="S454" s="45" t="s">
        <v>236</v>
      </c>
      <c r="T454" s="49" t="s">
        <v>236</v>
      </c>
    </row>
    <row r="455">
      <c r="A455" s="50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45">
        <v>0.0</v>
      </c>
      <c r="P455" s="45">
        <v>0.0</v>
      </c>
      <c r="Q455" s="45">
        <v>0.0</v>
      </c>
      <c r="R455" s="45">
        <v>0.0</v>
      </c>
      <c r="S455" s="45" t="s">
        <v>236</v>
      </c>
      <c r="T455" s="49" t="s">
        <v>236</v>
      </c>
    </row>
    <row r="456">
      <c r="A456" s="50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45">
        <v>0.0</v>
      </c>
      <c r="P456" s="45">
        <v>0.0</v>
      </c>
      <c r="Q456" s="45">
        <v>0.0</v>
      </c>
      <c r="R456" s="45">
        <v>0.0</v>
      </c>
      <c r="S456" s="45" t="s">
        <v>236</v>
      </c>
      <c r="T456" s="49" t="s">
        <v>236</v>
      </c>
    </row>
    <row r="457">
      <c r="A457" s="50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45">
        <v>0.0</v>
      </c>
      <c r="P457" s="45">
        <v>0.0</v>
      </c>
      <c r="Q457" s="45">
        <v>0.0</v>
      </c>
      <c r="R457" s="45">
        <v>0.0</v>
      </c>
      <c r="S457" s="45" t="s">
        <v>236</v>
      </c>
      <c r="T457" s="49" t="s">
        <v>236</v>
      </c>
    </row>
    <row r="458">
      <c r="A458" s="50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45">
        <v>0.0</v>
      </c>
      <c r="P458" s="45">
        <v>0.0</v>
      </c>
      <c r="Q458" s="45">
        <v>0.0</v>
      </c>
      <c r="R458" s="45">
        <v>0.0</v>
      </c>
      <c r="S458" s="45" t="s">
        <v>236</v>
      </c>
      <c r="T458" s="49" t="s">
        <v>236</v>
      </c>
    </row>
    <row r="459">
      <c r="A459" s="50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45">
        <v>0.0</v>
      </c>
      <c r="P459" s="45">
        <v>0.0</v>
      </c>
      <c r="Q459" s="45">
        <v>0.0</v>
      </c>
      <c r="R459" s="45">
        <v>0.0</v>
      </c>
      <c r="S459" s="45" t="s">
        <v>236</v>
      </c>
      <c r="T459" s="49" t="s">
        <v>236</v>
      </c>
    </row>
    <row r="460">
      <c r="A460" s="50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45">
        <v>0.0</v>
      </c>
      <c r="P460" s="45">
        <v>0.0</v>
      </c>
      <c r="Q460" s="45">
        <v>0.0</v>
      </c>
      <c r="R460" s="45">
        <v>0.0</v>
      </c>
      <c r="S460" s="45" t="s">
        <v>236</v>
      </c>
      <c r="T460" s="49" t="s">
        <v>236</v>
      </c>
    </row>
    <row r="461">
      <c r="A461" s="50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45">
        <v>0.0</v>
      </c>
      <c r="P461" s="45">
        <v>0.0</v>
      </c>
      <c r="Q461" s="45">
        <v>0.0</v>
      </c>
      <c r="R461" s="45">
        <v>0.0</v>
      </c>
      <c r="S461" s="45" t="s">
        <v>236</v>
      </c>
      <c r="T461" s="49" t="s">
        <v>236</v>
      </c>
    </row>
    <row r="462">
      <c r="A462" s="50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45">
        <v>0.0</v>
      </c>
      <c r="P462" s="45">
        <v>0.0</v>
      </c>
      <c r="Q462" s="45">
        <v>0.0</v>
      </c>
      <c r="R462" s="45">
        <v>0.0</v>
      </c>
      <c r="S462" s="45" t="s">
        <v>236</v>
      </c>
      <c r="T462" s="49" t="s">
        <v>236</v>
      </c>
    </row>
    <row r="463">
      <c r="A463" s="50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45">
        <v>0.0</v>
      </c>
      <c r="P463" s="45">
        <v>0.0</v>
      </c>
      <c r="Q463" s="45">
        <v>0.0</v>
      </c>
      <c r="R463" s="45">
        <v>0.0</v>
      </c>
      <c r="S463" s="45" t="s">
        <v>236</v>
      </c>
      <c r="T463" s="49" t="s">
        <v>236</v>
      </c>
    </row>
    <row r="464">
      <c r="A464" s="50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45">
        <v>0.0</v>
      </c>
      <c r="P464" s="45">
        <v>0.0</v>
      </c>
      <c r="Q464" s="45">
        <v>0.0</v>
      </c>
      <c r="R464" s="45">
        <v>0.0</v>
      </c>
      <c r="S464" s="45" t="s">
        <v>236</v>
      </c>
      <c r="T464" s="49" t="s">
        <v>236</v>
      </c>
    </row>
    <row r="465">
      <c r="A465" s="50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45">
        <v>0.0</v>
      </c>
      <c r="P465" s="45">
        <v>0.0</v>
      </c>
      <c r="Q465" s="45">
        <v>0.0</v>
      </c>
      <c r="R465" s="45">
        <v>0.0</v>
      </c>
      <c r="S465" s="45" t="s">
        <v>236</v>
      </c>
      <c r="T465" s="49" t="s">
        <v>236</v>
      </c>
    </row>
    <row r="466">
      <c r="A466" s="50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45">
        <v>0.0</v>
      </c>
      <c r="P466" s="45">
        <v>0.0</v>
      </c>
      <c r="Q466" s="45">
        <v>0.0</v>
      </c>
      <c r="R466" s="45">
        <v>0.0</v>
      </c>
      <c r="S466" s="45" t="s">
        <v>236</v>
      </c>
      <c r="T466" s="49" t="s">
        <v>236</v>
      </c>
    </row>
    <row r="467">
      <c r="A467" s="50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45">
        <v>0.0</v>
      </c>
      <c r="P467" s="45">
        <v>0.0</v>
      </c>
      <c r="Q467" s="45">
        <v>0.0</v>
      </c>
      <c r="R467" s="45">
        <v>0.0</v>
      </c>
      <c r="S467" s="45" t="s">
        <v>236</v>
      </c>
      <c r="T467" s="49" t="s">
        <v>236</v>
      </c>
    </row>
    <row r="468">
      <c r="A468" s="50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45">
        <v>0.0</v>
      </c>
      <c r="P468" s="45">
        <v>0.0</v>
      </c>
      <c r="Q468" s="45">
        <v>0.0</v>
      </c>
      <c r="R468" s="45">
        <v>0.0</v>
      </c>
      <c r="S468" s="45" t="s">
        <v>236</v>
      </c>
      <c r="T468" s="49" t="s">
        <v>236</v>
      </c>
    </row>
    <row r="469">
      <c r="A469" s="50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45">
        <v>0.0</v>
      </c>
      <c r="P469" s="45">
        <v>0.0</v>
      </c>
      <c r="Q469" s="45">
        <v>0.0</v>
      </c>
      <c r="R469" s="45">
        <v>0.0</v>
      </c>
      <c r="S469" s="45" t="s">
        <v>236</v>
      </c>
      <c r="T469" s="49" t="s">
        <v>236</v>
      </c>
    </row>
    <row r="470">
      <c r="A470" s="50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45">
        <v>0.0</v>
      </c>
      <c r="P470" s="45">
        <v>0.0</v>
      </c>
      <c r="Q470" s="45">
        <v>0.0</v>
      </c>
      <c r="R470" s="45">
        <v>0.0</v>
      </c>
      <c r="S470" s="45" t="s">
        <v>236</v>
      </c>
      <c r="T470" s="49" t="s">
        <v>236</v>
      </c>
    </row>
    <row r="471">
      <c r="A471" s="50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45">
        <v>0.0</v>
      </c>
      <c r="P471" s="45">
        <v>0.0</v>
      </c>
      <c r="Q471" s="45">
        <v>0.0</v>
      </c>
      <c r="R471" s="45">
        <v>0.0</v>
      </c>
      <c r="S471" s="45" t="s">
        <v>236</v>
      </c>
      <c r="T471" s="49" t="s">
        <v>236</v>
      </c>
    </row>
    <row r="472">
      <c r="A472" s="50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45">
        <v>0.0</v>
      </c>
      <c r="P472" s="45">
        <v>0.0</v>
      </c>
      <c r="Q472" s="45">
        <v>0.0</v>
      </c>
      <c r="R472" s="45">
        <v>0.0</v>
      </c>
      <c r="S472" s="45" t="s">
        <v>236</v>
      </c>
      <c r="T472" s="49" t="s">
        <v>236</v>
      </c>
    </row>
    <row r="473">
      <c r="A473" s="50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45">
        <v>0.0</v>
      </c>
      <c r="P473" s="45">
        <v>0.0</v>
      </c>
      <c r="Q473" s="45">
        <v>0.0</v>
      </c>
      <c r="R473" s="45">
        <v>0.0</v>
      </c>
      <c r="S473" s="45" t="s">
        <v>236</v>
      </c>
      <c r="T473" s="49" t="s">
        <v>236</v>
      </c>
    </row>
    <row r="474">
      <c r="A474" s="50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45">
        <v>0.0</v>
      </c>
      <c r="P474" s="45">
        <v>0.0</v>
      </c>
      <c r="Q474" s="45">
        <v>0.0</v>
      </c>
      <c r="R474" s="45">
        <v>0.0</v>
      </c>
      <c r="S474" s="45" t="s">
        <v>236</v>
      </c>
      <c r="T474" s="49" t="s">
        <v>236</v>
      </c>
    </row>
    <row r="475">
      <c r="A475" s="50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45">
        <v>0.0</v>
      </c>
      <c r="P475" s="45">
        <v>0.0</v>
      </c>
      <c r="Q475" s="45">
        <v>0.0</v>
      </c>
      <c r="R475" s="45">
        <v>0.0</v>
      </c>
      <c r="S475" s="45" t="s">
        <v>236</v>
      </c>
      <c r="T475" s="49" t="s">
        <v>236</v>
      </c>
    </row>
    <row r="476">
      <c r="A476" s="50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45">
        <v>0.0</v>
      </c>
      <c r="P476" s="45">
        <v>0.0</v>
      </c>
      <c r="Q476" s="45">
        <v>0.0</v>
      </c>
      <c r="R476" s="45">
        <v>0.0</v>
      </c>
      <c r="S476" s="45" t="s">
        <v>236</v>
      </c>
      <c r="T476" s="49" t="s">
        <v>236</v>
      </c>
    </row>
    <row r="477">
      <c r="A477" s="50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45">
        <v>0.0</v>
      </c>
      <c r="P477" s="45">
        <v>0.0</v>
      </c>
      <c r="Q477" s="45">
        <v>0.0</v>
      </c>
      <c r="R477" s="45">
        <v>0.0</v>
      </c>
      <c r="S477" s="45" t="s">
        <v>236</v>
      </c>
      <c r="T477" s="49" t="s">
        <v>236</v>
      </c>
    </row>
    <row r="478">
      <c r="A478" s="50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45">
        <v>0.0</v>
      </c>
      <c r="P478" s="45">
        <v>0.0</v>
      </c>
      <c r="Q478" s="45">
        <v>0.0</v>
      </c>
      <c r="R478" s="45">
        <v>0.0</v>
      </c>
      <c r="S478" s="45" t="s">
        <v>236</v>
      </c>
      <c r="T478" s="49" t="s">
        <v>236</v>
      </c>
    </row>
    <row r="479">
      <c r="A479" s="50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45">
        <v>0.0</v>
      </c>
      <c r="P479" s="45">
        <v>0.0</v>
      </c>
      <c r="Q479" s="45">
        <v>0.0</v>
      </c>
      <c r="R479" s="45">
        <v>0.0</v>
      </c>
      <c r="S479" s="45" t="s">
        <v>236</v>
      </c>
      <c r="T479" s="49" t="s">
        <v>236</v>
      </c>
    </row>
    <row r="480">
      <c r="A480" s="50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45">
        <v>0.0</v>
      </c>
      <c r="P480" s="45">
        <v>0.0</v>
      </c>
      <c r="Q480" s="45">
        <v>0.0</v>
      </c>
      <c r="R480" s="45">
        <v>0.0</v>
      </c>
      <c r="S480" s="45" t="s">
        <v>236</v>
      </c>
      <c r="T480" s="49" t="s">
        <v>236</v>
      </c>
    </row>
    <row r="481">
      <c r="A481" s="50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45">
        <v>0.0</v>
      </c>
      <c r="P481" s="45">
        <v>0.0</v>
      </c>
      <c r="Q481" s="45">
        <v>0.0</v>
      </c>
      <c r="R481" s="45">
        <v>0.0</v>
      </c>
      <c r="S481" s="45" t="s">
        <v>236</v>
      </c>
      <c r="T481" s="49" t="s">
        <v>236</v>
      </c>
    </row>
    <row r="482">
      <c r="A482" s="50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45">
        <v>0.0</v>
      </c>
      <c r="P482" s="45">
        <v>0.0</v>
      </c>
      <c r="Q482" s="45">
        <v>0.0</v>
      </c>
      <c r="R482" s="45">
        <v>0.0</v>
      </c>
      <c r="S482" s="45" t="s">
        <v>236</v>
      </c>
      <c r="T482" s="49" t="s">
        <v>236</v>
      </c>
    </row>
    <row r="483">
      <c r="A483" s="50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45">
        <v>0.0</v>
      </c>
      <c r="P483" s="45">
        <v>0.0</v>
      </c>
      <c r="Q483" s="45">
        <v>0.0</v>
      </c>
      <c r="R483" s="45">
        <v>0.0</v>
      </c>
      <c r="S483" s="45" t="s">
        <v>236</v>
      </c>
      <c r="T483" s="49" t="s">
        <v>236</v>
      </c>
    </row>
    <row r="484">
      <c r="A484" s="50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45">
        <v>0.0</v>
      </c>
      <c r="P484" s="45">
        <v>0.0</v>
      </c>
      <c r="Q484" s="45">
        <v>0.0</v>
      </c>
      <c r="R484" s="45">
        <v>0.0</v>
      </c>
      <c r="S484" s="45" t="s">
        <v>236</v>
      </c>
      <c r="T484" s="49" t="s">
        <v>236</v>
      </c>
    </row>
    <row r="485">
      <c r="A485" s="50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45">
        <v>0.0</v>
      </c>
      <c r="P485" s="45">
        <v>0.0</v>
      </c>
      <c r="Q485" s="45">
        <v>0.0</v>
      </c>
      <c r="R485" s="45">
        <v>0.0</v>
      </c>
      <c r="S485" s="45" t="s">
        <v>236</v>
      </c>
      <c r="T485" s="49" t="s">
        <v>236</v>
      </c>
    </row>
    <row r="486">
      <c r="A486" s="50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45">
        <v>0.0</v>
      </c>
      <c r="P486" s="45">
        <v>0.0</v>
      </c>
      <c r="Q486" s="45">
        <v>0.0</v>
      </c>
      <c r="R486" s="45">
        <v>0.0</v>
      </c>
      <c r="S486" s="45" t="s">
        <v>236</v>
      </c>
      <c r="T486" s="49" t="s">
        <v>236</v>
      </c>
    </row>
    <row r="487">
      <c r="A487" s="50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45">
        <v>0.0</v>
      </c>
      <c r="P487" s="45">
        <v>0.0</v>
      </c>
      <c r="Q487" s="45">
        <v>0.0</v>
      </c>
      <c r="R487" s="45">
        <v>0.0</v>
      </c>
      <c r="S487" s="45" t="s">
        <v>236</v>
      </c>
      <c r="T487" s="49" t="s">
        <v>236</v>
      </c>
    </row>
    <row r="488">
      <c r="A488" s="50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45">
        <v>0.0</v>
      </c>
      <c r="P488" s="45">
        <v>0.0</v>
      </c>
      <c r="Q488" s="45">
        <v>0.0</v>
      </c>
      <c r="R488" s="45">
        <v>0.0</v>
      </c>
      <c r="S488" s="45" t="s">
        <v>236</v>
      </c>
      <c r="T488" s="49" t="s">
        <v>236</v>
      </c>
    </row>
    <row r="489">
      <c r="A489" s="50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45">
        <v>0.0</v>
      </c>
      <c r="P489" s="45">
        <v>0.0</v>
      </c>
      <c r="Q489" s="45">
        <v>0.0</v>
      </c>
      <c r="R489" s="45">
        <v>0.0</v>
      </c>
      <c r="S489" s="45" t="s">
        <v>236</v>
      </c>
      <c r="T489" s="49" t="s">
        <v>236</v>
      </c>
    </row>
    <row r="490">
      <c r="A490" s="50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45">
        <v>0.0</v>
      </c>
      <c r="P490" s="45">
        <v>0.0</v>
      </c>
      <c r="Q490" s="45">
        <v>0.0</v>
      </c>
      <c r="R490" s="45">
        <v>0.0</v>
      </c>
      <c r="S490" s="45" t="s">
        <v>236</v>
      </c>
      <c r="T490" s="49" t="s">
        <v>236</v>
      </c>
    </row>
    <row r="491">
      <c r="A491" s="50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45">
        <v>0.0</v>
      </c>
      <c r="P491" s="45">
        <v>0.0</v>
      </c>
      <c r="Q491" s="45">
        <v>0.0</v>
      </c>
      <c r="R491" s="45">
        <v>0.0</v>
      </c>
      <c r="S491" s="45" t="s">
        <v>236</v>
      </c>
      <c r="T491" s="49" t="s">
        <v>236</v>
      </c>
    </row>
    <row r="492">
      <c r="A492" s="50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45">
        <v>0.0</v>
      </c>
      <c r="P492" s="45">
        <v>0.0</v>
      </c>
      <c r="Q492" s="45">
        <v>0.0</v>
      </c>
      <c r="R492" s="45">
        <v>0.0</v>
      </c>
      <c r="S492" s="45" t="s">
        <v>236</v>
      </c>
      <c r="T492" s="49" t="s">
        <v>236</v>
      </c>
    </row>
    <row r="493">
      <c r="A493" s="50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45">
        <v>0.0</v>
      </c>
      <c r="P493" s="45">
        <v>0.0</v>
      </c>
      <c r="Q493" s="45">
        <v>0.0</v>
      </c>
      <c r="R493" s="45">
        <v>0.0</v>
      </c>
      <c r="S493" s="45" t="s">
        <v>236</v>
      </c>
      <c r="T493" s="49" t="s">
        <v>236</v>
      </c>
    </row>
    <row r="494">
      <c r="A494" s="50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45">
        <v>0.0</v>
      </c>
      <c r="P494" s="45">
        <v>0.0</v>
      </c>
      <c r="Q494" s="45">
        <v>0.0</v>
      </c>
      <c r="R494" s="45">
        <v>0.0</v>
      </c>
      <c r="S494" s="45" t="s">
        <v>236</v>
      </c>
      <c r="T494" s="49" t="s">
        <v>236</v>
      </c>
    </row>
    <row r="495">
      <c r="A495" s="50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45">
        <v>0.0</v>
      </c>
      <c r="P495" s="45">
        <v>0.0</v>
      </c>
      <c r="Q495" s="45">
        <v>0.0</v>
      </c>
      <c r="R495" s="45">
        <v>0.0</v>
      </c>
      <c r="S495" s="45" t="s">
        <v>236</v>
      </c>
      <c r="T495" s="49" t="s">
        <v>236</v>
      </c>
    </row>
    <row r="496">
      <c r="A496" s="50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45">
        <v>0.0</v>
      </c>
      <c r="P496" s="45">
        <v>0.0</v>
      </c>
      <c r="Q496" s="45">
        <v>0.0</v>
      </c>
      <c r="R496" s="45">
        <v>0.0</v>
      </c>
      <c r="S496" s="45" t="s">
        <v>236</v>
      </c>
      <c r="T496" s="49" t="s">
        <v>236</v>
      </c>
    </row>
    <row r="497">
      <c r="A497" s="50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45">
        <v>0.0</v>
      </c>
      <c r="P497" s="45">
        <v>0.0</v>
      </c>
      <c r="Q497" s="45">
        <v>0.0</v>
      </c>
      <c r="R497" s="45">
        <v>0.0</v>
      </c>
      <c r="S497" s="45" t="s">
        <v>236</v>
      </c>
      <c r="T497" s="49" t="s">
        <v>236</v>
      </c>
    </row>
    <row r="498">
      <c r="A498" s="50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45">
        <v>0.0</v>
      </c>
      <c r="P498" s="45">
        <v>0.0</v>
      </c>
      <c r="Q498" s="45">
        <v>0.0</v>
      </c>
      <c r="R498" s="45">
        <v>0.0</v>
      </c>
      <c r="S498" s="45" t="s">
        <v>236</v>
      </c>
      <c r="T498" s="49" t="s">
        <v>236</v>
      </c>
    </row>
    <row r="499">
      <c r="A499" s="50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45">
        <v>0.0</v>
      </c>
      <c r="P499" s="45">
        <v>0.0</v>
      </c>
      <c r="Q499" s="45">
        <v>0.0</v>
      </c>
      <c r="R499" s="45">
        <v>0.0</v>
      </c>
      <c r="S499" s="45" t="s">
        <v>236</v>
      </c>
      <c r="T499" s="49" t="s">
        <v>236</v>
      </c>
    </row>
    <row r="500">
      <c r="A500" s="50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45">
        <v>0.0</v>
      </c>
      <c r="P500" s="45">
        <v>0.0</v>
      </c>
      <c r="Q500" s="45">
        <v>0.0</v>
      </c>
      <c r="R500" s="45">
        <v>0.0</v>
      </c>
      <c r="S500" s="45" t="s">
        <v>236</v>
      </c>
      <c r="T500" s="49" t="s">
        <v>236</v>
      </c>
    </row>
    <row r="501">
      <c r="A501" s="50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45">
        <v>0.0</v>
      </c>
      <c r="P501" s="45">
        <v>0.0</v>
      </c>
      <c r="Q501" s="45">
        <v>0.0</v>
      </c>
      <c r="R501" s="45">
        <v>0.0</v>
      </c>
      <c r="S501" s="45" t="s">
        <v>236</v>
      </c>
      <c r="T501" s="49" t="s">
        <v>236</v>
      </c>
    </row>
    <row r="502">
      <c r="A502" s="50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45">
        <v>0.0</v>
      </c>
      <c r="P502" s="45">
        <v>0.0</v>
      </c>
      <c r="Q502" s="45">
        <v>0.0</v>
      </c>
      <c r="R502" s="45">
        <v>0.0</v>
      </c>
      <c r="S502" s="45" t="s">
        <v>236</v>
      </c>
      <c r="T502" s="49" t="s">
        <v>236</v>
      </c>
    </row>
    <row r="503">
      <c r="A503" s="50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45">
        <v>0.0</v>
      </c>
      <c r="P503" s="45">
        <v>0.0</v>
      </c>
      <c r="Q503" s="45">
        <v>0.0</v>
      </c>
      <c r="R503" s="45">
        <v>0.0</v>
      </c>
      <c r="S503" s="45" t="s">
        <v>236</v>
      </c>
      <c r="T503" s="49" t="s">
        <v>236</v>
      </c>
    </row>
    <row r="504">
      <c r="A504" s="50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45">
        <v>0.0</v>
      </c>
      <c r="P504" s="45">
        <v>0.0</v>
      </c>
      <c r="Q504" s="45">
        <v>0.0</v>
      </c>
      <c r="R504" s="45">
        <v>0.0</v>
      </c>
      <c r="S504" s="45" t="s">
        <v>236</v>
      </c>
      <c r="T504" s="49" t="s">
        <v>236</v>
      </c>
    </row>
    <row r="505">
      <c r="A505" s="50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45">
        <v>0.0</v>
      </c>
      <c r="P505" s="45">
        <v>0.0</v>
      </c>
      <c r="Q505" s="45">
        <v>0.0</v>
      </c>
      <c r="R505" s="45">
        <v>0.0</v>
      </c>
      <c r="S505" s="45" t="s">
        <v>236</v>
      </c>
      <c r="T505" s="49" t="s">
        <v>236</v>
      </c>
    </row>
    <row r="506">
      <c r="A506" s="50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45">
        <v>0.0</v>
      </c>
      <c r="P506" s="45">
        <v>0.0</v>
      </c>
      <c r="Q506" s="45">
        <v>0.0</v>
      </c>
      <c r="R506" s="45">
        <v>0.0</v>
      </c>
      <c r="S506" s="45" t="s">
        <v>236</v>
      </c>
      <c r="T506" s="49" t="s">
        <v>236</v>
      </c>
    </row>
    <row r="507">
      <c r="A507" s="50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45">
        <v>0.0</v>
      </c>
      <c r="P507" s="45">
        <v>0.0</v>
      </c>
      <c r="Q507" s="45">
        <v>0.0</v>
      </c>
      <c r="R507" s="45">
        <v>0.0</v>
      </c>
      <c r="S507" s="45" t="s">
        <v>236</v>
      </c>
      <c r="T507" s="49" t="s">
        <v>236</v>
      </c>
    </row>
    <row r="508">
      <c r="A508" s="50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45">
        <v>0.0</v>
      </c>
      <c r="P508" s="45">
        <v>0.0</v>
      </c>
      <c r="Q508" s="45">
        <v>0.0</v>
      </c>
      <c r="R508" s="45">
        <v>0.0</v>
      </c>
      <c r="S508" s="45" t="s">
        <v>236</v>
      </c>
      <c r="T508" s="49" t="s">
        <v>236</v>
      </c>
    </row>
    <row r="509">
      <c r="A509" s="50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45">
        <v>0.0</v>
      </c>
      <c r="P509" s="45">
        <v>0.0</v>
      </c>
      <c r="Q509" s="45">
        <v>0.0</v>
      </c>
      <c r="R509" s="45">
        <v>0.0</v>
      </c>
      <c r="S509" s="45" t="s">
        <v>236</v>
      </c>
      <c r="T509" s="49" t="s">
        <v>236</v>
      </c>
    </row>
    <row r="510">
      <c r="A510" s="50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45">
        <v>0.0</v>
      </c>
      <c r="P510" s="45">
        <v>0.0</v>
      </c>
      <c r="Q510" s="45">
        <v>0.0</v>
      </c>
      <c r="R510" s="45">
        <v>0.0</v>
      </c>
      <c r="S510" s="45" t="s">
        <v>236</v>
      </c>
      <c r="T510" s="49" t="s">
        <v>236</v>
      </c>
    </row>
    <row r="511">
      <c r="A511" s="50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45">
        <v>0.0</v>
      </c>
      <c r="P511" s="45">
        <v>0.0</v>
      </c>
      <c r="Q511" s="45">
        <v>0.0</v>
      </c>
      <c r="R511" s="45">
        <v>0.0</v>
      </c>
      <c r="S511" s="45" t="s">
        <v>236</v>
      </c>
      <c r="T511" s="49" t="s">
        <v>236</v>
      </c>
    </row>
    <row r="512">
      <c r="A512" s="50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45">
        <v>0.0</v>
      </c>
      <c r="P512" s="45">
        <v>0.0</v>
      </c>
      <c r="Q512" s="45">
        <v>0.0</v>
      </c>
      <c r="R512" s="45">
        <v>0.0</v>
      </c>
      <c r="S512" s="45" t="s">
        <v>236</v>
      </c>
      <c r="T512" s="49" t="s">
        <v>236</v>
      </c>
    </row>
    <row r="513">
      <c r="A513" s="50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45">
        <v>0.0</v>
      </c>
      <c r="P513" s="45">
        <v>0.0</v>
      </c>
      <c r="Q513" s="45">
        <v>0.0</v>
      </c>
      <c r="R513" s="45">
        <v>0.0</v>
      </c>
      <c r="S513" s="45" t="s">
        <v>236</v>
      </c>
      <c r="T513" s="49" t="s">
        <v>236</v>
      </c>
    </row>
    <row r="514">
      <c r="A514" s="50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45">
        <v>0.0</v>
      </c>
      <c r="P514" s="45">
        <v>0.0</v>
      </c>
      <c r="Q514" s="45">
        <v>0.0</v>
      </c>
      <c r="R514" s="45">
        <v>0.0</v>
      </c>
      <c r="S514" s="45" t="s">
        <v>236</v>
      </c>
      <c r="T514" s="49" t="s">
        <v>236</v>
      </c>
    </row>
    <row r="515">
      <c r="A515" s="50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45">
        <v>0.0</v>
      </c>
      <c r="P515" s="45">
        <v>0.0</v>
      </c>
      <c r="Q515" s="45">
        <v>0.0</v>
      </c>
      <c r="R515" s="45">
        <v>0.0</v>
      </c>
      <c r="S515" s="45" t="s">
        <v>236</v>
      </c>
      <c r="T515" s="49" t="s">
        <v>236</v>
      </c>
    </row>
    <row r="516">
      <c r="A516" s="50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45">
        <v>0.0</v>
      </c>
      <c r="P516" s="45">
        <v>0.0</v>
      </c>
      <c r="Q516" s="45">
        <v>0.0</v>
      </c>
      <c r="R516" s="45">
        <v>0.0</v>
      </c>
      <c r="S516" s="45" t="s">
        <v>236</v>
      </c>
      <c r="T516" s="49" t="s">
        <v>236</v>
      </c>
    </row>
    <row r="517">
      <c r="A517" s="50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45">
        <v>0.0</v>
      </c>
      <c r="P517" s="45">
        <v>0.0</v>
      </c>
      <c r="Q517" s="45">
        <v>0.0</v>
      </c>
      <c r="R517" s="45">
        <v>0.0</v>
      </c>
      <c r="S517" s="45" t="s">
        <v>236</v>
      </c>
      <c r="T517" s="49" t="s">
        <v>236</v>
      </c>
    </row>
    <row r="518">
      <c r="A518" s="50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45">
        <v>0.0</v>
      </c>
      <c r="P518" s="45">
        <v>0.0</v>
      </c>
      <c r="Q518" s="45">
        <v>0.0</v>
      </c>
      <c r="R518" s="45">
        <v>0.0</v>
      </c>
      <c r="S518" s="45" t="s">
        <v>236</v>
      </c>
      <c r="T518" s="49" t="s">
        <v>236</v>
      </c>
    </row>
    <row r="519">
      <c r="A519" s="50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45">
        <v>0.0</v>
      </c>
      <c r="P519" s="45">
        <v>0.0</v>
      </c>
      <c r="Q519" s="45">
        <v>0.0</v>
      </c>
      <c r="R519" s="45">
        <v>0.0</v>
      </c>
      <c r="S519" s="45" t="s">
        <v>236</v>
      </c>
      <c r="T519" s="49" t="s">
        <v>236</v>
      </c>
    </row>
    <row r="520">
      <c r="A520" s="50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45">
        <v>0.0</v>
      </c>
      <c r="P520" s="45">
        <v>0.0</v>
      </c>
      <c r="Q520" s="45">
        <v>0.0</v>
      </c>
      <c r="R520" s="45">
        <v>0.0</v>
      </c>
      <c r="S520" s="45" t="s">
        <v>236</v>
      </c>
      <c r="T520" s="49" t="s">
        <v>236</v>
      </c>
    </row>
    <row r="521">
      <c r="A521" s="50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45">
        <v>0.0</v>
      </c>
      <c r="P521" s="45">
        <v>0.0</v>
      </c>
      <c r="Q521" s="45">
        <v>0.0</v>
      </c>
      <c r="R521" s="45">
        <v>0.0</v>
      </c>
      <c r="S521" s="45" t="s">
        <v>236</v>
      </c>
      <c r="T521" s="49" t="s">
        <v>236</v>
      </c>
    </row>
    <row r="522">
      <c r="A522" s="50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45">
        <v>0.0</v>
      </c>
      <c r="P522" s="45">
        <v>0.0</v>
      </c>
      <c r="Q522" s="45">
        <v>0.0</v>
      </c>
      <c r="R522" s="45">
        <v>0.0</v>
      </c>
      <c r="S522" s="45" t="s">
        <v>236</v>
      </c>
      <c r="T522" s="49" t="s">
        <v>236</v>
      </c>
    </row>
    <row r="523">
      <c r="A523" s="50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45">
        <v>0.0</v>
      </c>
      <c r="P523" s="45">
        <v>0.0</v>
      </c>
      <c r="Q523" s="45">
        <v>0.0</v>
      </c>
      <c r="R523" s="45">
        <v>0.0</v>
      </c>
      <c r="S523" s="45" t="s">
        <v>236</v>
      </c>
      <c r="T523" s="49" t="s">
        <v>236</v>
      </c>
    </row>
    <row r="524">
      <c r="A524" s="50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45">
        <v>0.0</v>
      </c>
      <c r="P524" s="45">
        <v>0.0</v>
      </c>
      <c r="Q524" s="45">
        <v>0.0</v>
      </c>
      <c r="R524" s="45">
        <v>0.0</v>
      </c>
      <c r="S524" s="45" t="s">
        <v>236</v>
      </c>
      <c r="T524" s="49" t="s">
        <v>236</v>
      </c>
    </row>
    <row r="525">
      <c r="A525" s="50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45">
        <v>0.0</v>
      </c>
      <c r="P525" s="45">
        <v>0.0</v>
      </c>
      <c r="Q525" s="45">
        <v>0.0</v>
      </c>
      <c r="R525" s="45">
        <v>0.0</v>
      </c>
      <c r="S525" s="45" t="s">
        <v>236</v>
      </c>
      <c r="T525" s="49" t="s">
        <v>236</v>
      </c>
    </row>
    <row r="526">
      <c r="A526" s="50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45">
        <v>0.0</v>
      </c>
      <c r="P526" s="45">
        <v>0.0</v>
      </c>
      <c r="Q526" s="45">
        <v>0.0</v>
      </c>
      <c r="R526" s="45">
        <v>0.0</v>
      </c>
      <c r="S526" s="45" t="s">
        <v>236</v>
      </c>
      <c r="T526" s="49" t="s">
        <v>236</v>
      </c>
    </row>
    <row r="527">
      <c r="A527" s="50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45">
        <v>0.0</v>
      </c>
      <c r="P527" s="45">
        <v>0.0</v>
      </c>
      <c r="Q527" s="45">
        <v>0.0</v>
      </c>
      <c r="R527" s="45">
        <v>0.0</v>
      </c>
      <c r="S527" s="45" t="s">
        <v>236</v>
      </c>
      <c r="T527" s="49" t="s">
        <v>236</v>
      </c>
    </row>
    <row r="528">
      <c r="A528" s="50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45">
        <v>0.0</v>
      </c>
      <c r="P528" s="45">
        <v>0.0</v>
      </c>
      <c r="Q528" s="45">
        <v>0.0</v>
      </c>
      <c r="R528" s="45">
        <v>0.0</v>
      </c>
      <c r="S528" s="45" t="s">
        <v>236</v>
      </c>
      <c r="T528" s="49" t="s">
        <v>236</v>
      </c>
    </row>
    <row r="529">
      <c r="A529" s="50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45">
        <v>0.0</v>
      </c>
      <c r="P529" s="45">
        <v>0.0</v>
      </c>
      <c r="Q529" s="45">
        <v>0.0</v>
      </c>
      <c r="R529" s="45">
        <v>0.0</v>
      </c>
      <c r="S529" s="45" t="s">
        <v>236</v>
      </c>
      <c r="T529" s="49" t="s">
        <v>236</v>
      </c>
    </row>
    <row r="530">
      <c r="A530" s="50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45">
        <v>0.0</v>
      </c>
      <c r="P530" s="45">
        <v>0.0</v>
      </c>
      <c r="Q530" s="45">
        <v>0.0</v>
      </c>
      <c r="R530" s="45">
        <v>0.0</v>
      </c>
      <c r="S530" s="45" t="s">
        <v>236</v>
      </c>
      <c r="T530" s="49" t="s">
        <v>236</v>
      </c>
    </row>
    <row r="531">
      <c r="A531" s="50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45">
        <v>0.0</v>
      </c>
      <c r="P531" s="45">
        <v>0.0</v>
      </c>
      <c r="Q531" s="45">
        <v>0.0</v>
      </c>
      <c r="R531" s="45">
        <v>0.0</v>
      </c>
      <c r="S531" s="45" t="s">
        <v>236</v>
      </c>
      <c r="T531" s="49" t="s">
        <v>236</v>
      </c>
    </row>
    <row r="532">
      <c r="A532" s="50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45">
        <v>0.0</v>
      </c>
      <c r="P532" s="45">
        <v>0.0</v>
      </c>
      <c r="Q532" s="45">
        <v>0.0</v>
      </c>
      <c r="R532" s="45">
        <v>0.0</v>
      </c>
      <c r="S532" s="45" t="s">
        <v>236</v>
      </c>
      <c r="T532" s="49" t="s">
        <v>236</v>
      </c>
    </row>
    <row r="533">
      <c r="A533" s="50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45">
        <v>0.0</v>
      </c>
      <c r="P533" s="45">
        <v>0.0</v>
      </c>
      <c r="Q533" s="45">
        <v>0.0</v>
      </c>
      <c r="R533" s="45">
        <v>0.0</v>
      </c>
      <c r="S533" s="45" t="s">
        <v>236</v>
      </c>
      <c r="T533" s="49" t="s">
        <v>236</v>
      </c>
    </row>
    <row r="534">
      <c r="A534" s="50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45">
        <v>0.0</v>
      </c>
      <c r="P534" s="45">
        <v>0.0</v>
      </c>
      <c r="Q534" s="45">
        <v>0.0</v>
      </c>
      <c r="R534" s="45">
        <v>0.0</v>
      </c>
      <c r="S534" s="45" t="s">
        <v>236</v>
      </c>
      <c r="T534" s="49" t="s">
        <v>236</v>
      </c>
    </row>
    <row r="535">
      <c r="A535" s="50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45">
        <v>0.0</v>
      </c>
      <c r="P535" s="45">
        <v>0.0</v>
      </c>
      <c r="Q535" s="45">
        <v>0.0</v>
      </c>
      <c r="R535" s="45">
        <v>0.0</v>
      </c>
      <c r="S535" s="45" t="s">
        <v>236</v>
      </c>
      <c r="T535" s="49" t="s">
        <v>236</v>
      </c>
    </row>
    <row r="536">
      <c r="A536" s="50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45">
        <v>0.0</v>
      </c>
      <c r="P536" s="45">
        <v>0.0</v>
      </c>
      <c r="Q536" s="45">
        <v>0.0</v>
      </c>
      <c r="R536" s="45">
        <v>0.0</v>
      </c>
      <c r="S536" s="45" t="s">
        <v>236</v>
      </c>
      <c r="T536" s="49" t="s">
        <v>236</v>
      </c>
    </row>
    <row r="537">
      <c r="A537" s="50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45">
        <v>0.0</v>
      </c>
      <c r="P537" s="45">
        <v>0.0</v>
      </c>
      <c r="Q537" s="45">
        <v>0.0</v>
      </c>
      <c r="R537" s="45">
        <v>0.0</v>
      </c>
      <c r="S537" s="45" t="s">
        <v>236</v>
      </c>
      <c r="T537" s="49" t="s">
        <v>236</v>
      </c>
    </row>
    <row r="538">
      <c r="A538" s="50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45">
        <v>0.0</v>
      </c>
      <c r="P538" s="45">
        <v>0.0</v>
      </c>
      <c r="Q538" s="45">
        <v>0.0</v>
      </c>
      <c r="R538" s="45">
        <v>0.0</v>
      </c>
      <c r="S538" s="45" t="s">
        <v>236</v>
      </c>
      <c r="T538" s="49" t="s">
        <v>236</v>
      </c>
    </row>
    <row r="539">
      <c r="A539" s="50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45">
        <v>0.0</v>
      </c>
      <c r="P539" s="45">
        <v>0.0</v>
      </c>
      <c r="Q539" s="45">
        <v>0.0</v>
      </c>
      <c r="R539" s="45">
        <v>0.0</v>
      </c>
      <c r="S539" s="45" t="s">
        <v>236</v>
      </c>
      <c r="T539" s="49" t="s">
        <v>236</v>
      </c>
    </row>
    <row r="540">
      <c r="A540" s="50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45">
        <v>0.0</v>
      </c>
      <c r="P540" s="45">
        <v>0.0</v>
      </c>
      <c r="Q540" s="45">
        <v>0.0</v>
      </c>
      <c r="R540" s="45">
        <v>0.0</v>
      </c>
      <c r="S540" s="45" t="s">
        <v>236</v>
      </c>
      <c r="T540" s="49" t="s">
        <v>236</v>
      </c>
    </row>
    <row r="541">
      <c r="A541" s="50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45">
        <v>0.0</v>
      </c>
      <c r="P541" s="45">
        <v>0.0</v>
      </c>
      <c r="Q541" s="45">
        <v>0.0</v>
      </c>
      <c r="R541" s="45">
        <v>0.0</v>
      </c>
      <c r="S541" s="45" t="s">
        <v>236</v>
      </c>
      <c r="T541" s="49" t="s">
        <v>236</v>
      </c>
    </row>
    <row r="542">
      <c r="A542" s="50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45">
        <v>0.0</v>
      </c>
      <c r="P542" s="45">
        <v>0.0</v>
      </c>
      <c r="Q542" s="45">
        <v>0.0</v>
      </c>
      <c r="R542" s="45">
        <v>0.0</v>
      </c>
      <c r="S542" s="45" t="s">
        <v>236</v>
      </c>
      <c r="T542" s="49" t="s">
        <v>236</v>
      </c>
    </row>
    <row r="543">
      <c r="A543" s="50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45">
        <v>0.0</v>
      </c>
      <c r="P543" s="45">
        <v>0.0</v>
      </c>
      <c r="Q543" s="45">
        <v>0.0</v>
      </c>
      <c r="R543" s="45">
        <v>0.0</v>
      </c>
      <c r="S543" s="45" t="s">
        <v>236</v>
      </c>
      <c r="T543" s="49" t="s">
        <v>236</v>
      </c>
    </row>
    <row r="544">
      <c r="A544" s="50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45">
        <v>0.0</v>
      </c>
      <c r="P544" s="45">
        <v>0.0</v>
      </c>
      <c r="Q544" s="45">
        <v>0.0</v>
      </c>
      <c r="R544" s="45">
        <v>0.0</v>
      </c>
      <c r="S544" s="45" t="s">
        <v>236</v>
      </c>
      <c r="T544" s="49" t="s">
        <v>236</v>
      </c>
    </row>
    <row r="545">
      <c r="A545" s="50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45">
        <v>0.0</v>
      </c>
      <c r="P545" s="45">
        <v>0.0</v>
      </c>
      <c r="Q545" s="45">
        <v>0.0</v>
      </c>
      <c r="R545" s="45">
        <v>0.0</v>
      </c>
      <c r="S545" s="45" t="s">
        <v>236</v>
      </c>
      <c r="T545" s="49" t="s">
        <v>236</v>
      </c>
    </row>
    <row r="546">
      <c r="A546" s="50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45">
        <v>0.0</v>
      </c>
      <c r="P546" s="45">
        <v>0.0</v>
      </c>
      <c r="Q546" s="45">
        <v>0.0</v>
      </c>
      <c r="R546" s="45">
        <v>0.0</v>
      </c>
      <c r="S546" s="45" t="s">
        <v>236</v>
      </c>
      <c r="T546" s="49" t="s">
        <v>236</v>
      </c>
    </row>
    <row r="547">
      <c r="A547" s="50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45">
        <v>0.0</v>
      </c>
      <c r="P547" s="45">
        <v>0.0</v>
      </c>
      <c r="Q547" s="45">
        <v>0.0</v>
      </c>
      <c r="R547" s="45">
        <v>0.0</v>
      </c>
      <c r="S547" s="45" t="s">
        <v>236</v>
      </c>
      <c r="T547" s="49" t="s">
        <v>236</v>
      </c>
    </row>
    <row r="548">
      <c r="A548" s="50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45">
        <v>0.0</v>
      </c>
      <c r="P548" s="45">
        <v>0.0</v>
      </c>
      <c r="Q548" s="45">
        <v>0.0</v>
      </c>
      <c r="R548" s="45">
        <v>0.0</v>
      </c>
      <c r="S548" s="45" t="s">
        <v>236</v>
      </c>
      <c r="T548" s="49" t="s">
        <v>236</v>
      </c>
    </row>
    <row r="549">
      <c r="A549" s="50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45">
        <v>0.0</v>
      </c>
      <c r="P549" s="45">
        <v>0.0</v>
      </c>
      <c r="Q549" s="45">
        <v>0.0</v>
      </c>
      <c r="R549" s="45">
        <v>0.0</v>
      </c>
      <c r="S549" s="45" t="s">
        <v>236</v>
      </c>
      <c r="T549" s="49" t="s">
        <v>236</v>
      </c>
    </row>
    <row r="550">
      <c r="A550" s="50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45">
        <v>0.0</v>
      </c>
      <c r="P550" s="45">
        <v>0.0</v>
      </c>
      <c r="Q550" s="45">
        <v>0.0</v>
      </c>
      <c r="R550" s="45">
        <v>0.0</v>
      </c>
      <c r="S550" s="45" t="s">
        <v>236</v>
      </c>
      <c r="T550" s="49" t="s">
        <v>236</v>
      </c>
    </row>
    <row r="551">
      <c r="A551" s="50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45">
        <v>0.0</v>
      </c>
      <c r="P551" s="45">
        <v>0.0</v>
      </c>
      <c r="Q551" s="45">
        <v>0.0</v>
      </c>
      <c r="R551" s="45">
        <v>0.0</v>
      </c>
      <c r="S551" s="45" t="s">
        <v>236</v>
      </c>
      <c r="T551" s="49" t="s">
        <v>236</v>
      </c>
    </row>
    <row r="552">
      <c r="A552" s="50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45">
        <v>0.0</v>
      </c>
      <c r="P552" s="45">
        <v>0.0</v>
      </c>
      <c r="Q552" s="45">
        <v>0.0</v>
      </c>
      <c r="R552" s="45">
        <v>0.0</v>
      </c>
      <c r="S552" s="45" t="s">
        <v>236</v>
      </c>
      <c r="T552" s="49" t="s">
        <v>236</v>
      </c>
    </row>
    <row r="553">
      <c r="A553" s="50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45">
        <v>0.0</v>
      </c>
      <c r="P553" s="45">
        <v>0.0</v>
      </c>
      <c r="Q553" s="45">
        <v>0.0</v>
      </c>
      <c r="R553" s="45">
        <v>0.0</v>
      </c>
      <c r="S553" s="45" t="s">
        <v>236</v>
      </c>
      <c r="T553" s="49" t="s">
        <v>236</v>
      </c>
    </row>
    <row r="554">
      <c r="A554" s="50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45">
        <v>0.0</v>
      </c>
      <c r="P554" s="45">
        <v>0.0</v>
      </c>
      <c r="Q554" s="45">
        <v>0.0</v>
      </c>
      <c r="R554" s="45">
        <v>0.0</v>
      </c>
      <c r="S554" s="45" t="s">
        <v>236</v>
      </c>
      <c r="T554" s="49" t="s">
        <v>236</v>
      </c>
    </row>
    <row r="555">
      <c r="A555" s="50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45">
        <v>0.0</v>
      </c>
      <c r="P555" s="45">
        <v>0.0</v>
      </c>
      <c r="Q555" s="45">
        <v>0.0</v>
      </c>
      <c r="R555" s="45">
        <v>0.0</v>
      </c>
      <c r="S555" s="45" t="s">
        <v>236</v>
      </c>
      <c r="T555" s="49" t="s">
        <v>236</v>
      </c>
    </row>
    <row r="556">
      <c r="A556" s="50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45">
        <v>0.0</v>
      </c>
      <c r="P556" s="45">
        <v>0.0</v>
      </c>
      <c r="Q556" s="45">
        <v>0.0</v>
      </c>
      <c r="R556" s="45">
        <v>0.0</v>
      </c>
      <c r="S556" s="45" t="s">
        <v>236</v>
      </c>
      <c r="T556" s="49" t="s">
        <v>236</v>
      </c>
    </row>
    <row r="557">
      <c r="A557" s="50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45">
        <v>0.0</v>
      </c>
      <c r="P557" s="45">
        <v>0.0</v>
      </c>
      <c r="Q557" s="45">
        <v>0.0</v>
      </c>
      <c r="R557" s="45">
        <v>0.0</v>
      </c>
      <c r="S557" s="45" t="s">
        <v>236</v>
      </c>
      <c r="T557" s="49" t="s">
        <v>236</v>
      </c>
    </row>
    <row r="558">
      <c r="A558" s="50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45">
        <v>0.0</v>
      </c>
      <c r="P558" s="45">
        <v>0.0</v>
      </c>
      <c r="Q558" s="45">
        <v>0.0</v>
      </c>
      <c r="R558" s="45">
        <v>0.0</v>
      </c>
      <c r="S558" s="45" t="s">
        <v>236</v>
      </c>
      <c r="T558" s="49" t="s">
        <v>236</v>
      </c>
    </row>
    <row r="559">
      <c r="A559" s="50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45">
        <v>0.0</v>
      </c>
      <c r="P559" s="45">
        <v>0.0</v>
      </c>
      <c r="Q559" s="45">
        <v>0.0</v>
      </c>
      <c r="R559" s="45">
        <v>0.0</v>
      </c>
      <c r="S559" s="45" t="s">
        <v>236</v>
      </c>
      <c r="T559" s="49" t="s">
        <v>236</v>
      </c>
    </row>
    <row r="560">
      <c r="A560" s="50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45">
        <v>0.0</v>
      </c>
      <c r="P560" s="45">
        <v>0.0</v>
      </c>
      <c r="Q560" s="45">
        <v>0.0</v>
      </c>
      <c r="R560" s="45">
        <v>0.0</v>
      </c>
      <c r="S560" s="45" t="s">
        <v>236</v>
      </c>
      <c r="T560" s="49" t="s">
        <v>236</v>
      </c>
    </row>
    <row r="561">
      <c r="A561" s="50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45">
        <v>0.0</v>
      </c>
      <c r="P561" s="45">
        <v>0.0</v>
      </c>
      <c r="Q561" s="45">
        <v>0.0</v>
      </c>
      <c r="R561" s="45">
        <v>0.0</v>
      </c>
      <c r="S561" s="45" t="s">
        <v>236</v>
      </c>
      <c r="T561" s="49" t="s">
        <v>236</v>
      </c>
    </row>
    <row r="562">
      <c r="A562" s="50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45">
        <v>0.0</v>
      </c>
      <c r="P562" s="45">
        <v>0.0</v>
      </c>
      <c r="Q562" s="45">
        <v>0.0</v>
      </c>
      <c r="R562" s="45">
        <v>0.0</v>
      </c>
      <c r="S562" s="45" t="s">
        <v>236</v>
      </c>
      <c r="T562" s="49" t="s">
        <v>236</v>
      </c>
    </row>
    <row r="563">
      <c r="A563" s="50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45">
        <v>0.0</v>
      </c>
      <c r="P563" s="45">
        <v>0.0</v>
      </c>
      <c r="Q563" s="45">
        <v>0.0</v>
      </c>
      <c r="R563" s="45">
        <v>0.0</v>
      </c>
      <c r="S563" s="45" t="s">
        <v>236</v>
      </c>
      <c r="T563" s="49" t="s">
        <v>236</v>
      </c>
    </row>
    <row r="564">
      <c r="A564" s="50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45">
        <v>0.0</v>
      </c>
      <c r="P564" s="45">
        <v>0.0</v>
      </c>
      <c r="Q564" s="45">
        <v>0.0</v>
      </c>
      <c r="R564" s="45">
        <v>0.0</v>
      </c>
      <c r="S564" s="45" t="s">
        <v>236</v>
      </c>
      <c r="T564" s="49" t="s">
        <v>236</v>
      </c>
    </row>
    <row r="565">
      <c r="A565" s="50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45">
        <v>0.0</v>
      </c>
      <c r="P565" s="45">
        <v>0.0</v>
      </c>
      <c r="Q565" s="45">
        <v>0.0</v>
      </c>
      <c r="R565" s="45">
        <v>0.0</v>
      </c>
      <c r="S565" s="45" t="s">
        <v>236</v>
      </c>
      <c r="T565" s="49" t="s">
        <v>236</v>
      </c>
    </row>
    <row r="566">
      <c r="A566" s="50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45">
        <v>0.0</v>
      </c>
      <c r="P566" s="45">
        <v>0.0</v>
      </c>
      <c r="Q566" s="45">
        <v>0.0</v>
      </c>
      <c r="R566" s="45">
        <v>0.0</v>
      </c>
      <c r="S566" s="45" t="s">
        <v>236</v>
      </c>
      <c r="T566" s="49" t="s">
        <v>236</v>
      </c>
    </row>
    <row r="567">
      <c r="A567" s="50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45">
        <v>0.0</v>
      </c>
      <c r="P567" s="45">
        <v>0.0</v>
      </c>
      <c r="Q567" s="45">
        <v>0.0</v>
      </c>
      <c r="R567" s="45">
        <v>0.0</v>
      </c>
      <c r="S567" s="45" t="s">
        <v>236</v>
      </c>
      <c r="T567" s="49" t="s">
        <v>236</v>
      </c>
    </row>
    <row r="568">
      <c r="A568" s="50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45">
        <v>0.0</v>
      </c>
      <c r="P568" s="45">
        <v>0.0</v>
      </c>
      <c r="Q568" s="45">
        <v>0.0</v>
      </c>
      <c r="R568" s="45">
        <v>0.0</v>
      </c>
      <c r="S568" s="45" t="s">
        <v>236</v>
      </c>
      <c r="T568" s="49" t="s">
        <v>236</v>
      </c>
    </row>
    <row r="569">
      <c r="A569" s="50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45">
        <v>0.0</v>
      </c>
      <c r="P569" s="45">
        <v>0.0</v>
      </c>
      <c r="Q569" s="45">
        <v>0.0</v>
      </c>
      <c r="R569" s="45">
        <v>0.0</v>
      </c>
      <c r="S569" s="45" t="s">
        <v>236</v>
      </c>
      <c r="T569" s="49" t="s">
        <v>236</v>
      </c>
    </row>
    <row r="570">
      <c r="A570" s="50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45">
        <v>0.0</v>
      </c>
      <c r="P570" s="45">
        <v>0.0</v>
      </c>
      <c r="Q570" s="45">
        <v>0.0</v>
      </c>
      <c r="R570" s="45">
        <v>0.0</v>
      </c>
      <c r="S570" s="45" t="s">
        <v>236</v>
      </c>
      <c r="T570" s="49" t="s">
        <v>236</v>
      </c>
    </row>
    <row r="571">
      <c r="A571" s="50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45">
        <v>0.0</v>
      </c>
      <c r="P571" s="45">
        <v>0.0</v>
      </c>
      <c r="Q571" s="45">
        <v>0.0</v>
      </c>
      <c r="R571" s="45">
        <v>0.0</v>
      </c>
      <c r="S571" s="45" t="s">
        <v>236</v>
      </c>
      <c r="T571" s="49" t="s">
        <v>236</v>
      </c>
    </row>
    <row r="572">
      <c r="A572" s="50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45">
        <v>0.0</v>
      </c>
      <c r="P572" s="45">
        <v>0.0</v>
      </c>
      <c r="Q572" s="45">
        <v>0.0</v>
      </c>
      <c r="R572" s="45">
        <v>0.0</v>
      </c>
      <c r="S572" s="45" t="s">
        <v>236</v>
      </c>
      <c r="T572" s="49" t="s">
        <v>236</v>
      </c>
    </row>
    <row r="573">
      <c r="A573" s="50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45">
        <v>0.0</v>
      </c>
      <c r="P573" s="45">
        <v>0.0</v>
      </c>
      <c r="Q573" s="45">
        <v>0.0</v>
      </c>
      <c r="R573" s="45">
        <v>0.0</v>
      </c>
      <c r="S573" s="45" t="s">
        <v>236</v>
      </c>
      <c r="T573" s="49" t="s">
        <v>236</v>
      </c>
    </row>
    <row r="574">
      <c r="A574" s="50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45">
        <v>0.0</v>
      </c>
      <c r="P574" s="45">
        <v>0.0</v>
      </c>
      <c r="Q574" s="45">
        <v>0.0</v>
      </c>
      <c r="R574" s="45">
        <v>0.0</v>
      </c>
      <c r="S574" s="45" t="s">
        <v>236</v>
      </c>
      <c r="T574" s="49" t="s">
        <v>236</v>
      </c>
    </row>
    <row r="575">
      <c r="A575" s="50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45">
        <v>0.0</v>
      </c>
      <c r="P575" s="45">
        <v>0.0</v>
      </c>
      <c r="Q575" s="45">
        <v>0.0</v>
      </c>
      <c r="R575" s="45">
        <v>0.0</v>
      </c>
      <c r="S575" s="45" t="s">
        <v>236</v>
      </c>
      <c r="T575" s="49" t="s">
        <v>236</v>
      </c>
    </row>
    <row r="576">
      <c r="A576" s="50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45">
        <v>0.0</v>
      </c>
      <c r="P576" s="45">
        <v>0.0</v>
      </c>
      <c r="Q576" s="45">
        <v>0.0</v>
      </c>
      <c r="R576" s="45">
        <v>0.0</v>
      </c>
      <c r="S576" s="45" t="s">
        <v>236</v>
      </c>
      <c r="T576" s="49" t="s">
        <v>236</v>
      </c>
    </row>
    <row r="577">
      <c r="A577" s="50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45">
        <v>0.0</v>
      </c>
      <c r="P577" s="45">
        <v>0.0</v>
      </c>
      <c r="Q577" s="45">
        <v>0.0</v>
      </c>
      <c r="R577" s="45">
        <v>0.0</v>
      </c>
      <c r="S577" s="45" t="s">
        <v>236</v>
      </c>
      <c r="T577" s="49" t="s">
        <v>236</v>
      </c>
    </row>
    <row r="578">
      <c r="A578" s="50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45">
        <v>0.0</v>
      </c>
      <c r="P578" s="45">
        <v>0.0</v>
      </c>
      <c r="Q578" s="45">
        <v>0.0</v>
      </c>
      <c r="R578" s="45">
        <v>0.0</v>
      </c>
      <c r="S578" s="45" t="s">
        <v>236</v>
      </c>
      <c r="T578" s="49" t="s">
        <v>236</v>
      </c>
    </row>
    <row r="579">
      <c r="A579" s="50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45">
        <v>0.0</v>
      </c>
      <c r="P579" s="45">
        <v>0.0</v>
      </c>
      <c r="Q579" s="45">
        <v>0.0</v>
      </c>
      <c r="R579" s="45">
        <v>0.0</v>
      </c>
      <c r="S579" s="45" t="s">
        <v>236</v>
      </c>
      <c r="T579" s="49" t="s">
        <v>236</v>
      </c>
    </row>
    <row r="580">
      <c r="A580" s="50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45">
        <v>0.0</v>
      </c>
      <c r="P580" s="45">
        <v>0.0</v>
      </c>
      <c r="Q580" s="45">
        <v>0.0</v>
      </c>
      <c r="R580" s="45">
        <v>0.0</v>
      </c>
      <c r="S580" s="45" t="s">
        <v>236</v>
      </c>
      <c r="T580" s="49" t="s">
        <v>236</v>
      </c>
    </row>
    <row r="581">
      <c r="A581" s="50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45">
        <v>0.0</v>
      </c>
      <c r="P581" s="45">
        <v>0.0</v>
      </c>
      <c r="Q581" s="45">
        <v>0.0</v>
      </c>
      <c r="R581" s="45">
        <v>0.0</v>
      </c>
      <c r="S581" s="45" t="s">
        <v>236</v>
      </c>
      <c r="T581" s="49" t="s">
        <v>236</v>
      </c>
    </row>
    <row r="582">
      <c r="A582" s="50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45">
        <v>0.0</v>
      </c>
      <c r="P582" s="45">
        <v>0.0</v>
      </c>
      <c r="Q582" s="45">
        <v>0.0</v>
      </c>
      <c r="R582" s="45">
        <v>0.0</v>
      </c>
      <c r="S582" s="45" t="s">
        <v>236</v>
      </c>
      <c r="T582" s="49" t="s">
        <v>236</v>
      </c>
    </row>
    <row r="583">
      <c r="A583" s="50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45">
        <v>0.0</v>
      </c>
      <c r="P583" s="45">
        <v>0.0</v>
      </c>
      <c r="Q583" s="45">
        <v>0.0</v>
      </c>
      <c r="R583" s="45">
        <v>0.0</v>
      </c>
      <c r="S583" s="45" t="s">
        <v>236</v>
      </c>
      <c r="T583" s="49" t="s">
        <v>236</v>
      </c>
    </row>
    <row r="584">
      <c r="A584" s="50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45">
        <v>0.0</v>
      </c>
      <c r="P584" s="45">
        <v>0.0</v>
      </c>
      <c r="Q584" s="45">
        <v>0.0</v>
      </c>
      <c r="R584" s="45">
        <v>0.0</v>
      </c>
      <c r="S584" s="45" t="s">
        <v>236</v>
      </c>
      <c r="T584" s="49" t="s">
        <v>236</v>
      </c>
    </row>
    <row r="585">
      <c r="A585" s="50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45">
        <v>0.0</v>
      </c>
      <c r="P585" s="45">
        <v>0.0</v>
      </c>
      <c r="Q585" s="45">
        <v>0.0</v>
      </c>
      <c r="R585" s="45">
        <v>0.0</v>
      </c>
      <c r="S585" s="45" t="s">
        <v>236</v>
      </c>
      <c r="T585" s="49" t="s">
        <v>236</v>
      </c>
    </row>
    <row r="586">
      <c r="A586" s="50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45">
        <v>0.0</v>
      </c>
      <c r="P586" s="45">
        <v>0.0</v>
      </c>
      <c r="Q586" s="45">
        <v>0.0</v>
      </c>
      <c r="R586" s="45">
        <v>0.0</v>
      </c>
      <c r="S586" s="45" t="s">
        <v>236</v>
      </c>
      <c r="T586" s="49" t="s">
        <v>236</v>
      </c>
    </row>
    <row r="587">
      <c r="A587" s="50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45">
        <v>0.0</v>
      </c>
      <c r="P587" s="45">
        <v>0.0</v>
      </c>
      <c r="Q587" s="45">
        <v>0.0</v>
      </c>
      <c r="R587" s="45">
        <v>0.0</v>
      </c>
      <c r="S587" s="45" t="s">
        <v>236</v>
      </c>
      <c r="T587" s="49" t="s">
        <v>236</v>
      </c>
    </row>
    <row r="588">
      <c r="A588" s="50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45">
        <v>0.0</v>
      </c>
      <c r="P588" s="45">
        <v>0.0</v>
      </c>
      <c r="Q588" s="45">
        <v>0.0</v>
      </c>
      <c r="R588" s="45">
        <v>0.0</v>
      </c>
      <c r="S588" s="45" t="s">
        <v>236</v>
      </c>
      <c r="T588" s="49" t="s">
        <v>236</v>
      </c>
    </row>
    <row r="589">
      <c r="A589" s="50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45">
        <v>0.0</v>
      </c>
      <c r="P589" s="45">
        <v>0.0</v>
      </c>
      <c r="Q589" s="45">
        <v>0.0</v>
      </c>
      <c r="R589" s="45">
        <v>0.0</v>
      </c>
      <c r="S589" s="45" t="s">
        <v>236</v>
      </c>
      <c r="T589" s="49" t="s">
        <v>236</v>
      </c>
    </row>
    <row r="590">
      <c r="A590" s="50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45">
        <v>0.0</v>
      </c>
      <c r="P590" s="45">
        <v>0.0</v>
      </c>
      <c r="Q590" s="45">
        <v>0.0</v>
      </c>
      <c r="R590" s="45">
        <v>0.0</v>
      </c>
      <c r="S590" s="45" t="s">
        <v>236</v>
      </c>
      <c r="T590" s="49" t="s">
        <v>236</v>
      </c>
    </row>
    <row r="591">
      <c r="A591" s="50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45">
        <v>0.0</v>
      </c>
      <c r="P591" s="45">
        <v>0.0</v>
      </c>
      <c r="Q591" s="45">
        <v>0.0</v>
      </c>
      <c r="R591" s="45">
        <v>0.0</v>
      </c>
      <c r="S591" s="45" t="s">
        <v>236</v>
      </c>
      <c r="T591" s="49" t="s">
        <v>236</v>
      </c>
    </row>
    <row r="592">
      <c r="A592" s="50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45">
        <v>0.0</v>
      </c>
      <c r="P592" s="45">
        <v>0.0</v>
      </c>
      <c r="Q592" s="45">
        <v>0.0</v>
      </c>
      <c r="R592" s="45">
        <v>0.0</v>
      </c>
      <c r="S592" s="45" t="s">
        <v>236</v>
      </c>
      <c r="T592" s="49" t="s">
        <v>236</v>
      </c>
    </row>
    <row r="593">
      <c r="A593" s="50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45">
        <v>0.0</v>
      </c>
      <c r="P593" s="45">
        <v>0.0</v>
      </c>
      <c r="Q593" s="45">
        <v>0.0</v>
      </c>
      <c r="R593" s="45">
        <v>0.0</v>
      </c>
      <c r="S593" s="45" t="s">
        <v>236</v>
      </c>
      <c r="T593" s="49" t="s">
        <v>236</v>
      </c>
    </row>
    <row r="594">
      <c r="A594" s="50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45">
        <v>0.0</v>
      </c>
      <c r="P594" s="45">
        <v>0.0</v>
      </c>
      <c r="Q594" s="45">
        <v>0.0</v>
      </c>
      <c r="R594" s="45">
        <v>0.0</v>
      </c>
      <c r="S594" s="45" t="s">
        <v>236</v>
      </c>
      <c r="T594" s="49" t="s">
        <v>236</v>
      </c>
    </row>
    <row r="595">
      <c r="A595" s="50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45">
        <v>0.0</v>
      </c>
      <c r="P595" s="45">
        <v>0.0</v>
      </c>
      <c r="Q595" s="45">
        <v>0.0</v>
      </c>
      <c r="R595" s="45">
        <v>0.0</v>
      </c>
      <c r="S595" s="45" t="s">
        <v>236</v>
      </c>
      <c r="T595" s="49" t="s">
        <v>236</v>
      </c>
    </row>
    <row r="596">
      <c r="A596" s="50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45">
        <v>0.0</v>
      </c>
      <c r="P596" s="45">
        <v>0.0</v>
      </c>
      <c r="Q596" s="45">
        <v>0.0</v>
      </c>
      <c r="R596" s="45">
        <v>0.0</v>
      </c>
      <c r="S596" s="45" t="s">
        <v>236</v>
      </c>
      <c r="T596" s="49" t="s">
        <v>236</v>
      </c>
    </row>
    <row r="597">
      <c r="A597" s="50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45">
        <v>0.0</v>
      </c>
      <c r="P597" s="45">
        <v>0.0</v>
      </c>
      <c r="Q597" s="45">
        <v>0.0</v>
      </c>
      <c r="R597" s="45">
        <v>0.0</v>
      </c>
      <c r="S597" s="45" t="s">
        <v>236</v>
      </c>
      <c r="T597" s="49" t="s">
        <v>236</v>
      </c>
    </row>
    <row r="598">
      <c r="A598" s="50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45">
        <v>0.0</v>
      </c>
      <c r="P598" s="45">
        <v>0.0</v>
      </c>
      <c r="Q598" s="45">
        <v>0.0</v>
      </c>
      <c r="R598" s="45">
        <v>0.0</v>
      </c>
      <c r="S598" s="45" t="s">
        <v>236</v>
      </c>
      <c r="T598" s="49" t="s">
        <v>236</v>
      </c>
    </row>
    <row r="599">
      <c r="A599" s="50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45">
        <v>0.0</v>
      </c>
      <c r="P599" s="45">
        <v>0.0</v>
      </c>
      <c r="Q599" s="45">
        <v>0.0</v>
      </c>
      <c r="R599" s="45">
        <v>0.0</v>
      </c>
      <c r="S599" s="45" t="s">
        <v>236</v>
      </c>
      <c r="T599" s="49" t="s">
        <v>236</v>
      </c>
    </row>
    <row r="600">
      <c r="A600" s="50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45">
        <v>0.0</v>
      </c>
      <c r="P600" s="45">
        <v>0.0</v>
      </c>
      <c r="Q600" s="45">
        <v>0.0</v>
      </c>
      <c r="R600" s="45">
        <v>0.0</v>
      </c>
      <c r="S600" s="45" t="s">
        <v>236</v>
      </c>
      <c r="T600" s="49" t="s">
        <v>236</v>
      </c>
    </row>
    <row r="601">
      <c r="A601" s="50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45">
        <v>0.0</v>
      </c>
      <c r="P601" s="45">
        <v>0.0</v>
      </c>
      <c r="Q601" s="45">
        <v>0.0</v>
      </c>
      <c r="R601" s="45">
        <v>0.0</v>
      </c>
      <c r="S601" s="45" t="s">
        <v>236</v>
      </c>
      <c r="T601" s="49" t="s">
        <v>236</v>
      </c>
    </row>
    <row r="602">
      <c r="A602" s="50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45">
        <v>0.0</v>
      </c>
      <c r="P602" s="45">
        <v>0.0</v>
      </c>
      <c r="Q602" s="45">
        <v>0.0</v>
      </c>
      <c r="R602" s="45">
        <v>0.0</v>
      </c>
      <c r="S602" s="45" t="s">
        <v>236</v>
      </c>
      <c r="T602" s="49" t="s">
        <v>236</v>
      </c>
    </row>
    <row r="603">
      <c r="A603" s="50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45">
        <v>0.0</v>
      </c>
      <c r="P603" s="45">
        <v>0.0</v>
      </c>
      <c r="Q603" s="45">
        <v>0.0</v>
      </c>
      <c r="R603" s="45">
        <v>0.0</v>
      </c>
      <c r="S603" s="45" t="s">
        <v>236</v>
      </c>
      <c r="T603" s="49" t="s">
        <v>236</v>
      </c>
    </row>
    <row r="604">
      <c r="A604" s="50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45">
        <v>0.0</v>
      </c>
      <c r="P604" s="45">
        <v>0.0</v>
      </c>
      <c r="Q604" s="45">
        <v>0.0</v>
      </c>
      <c r="R604" s="45">
        <v>0.0</v>
      </c>
      <c r="S604" s="45" t="s">
        <v>236</v>
      </c>
      <c r="T604" s="49" t="s">
        <v>236</v>
      </c>
    </row>
    <row r="605">
      <c r="A605" s="50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45">
        <v>0.0</v>
      </c>
      <c r="P605" s="45">
        <v>0.0</v>
      </c>
      <c r="Q605" s="45">
        <v>0.0</v>
      </c>
      <c r="R605" s="45">
        <v>0.0</v>
      </c>
      <c r="S605" s="45" t="s">
        <v>236</v>
      </c>
      <c r="T605" s="49" t="s">
        <v>236</v>
      </c>
    </row>
    <row r="606">
      <c r="A606" s="50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45">
        <v>0.0</v>
      </c>
      <c r="P606" s="45">
        <v>0.0</v>
      </c>
      <c r="Q606" s="45">
        <v>0.0</v>
      </c>
      <c r="R606" s="45">
        <v>0.0</v>
      </c>
      <c r="S606" s="45" t="s">
        <v>236</v>
      </c>
      <c r="T606" s="49" t="s">
        <v>236</v>
      </c>
    </row>
    <row r="607">
      <c r="A607" s="50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45">
        <v>0.0</v>
      </c>
      <c r="P607" s="45">
        <v>0.0</v>
      </c>
      <c r="Q607" s="45">
        <v>0.0</v>
      </c>
      <c r="R607" s="45">
        <v>0.0</v>
      </c>
      <c r="S607" s="45" t="s">
        <v>236</v>
      </c>
      <c r="T607" s="49" t="s">
        <v>236</v>
      </c>
    </row>
    <row r="608">
      <c r="A608" s="50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45">
        <v>0.0</v>
      </c>
      <c r="P608" s="45">
        <v>0.0</v>
      </c>
      <c r="Q608" s="45">
        <v>0.0</v>
      </c>
      <c r="R608" s="45">
        <v>0.0</v>
      </c>
      <c r="S608" s="45" t="s">
        <v>236</v>
      </c>
      <c r="T608" s="49" t="s">
        <v>236</v>
      </c>
    </row>
    <row r="609">
      <c r="A609" s="50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45">
        <v>0.0</v>
      </c>
      <c r="P609" s="45">
        <v>0.0</v>
      </c>
      <c r="Q609" s="45">
        <v>0.0</v>
      </c>
      <c r="R609" s="45">
        <v>0.0</v>
      </c>
      <c r="S609" s="45" t="s">
        <v>236</v>
      </c>
      <c r="T609" s="49" t="s">
        <v>236</v>
      </c>
    </row>
    <row r="610">
      <c r="A610" s="50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45">
        <v>0.0</v>
      </c>
      <c r="P610" s="45">
        <v>0.0</v>
      </c>
      <c r="Q610" s="45">
        <v>0.0</v>
      </c>
      <c r="R610" s="45">
        <v>0.0</v>
      </c>
      <c r="S610" s="45" t="s">
        <v>236</v>
      </c>
      <c r="T610" s="49" t="s">
        <v>236</v>
      </c>
    </row>
    <row r="611">
      <c r="A611" s="50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45">
        <v>0.0</v>
      </c>
      <c r="P611" s="45">
        <v>0.0</v>
      </c>
      <c r="Q611" s="45">
        <v>0.0</v>
      </c>
      <c r="R611" s="45">
        <v>0.0</v>
      </c>
      <c r="S611" s="45" t="s">
        <v>236</v>
      </c>
      <c r="T611" s="49" t="s">
        <v>236</v>
      </c>
    </row>
    <row r="612">
      <c r="A612" s="50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45">
        <v>0.0</v>
      </c>
      <c r="P612" s="45">
        <v>0.0</v>
      </c>
      <c r="Q612" s="45">
        <v>0.0</v>
      </c>
      <c r="R612" s="45">
        <v>0.0</v>
      </c>
      <c r="S612" s="45" t="s">
        <v>236</v>
      </c>
      <c r="T612" s="49" t="s">
        <v>236</v>
      </c>
    </row>
    <row r="613">
      <c r="A613" s="50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45">
        <v>0.0</v>
      </c>
      <c r="P613" s="45">
        <v>0.0</v>
      </c>
      <c r="Q613" s="45">
        <v>0.0</v>
      </c>
      <c r="R613" s="45">
        <v>0.0</v>
      </c>
      <c r="S613" s="45" t="s">
        <v>236</v>
      </c>
      <c r="T613" s="49" t="s">
        <v>236</v>
      </c>
    </row>
    <row r="614">
      <c r="A614" s="50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45">
        <v>0.0</v>
      </c>
      <c r="P614" s="45">
        <v>0.0</v>
      </c>
      <c r="Q614" s="45">
        <v>0.0</v>
      </c>
      <c r="R614" s="45">
        <v>0.0</v>
      </c>
      <c r="S614" s="45" t="s">
        <v>236</v>
      </c>
      <c r="T614" s="49" t="s">
        <v>236</v>
      </c>
    </row>
    <row r="615">
      <c r="A615" s="50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45">
        <v>0.0</v>
      </c>
      <c r="P615" s="45">
        <v>0.0</v>
      </c>
      <c r="Q615" s="45">
        <v>0.0</v>
      </c>
      <c r="R615" s="45">
        <v>0.0</v>
      </c>
      <c r="S615" s="45" t="s">
        <v>236</v>
      </c>
      <c r="T615" s="49" t="s">
        <v>236</v>
      </c>
    </row>
    <row r="616">
      <c r="A616" s="50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45">
        <v>0.0</v>
      </c>
      <c r="P616" s="45">
        <v>0.0</v>
      </c>
      <c r="Q616" s="45">
        <v>0.0</v>
      </c>
      <c r="R616" s="45">
        <v>0.0</v>
      </c>
      <c r="S616" s="45" t="s">
        <v>236</v>
      </c>
      <c r="T616" s="49" t="s">
        <v>236</v>
      </c>
    </row>
    <row r="617">
      <c r="A617" s="50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45">
        <v>0.0</v>
      </c>
      <c r="P617" s="45">
        <v>0.0</v>
      </c>
      <c r="Q617" s="45">
        <v>0.0</v>
      </c>
      <c r="R617" s="45">
        <v>0.0</v>
      </c>
      <c r="S617" s="45" t="s">
        <v>236</v>
      </c>
      <c r="T617" s="49" t="s">
        <v>236</v>
      </c>
    </row>
    <row r="618">
      <c r="A618" s="50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45">
        <v>0.0</v>
      </c>
      <c r="P618" s="45">
        <v>0.0</v>
      </c>
      <c r="Q618" s="45">
        <v>0.0</v>
      </c>
      <c r="R618" s="45">
        <v>0.0</v>
      </c>
      <c r="S618" s="45" t="s">
        <v>236</v>
      </c>
      <c r="T618" s="49" t="s">
        <v>236</v>
      </c>
    </row>
    <row r="619">
      <c r="A619" s="50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45">
        <v>0.0</v>
      </c>
      <c r="P619" s="45">
        <v>0.0</v>
      </c>
      <c r="Q619" s="45">
        <v>0.0</v>
      </c>
      <c r="R619" s="45">
        <v>0.0</v>
      </c>
      <c r="S619" s="45" t="s">
        <v>236</v>
      </c>
      <c r="T619" s="49" t="s">
        <v>236</v>
      </c>
    </row>
    <row r="620">
      <c r="A620" s="50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45">
        <v>0.0</v>
      </c>
      <c r="P620" s="45">
        <v>0.0</v>
      </c>
      <c r="Q620" s="45">
        <v>0.0</v>
      </c>
      <c r="R620" s="45">
        <v>0.0</v>
      </c>
      <c r="S620" s="45" t="s">
        <v>236</v>
      </c>
      <c r="T620" s="49" t="s">
        <v>236</v>
      </c>
    </row>
    <row r="621">
      <c r="A621" s="50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45">
        <v>0.0</v>
      </c>
      <c r="P621" s="45">
        <v>0.0</v>
      </c>
      <c r="Q621" s="45">
        <v>0.0</v>
      </c>
      <c r="R621" s="45">
        <v>0.0</v>
      </c>
      <c r="S621" s="45" t="s">
        <v>236</v>
      </c>
      <c r="T621" s="49" t="s">
        <v>236</v>
      </c>
    </row>
    <row r="622">
      <c r="A622" s="50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45">
        <v>0.0</v>
      </c>
      <c r="P622" s="45">
        <v>0.0</v>
      </c>
      <c r="Q622" s="45">
        <v>0.0</v>
      </c>
      <c r="R622" s="45">
        <v>0.0</v>
      </c>
      <c r="S622" s="45" t="s">
        <v>236</v>
      </c>
      <c r="T622" s="49" t="s">
        <v>236</v>
      </c>
    </row>
    <row r="623">
      <c r="A623" s="50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45">
        <v>0.0</v>
      </c>
      <c r="P623" s="45">
        <v>0.0</v>
      </c>
      <c r="Q623" s="45">
        <v>0.0</v>
      </c>
      <c r="R623" s="45">
        <v>0.0</v>
      </c>
      <c r="S623" s="45" t="s">
        <v>236</v>
      </c>
      <c r="T623" s="49" t="s">
        <v>236</v>
      </c>
    </row>
    <row r="624">
      <c r="A624" s="50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45">
        <v>0.0</v>
      </c>
      <c r="P624" s="45">
        <v>0.0</v>
      </c>
      <c r="Q624" s="45">
        <v>0.0</v>
      </c>
      <c r="R624" s="45">
        <v>0.0</v>
      </c>
      <c r="S624" s="45" t="s">
        <v>236</v>
      </c>
      <c r="T624" s="49" t="s">
        <v>236</v>
      </c>
    </row>
    <row r="625">
      <c r="A625" s="50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45">
        <v>0.0</v>
      </c>
      <c r="P625" s="45">
        <v>0.0</v>
      </c>
      <c r="Q625" s="45">
        <v>0.0</v>
      </c>
      <c r="R625" s="45">
        <v>0.0</v>
      </c>
      <c r="S625" s="45" t="s">
        <v>236</v>
      </c>
      <c r="T625" s="49" t="s">
        <v>236</v>
      </c>
    </row>
    <row r="626">
      <c r="A626" s="50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45">
        <v>0.0</v>
      </c>
      <c r="P626" s="45">
        <v>0.0</v>
      </c>
      <c r="Q626" s="45">
        <v>0.0</v>
      </c>
      <c r="R626" s="45">
        <v>0.0</v>
      </c>
      <c r="S626" s="45" t="s">
        <v>236</v>
      </c>
      <c r="T626" s="49" t="s">
        <v>236</v>
      </c>
    </row>
    <row r="627">
      <c r="A627" s="50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45">
        <v>0.0</v>
      </c>
      <c r="P627" s="45">
        <v>0.0</v>
      </c>
      <c r="Q627" s="45">
        <v>0.0</v>
      </c>
      <c r="R627" s="45">
        <v>0.0</v>
      </c>
      <c r="S627" s="45" t="s">
        <v>236</v>
      </c>
      <c r="T627" s="49" t="s">
        <v>236</v>
      </c>
    </row>
    <row r="628">
      <c r="A628" s="50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45">
        <v>0.0</v>
      </c>
      <c r="P628" s="45">
        <v>0.0</v>
      </c>
      <c r="Q628" s="45">
        <v>0.0</v>
      </c>
      <c r="R628" s="45">
        <v>0.0</v>
      </c>
      <c r="S628" s="45" t="s">
        <v>236</v>
      </c>
      <c r="T628" s="49" t="s">
        <v>236</v>
      </c>
    </row>
    <row r="629">
      <c r="A629" s="50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45">
        <v>0.0</v>
      </c>
      <c r="P629" s="45">
        <v>0.0</v>
      </c>
      <c r="Q629" s="45">
        <v>0.0</v>
      </c>
      <c r="R629" s="45">
        <v>0.0</v>
      </c>
      <c r="S629" s="45" t="s">
        <v>236</v>
      </c>
      <c r="T629" s="49" t="s">
        <v>236</v>
      </c>
    </row>
    <row r="630">
      <c r="A630" s="50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45">
        <v>0.0</v>
      </c>
      <c r="P630" s="45">
        <v>0.0</v>
      </c>
      <c r="Q630" s="45">
        <v>0.0</v>
      </c>
      <c r="R630" s="45">
        <v>0.0</v>
      </c>
      <c r="S630" s="45" t="s">
        <v>236</v>
      </c>
      <c r="T630" s="49" t="s">
        <v>236</v>
      </c>
    </row>
    <row r="631">
      <c r="A631" s="50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45">
        <v>0.0</v>
      </c>
      <c r="P631" s="45">
        <v>0.0</v>
      </c>
      <c r="Q631" s="45">
        <v>0.0</v>
      </c>
      <c r="R631" s="45">
        <v>0.0</v>
      </c>
      <c r="S631" s="45" t="s">
        <v>236</v>
      </c>
      <c r="T631" s="49" t="s">
        <v>236</v>
      </c>
    </row>
    <row r="632">
      <c r="A632" s="50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45">
        <v>0.0</v>
      </c>
      <c r="P632" s="45">
        <v>0.0</v>
      </c>
      <c r="Q632" s="45">
        <v>0.0</v>
      </c>
      <c r="R632" s="45">
        <v>0.0</v>
      </c>
      <c r="S632" s="45" t="s">
        <v>236</v>
      </c>
      <c r="T632" s="49" t="s">
        <v>236</v>
      </c>
    </row>
    <row r="633">
      <c r="A633" s="50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45">
        <v>0.0</v>
      </c>
      <c r="P633" s="45">
        <v>0.0</v>
      </c>
      <c r="Q633" s="45">
        <v>0.0</v>
      </c>
      <c r="R633" s="45">
        <v>0.0</v>
      </c>
      <c r="S633" s="45" t="s">
        <v>236</v>
      </c>
      <c r="T633" s="49" t="s">
        <v>236</v>
      </c>
    </row>
    <row r="634">
      <c r="A634" s="50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45">
        <v>0.0</v>
      </c>
      <c r="P634" s="45">
        <v>0.0</v>
      </c>
      <c r="Q634" s="45">
        <v>0.0</v>
      </c>
      <c r="R634" s="45">
        <v>0.0</v>
      </c>
      <c r="S634" s="45" t="s">
        <v>236</v>
      </c>
      <c r="T634" s="49" t="s">
        <v>236</v>
      </c>
    </row>
    <row r="635">
      <c r="A635" s="50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45">
        <v>0.0</v>
      </c>
      <c r="P635" s="45">
        <v>0.0</v>
      </c>
      <c r="Q635" s="45">
        <v>0.0</v>
      </c>
      <c r="R635" s="45">
        <v>0.0</v>
      </c>
      <c r="S635" s="45" t="s">
        <v>236</v>
      </c>
      <c r="T635" s="49" t="s">
        <v>236</v>
      </c>
    </row>
    <row r="636">
      <c r="A636" s="50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45">
        <v>0.0</v>
      </c>
      <c r="P636" s="45">
        <v>0.0</v>
      </c>
      <c r="Q636" s="45">
        <v>0.0</v>
      </c>
      <c r="R636" s="45">
        <v>0.0</v>
      </c>
      <c r="S636" s="45" t="s">
        <v>236</v>
      </c>
      <c r="T636" s="49" t="s">
        <v>236</v>
      </c>
    </row>
    <row r="637">
      <c r="A637" s="50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45">
        <v>0.0</v>
      </c>
      <c r="P637" s="45">
        <v>0.0</v>
      </c>
      <c r="Q637" s="45">
        <v>0.0</v>
      </c>
      <c r="R637" s="45">
        <v>0.0</v>
      </c>
      <c r="S637" s="45" t="s">
        <v>236</v>
      </c>
      <c r="T637" s="49" t="s">
        <v>236</v>
      </c>
    </row>
    <row r="638">
      <c r="A638" s="50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45">
        <v>0.0</v>
      </c>
      <c r="P638" s="45">
        <v>0.0</v>
      </c>
      <c r="Q638" s="45">
        <v>0.0</v>
      </c>
      <c r="R638" s="45">
        <v>0.0</v>
      </c>
      <c r="S638" s="45" t="s">
        <v>236</v>
      </c>
      <c r="T638" s="49" t="s">
        <v>236</v>
      </c>
    </row>
    <row r="639">
      <c r="A639" s="50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45">
        <v>0.0</v>
      </c>
      <c r="P639" s="45">
        <v>0.0</v>
      </c>
      <c r="Q639" s="45">
        <v>0.0</v>
      </c>
      <c r="R639" s="45">
        <v>0.0</v>
      </c>
      <c r="S639" s="45" t="s">
        <v>236</v>
      </c>
      <c r="T639" s="49" t="s">
        <v>236</v>
      </c>
    </row>
    <row r="640">
      <c r="A640" s="50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45">
        <v>0.0</v>
      </c>
      <c r="P640" s="45">
        <v>0.0</v>
      </c>
      <c r="Q640" s="45">
        <v>0.0</v>
      </c>
      <c r="R640" s="45">
        <v>0.0</v>
      </c>
      <c r="S640" s="45" t="s">
        <v>236</v>
      </c>
      <c r="T640" s="49" t="s">
        <v>236</v>
      </c>
    </row>
    <row r="641">
      <c r="A641" s="50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45">
        <v>0.0</v>
      </c>
      <c r="P641" s="45">
        <v>0.0</v>
      </c>
      <c r="Q641" s="45">
        <v>0.0</v>
      </c>
      <c r="R641" s="45">
        <v>0.0</v>
      </c>
      <c r="S641" s="45" t="s">
        <v>236</v>
      </c>
      <c r="T641" s="49" t="s">
        <v>236</v>
      </c>
    </row>
    <row r="642">
      <c r="A642" s="50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45">
        <v>0.0</v>
      </c>
      <c r="P642" s="45">
        <v>0.0</v>
      </c>
      <c r="Q642" s="45">
        <v>0.0</v>
      </c>
      <c r="R642" s="45">
        <v>0.0</v>
      </c>
      <c r="S642" s="45" t="s">
        <v>236</v>
      </c>
      <c r="T642" s="49" t="s">
        <v>236</v>
      </c>
    </row>
    <row r="643">
      <c r="A643" s="50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45">
        <v>0.0</v>
      </c>
      <c r="P643" s="45">
        <v>0.0</v>
      </c>
      <c r="Q643" s="45">
        <v>0.0</v>
      </c>
      <c r="R643" s="45">
        <v>0.0</v>
      </c>
      <c r="S643" s="45" t="s">
        <v>236</v>
      </c>
      <c r="T643" s="49" t="s">
        <v>236</v>
      </c>
    </row>
    <row r="644">
      <c r="A644" s="50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45">
        <v>0.0</v>
      </c>
      <c r="P644" s="45">
        <v>0.0</v>
      </c>
      <c r="Q644" s="45">
        <v>0.0</v>
      </c>
      <c r="R644" s="45">
        <v>0.0</v>
      </c>
      <c r="S644" s="45" t="s">
        <v>236</v>
      </c>
      <c r="T644" s="49" t="s">
        <v>236</v>
      </c>
    </row>
    <row r="645">
      <c r="A645" s="50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45">
        <v>0.0</v>
      </c>
      <c r="P645" s="45">
        <v>0.0</v>
      </c>
      <c r="Q645" s="45">
        <v>0.0</v>
      </c>
      <c r="R645" s="45">
        <v>0.0</v>
      </c>
      <c r="S645" s="45" t="s">
        <v>236</v>
      </c>
      <c r="T645" s="49" t="s">
        <v>236</v>
      </c>
    </row>
    <row r="646">
      <c r="A646" s="50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45">
        <v>0.0</v>
      </c>
      <c r="P646" s="45">
        <v>0.0</v>
      </c>
      <c r="Q646" s="45">
        <v>0.0</v>
      </c>
      <c r="R646" s="45">
        <v>0.0</v>
      </c>
      <c r="S646" s="45" t="s">
        <v>236</v>
      </c>
      <c r="T646" s="49" t="s">
        <v>236</v>
      </c>
    </row>
    <row r="647">
      <c r="A647" s="50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45">
        <v>0.0</v>
      </c>
      <c r="P647" s="45">
        <v>0.0</v>
      </c>
      <c r="Q647" s="45">
        <v>0.0</v>
      </c>
      <c r="R647" s="45">
        <v>0.0</v>
      </c>
      <c r="S647" s="45" t="s">
        <v>236</v>
      </c>
      <c r="T647" s="49" t="s">
        <v>236</v>
      </c>
    </row>
    <row r="648">
      <c r="A648" s="50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45">
        <v>0.0</v>
      </c>
      <c r="P648" s="45">
        <v>0.0</v>
      </c>
      <c r="Q648" s="45">
        <v>0.0</v>
      </c>
      <c r="R648" s="45">
        <v>0.0</v>
      </c>
      <c r="S648" s="45" t="s">
        <v>236</v>
      </c>
      <c r="T648" s="49" t="s">
        <v>236</v>
      </c>
    </row>
    <row r="649">
      <c r="A649" s="50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45">
        <v>0.0</v>
      </c>
      <c r="P649" s="45">
        <v>0.0</v>
      </c>
      <c r="Q649" s="45">
        <v>0.0</v>
      </c>
      <c r="R649" s="45">
        <v>0.0</v>
      </c>
      <c r="S649" s="45" t="s">
        <v>236</v>
      </c>
      <c r="T649" s="49" t="s">
        <v>236</v>
      </c>
    </row>
    <row r="650">
      <c r="A650" s="50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45">
        <v>0.0</v>
      </c>
      <c r="P650" s="45">
        <v>0.0</v>
      </c>
      <c r="Q650" s="45">
        <v>0.0</v>
      </c>
      <c r="R650" s="45">
        <v>0.0</v>
      </c>
      <c r="S650" s="45" t="s">
        <v>236</v>
      </c>
      <c r="T650" s="49" t="s">
        <v>236</v>
      </c>
    </row>
    <row r="651">
      <c r="A651" s="50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45">
        <v>0.0</v>
      </c>
      <c r="P651" s="45">
        <v>0.0</v>
      </c>
      <c r="Q651" s="45">
        <v>0.0</v>
      </c>
      <c r="R651" s="45">
        <v>0.0</v>
      </c>
      <c r="S651" s="45" t="s">
        <v>236</v>
      </c>
      <c r="T651" s="49" t="s">
        <v>236</v>
      </c>
    </row>
    <row r="652">
      <c r="A652" s="50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45">
        <v>0.0</v>
      </c>
      <c r="P652" s="45">
        <v>0.0</v>
      </c>
      <c r="Q652" s="45">
        <v>0.0</v>
      </c>
      <c r="R652" s="45">
        <v>0.0</v>
      </c>
      <c r="S652" s="45" t="s">
        <v>236</v>
      </c>
      <c r="T652" s="49" t="s">
        <v>236</v>
      </c>
    </row>
    <row r="653">
      <c r="A653" s="50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45">
        <v>0.0</v>
      </c>
      <c r="P653" s="45">
        <v>0.0</v>
      </c>
      <c r="Q653" s="45">
        <v>0.0</v>
      </c>
      <c r="R653" s="45">
        <v>0.0</v>
      </c>
      <c r="S653" s="45" t="s">
        <v>236</v>
      </c>
      <c r="T653" s="49" t="s">
        <v>236</v>
      </c>
    </row>
    <row r="654">
      <c r="A654" s="50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45">
        <v>0.0</v>
      </c>
      <c r="P654" s="45">
        <v>0.0</v>
      </c>
      <c r="Q654" s="45">
        <v>0.0</v>
      </c>
      <c r="R654" s="45">
        <v>0.0</v>
      </c>
      <c r="S654" s="45" t="s">
        <v>236</v>
      </c>
      <c r="T654" s="49" t="s">
        <v>236</v>
      </c>
    </row>
    <row r="655">
      <c r="A655" s="50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45">
        <v>0.0</v>
      </c>
      <c r="P655" s="45">
        <v>0.0</v>
      </c>
      <c r="Q655" s="45">
        <v>0.0</v>
      </c>
      <c r="R655" s="45">
        <v>0.0</v>
      </c>
      <c r="S655" s="45" t="s">
        <v>236</v>
      </c>
      <c r="T655" s="49" t="s">
        <v>236</v>
      </c>
    </row>
    <row r="656">
      <c r="A656" s="50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45">
        <v>0.0</v>
      </c>
      <c r="P656" s="45">
        <v>0.0</v>
      </c>
      <c r="Q656" s="45">
        <v>0.0</v>
      </c>
      <c r="R656" s="45">
        <v>0.0</v>
      </c>
      <c r="S656" s="45" t="s">
        <v>236</v>
      </c>
      <c r="T656" s="49" t="s">
        <v>236</v>
      </c>
    </row>
    <row r="657">
      <c r="A657" s="50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45">
        <v>0.0</v>
      </c>
      <c r="P657" s="45">
        <v>0.0</v>
      </c>
      <c r="Q657" s="45">
        <v>0.0</v>
      </c>
      <c r="R657" s="45">
        <v>0.0</v>
      </c>
      <c r="S657" s="45" t="s">
        <v>236</v>
      </c>
      <c r="T657" s="49" t="s">
        <v>236</v>
      </c>
    </row>
    <row r="658">
      <c r="A658" s="50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45">
        <v>0.0</v>
      </c>
      <c r="P658" s="45">
        <v>0.0</v>
      </c>
      <c r="Q658" s="45">
        <v>0.0</v>
      </c>
      <c r="R658" s="45">
        <v>0.0</v>
      </c>
      <c r="S658" s="45" t="s">
        <v>236</v>
      </c>
      <c r="T658" s="49" t="s">
        <v>236</v>
      </c>
    </row>
    <row r="659">
      <c r="A659" s="50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45">
        <v>0.0</v>
      </c>
      <c r="P659" s="45">
        <v>0.0</v>
      </c>
      <c r="Q659" s="45">
        <v>0.0</v>
      </c>
      <c r="R659" s="45">
        <v>0.0</v>
      </c>
      <c r="S659" s="45" t="s">
        <v>236</v>
      </c>
      <c r="T659" s="49" t="s">
        <v>236</v>
      </c>
    </row>
    <row r="660">
      <c r="A660" s="50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45">
        <v>0.0</v>
      </c>
      <c r="P660" s="45">
        <v>0.0</v>
      </c>
      <c r="Q660" s="45">
        <v>0.0</v>
      </c>
      <c r="R660" s="45">
        <v>0.0</v>
      </c>
      <c r="S660" s="45" t="s">
        <v>236</v>
      </c>
      <c r="T660" s="49" t="s">
        <v>236</v>
      </c>
    </row>
    <row r="661">
      <c r="A661" s="50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45">
        <v>0.0</v>
      </c>
      <c r="P661" s="45">
        <v>0.0</v>
      </c>
      <c r="Q661" s="45">
        <v>0.0</v>
      </c>
      <c r="R661" s="45">
        <v>0.0</v>
      </c>
      <c r="S661" s="45" t="s">
        <v>236</v>
      </c>
      <c r="T661" s="49" t="s">
        <v>236</v>
      </c>
    </row>
    <row r="662">
      <c r="A662" s="50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45">
        <v>0.0</v>
      </c>
      <c r="P662" s="45">
        <v>0.0</v>
      </c>
      <c r="Q662" s="45">
        <v>0.0</v>
      </c>
      <c r="R662" s="45">
        <v>0.0</v>
      </c>
      <c r="S662" s="45" t="s">
        <v>236</v>
      </c>
      <c r="T662" s="49" t="s">
        <v>236</v>
      </c>
    </row>
    <row r="663">
      <c r="A663" s="50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45">
        <v>0.0</v>
      </c>
      <c r="P663" s="45">
        <v>0.0</v>
      </c>
      <c r="Q663" s="45">
        <v>0.0</v>
      </c>
      <c r="R663" s="45">
        <v>0.0</v>
      </c>
      <c r="S663" s="45" t="s">
        <v>236</v>
      </c>
      <c r="T663" s="49" t="s">
        <v>236</v>
      </c>
    </row>
    <row r="664">
      <c r="A664" s="50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45">
        <v>0.0</v>
      </c>
      <c r="P664" s="45">
        <v>0.0</v>
      </c>
      <c r="Q664" s="45">
        <v>0.0</v>
      </c>
      <c r="R664" s="45">
        <v>0.0</v>
      </c>
      <c r="S664" s="45" t="s">
        <v>236</v>
      </c>
      <c r="T664" s="49" t="s">
        <v>236</v>
      </c>
    </row>
    <row r="665">
      <c r="A665" s="50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45">
        <v>0.0</v>
      </c>
      <c r="P665" s="45">
        <v>0.0</v>
      </c>
      <c r="Q665" s="45">
        <v>0.0</v>
      </c>
      <c r="R665" s="45">
        <v>0.0</v>
      </c>
      <c r="S665" s="45" t="s">
        <v>236</v>
      </c>
      <c r="T665" s="49" t="s">
        <v>236</v>
      </c>
    </row>
    <row r="666">
      <c r="A666" s="50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45">
        <v>0.0</v>
      </c>
      <c r="P666" s="45">
        <v>0.0</v>
      </c>
      <c r="Q666" s="45">
        <v>0.0</v>
      </c>
      <c r="R666" s="45">
        <v>0.0</v>
      </c>
      <c r="S666" s="45" t="s">
        <v>236</v>
      </c>
      <c r="T666" s="49" t="s">
        <v>236</v>
      </c>
    </row>
    <row r="667">
      <c r="A667" s="50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45">
        <v>0.0</v>
      </c>
      <c r="P667" s="45">
        <v>0.0</v>
      </c>
      <c r="Q667" s="45">
        <v>0.0</v>
      </c>
      <c r="R667" s="45">
        <v>0.0</v>
      </c>
      <c r="S667" s="45" t="s">
        <v>236</v>
      </c>
      <c r="T667" s="49" t="s">
        <v>236</v>
      </c>
    </row>
    <row r="668">
      <c r="A668" s="50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45">
        <v>0.0</v>
      </c>
      <c r="P668" s="45">
        <v>0.0</v>
      </c>
      <c r="Q668" s="45">
        <v>0.0</v>
      </c>
      <c r="R668" s="45">
        <v>0.0</v>
      </c>
      <c r="S668" s="45" t="s">
        <v>236</v>
      </c>
      <c r="T668" s="49" t="s">
        <v>236</v>
      </c>
    </row>
    <row r="669">
      <c r="A669" s="50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45">
        <v>0.0</v>
      </c>
      <c r="P669" s="45">
        <v>0.0</v>
      </c>
      <c r="Q669" s="45">
        <v>0.0</v>
      </c>
      <c r="R669" s="45">
        <v>0.0</v>
      </c>
      <c r="S669" s="45" t="s">
        <v>236</v>
      </c>
      <c r="T669" s="49" t="s">
        <v>236</v>
      </c>
    </row>
    <row r="670">
      <c r="A670" s="50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45">
        <v>0.0</v>
      </c>
      <c r="P670" s="45">
        <v>0.0</v>
      </c>
      <c r="Q670" s="45">
        <v>0.0</v>
      </c>
      <c r="R670" s="45">
        <v>0.0</v>
      </c>
      <c r="S670" s="45" t="s">
        <v>236</v>
      </c>
      <c r="T670" s="49" t="s">
        <v>236</v>
      </c>
    </row>
    <row r="671">
      <c r="A671" s="50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45">
        <v>0.0</v>
      </c>
      <c r="P671" s="45">
        <v>0.0</v>
      </c>
      <c r="Q671" s="45">
        <v>0.0</v>
      </c>
      <c r="R671" s="45">
        <v>0.0</v>
      </c>
      <c r="S671" s="45" t="s">
        <v>236</v>
      </c>
      <c r="T671" s="49" t="s">
        <v>236</v>
      </c>
    </row>
    <row r="672">
      <c r="A672" s="50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45">
        <v>0.0</v>
      </c>
      <c r="P672" s="45">
        <v>0.0</v>
      </c>
      <c r="Q672" s="45">
        <v>0.0</v>
      </c>
      <c r="R672" s="45">
        <v>0.0</v>
      </c>
      <c r="S672" s="45" t="s">
        <v>236</v>
      </c>
      <c r="T672" s="49" t="s">
        <v>236</v>
      </c>
    </row>
    <row r="673">
      <c r="A673" s="50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45">
        <v>0.0</v>
      </c>
      <c r="P673" s="45">
        <v>0.0</v>
      </c>
      <c r="Q673" s="45">
        <v>0.0</v>
      </c>
      <c r="R673" s="45">
        <v>0.0</v>
      </c>
      <c r="S673" s="45" t="s">
        <v>236</v>
      </c>
      <c r="T673" s="49" t="s">
        <v>236</v>
      </c>
    </row>
    <row r="674">
      <c r="A674" s="50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45">
        <v>0.0</v>
      </c>
      <c r="P674" s="45">
        <v>0.0</v>
      </c>
      <c r="Q674" s="45">
        <v>0.0</v>
      </c>
      <c r="R674" s="45">
        <v>0.0</v>
      </c>
      <c r="S674" s="45" t="s">
        <v>236</v>
      </c>
      <c r="T674" s="49" t="s">
        <v>236</v>
      </c>
    </row>
    <row r="675">
      <c r="A675" s="50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45">
        <v>0.0</v>
      </c>
      <c r="P675" s="45">
        <v>0.0</v>
      </c>
      <c r="Q675" s="45">
        <v>0.0</v>
      </c>
      <c r="R675" s="45">
        <v>0.0</v>
      </c>
      <c r="S675" s="45" t="s">
        <v>236</v>
      </c>
      <c r="T675" s="49" t="s">
        <v>236</v>
      </c>
    </row>
    <row r="676">
      <c r="A676" s="50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45">
        <v>0.0</v>
      </c>
      <c r="P676" s="45">
        <v>0.0</v>
      </c>
      <c r="Q676" s="45">
        <v>0.0</v>
      </c>
      <c r="R676" s="45">
        <v>0.0</v>
      </c>
      <c r="S676" s="45" t="s">
        <v>236</v>
      </c>
      <c r="T676" s="49" t="s">
        <v>236</v>
      </c>
    </row>
    <row r="677">
      <c r="A677" s="50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45">
        <v>0.0</v>
      </c>
      <c r="P677" s="45">
        <v>0.0</v>
      </c>
      <c r="Q677" s="45">
        <v>0.0</v>
      </c>
      <c r="R677" s="45">
        <v>0.0</v>
      </c>
      <c r="S677" s="45" t="s">
        <v>236</v>
      </c>
      <c r="T677" s="49" t="s">
        <v>236</v>
      </c>
    </row>
    <row r="678">
      <c r="A678" s="50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45">
        <v>0.0</v>
      </c>
      <c r="P678" s="45">
        <v>0.0</v>
      </c>
      <c r="Q678" s="45">
        <v>0.0</v>
      </c>
      <c r="R678" s="45">
        <v>0.0</v>
      </c>
      <c r="S678" s="45" t="s">
        <v>236</v>
      </c>
      <c r="T678" s="49" t="s">
        <v>236</v>
      </c>
    </row>
    <row r="679">
      <c r="A679" s="50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45">
        <v>0.0</v>
      </c>
      <c r="P679" s="45">
        <v>0.0</v>
      </c>
      <c r="Q679" s="45">
        <v>0.0</v>
      </c>
      <c r="R679" s="45">
        <v>0.0</v>
      </c>
      <c r="S679" s="45" t="s">
        <v>236</v>
      </c>
      <c r="T679" s="49" t="s">
        <v>236</v>
      </c>
    </row>
    <row r="680">
      <c r="A680" s="50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45">
        <v>0.0</v>
      </c>
      <c r="P680" s="45">
        <v>0.0</v>
      </c>
      <c r="Q680" s="45">
        <v>0.0</v>
      </c>
      <c r="R680" s="45">
        <v>0.0</v>
      </c>
      <c r="S680" s="45" t="s">
        <v>236</v>
      </c>
      <c r="T680" s="49" t="s">
        <v>236</v>
      </c>
    </row>
    <row r="681">
      <c r="A681" s="50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45">
        <v>0.0</v>
      </c>
      <c r="P681" s="45">
        <v>0.0</v>
      </c>
      <c r="Q681" s="45">
        <v>0.0</v>
      </c>
      <c r="R681" s="45">
        <v>0.0</v>
      </c>
      <c r="S681" s="45" t="s">
        <v>236</v>
      </c>
      <c r="T681" s="49" t="s">
        <v>236</v>
      </c>
    </row>
    <row r="682">
      <c r="A682" s="50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45">
        <v>0.0</v>
      </c>
      <c r="P682" s="45">
        <v>0.0</v>
      </c>
      <c r="Q682" s="45">
        <v>0.0</v>
      </c>
      <c r="R682" s="45">
        <v>0.0</v>
      </c>
      <c r="S682" s="45" t="s">
        <v>236</v>
      </c>
      <c r="T682" s="49" t="s">
        <v>236</v>
      </c>
    </row>
    <row r="683">
      <c r="A683" s="50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45">
        <v>0.0</v>
      </c>
      <c r="P683" s="45">
        <v>0.0</v>
      </c>
      <c r="Q683" s="45">
        <v>0.0</v>
      </c>
      <c r="R683" s="45">
        <v>0.0</v>
      </c>
      <c r="S683" s="45" t="s">
        <v>236</v>
      </c>
      <c r="T683" s="49" t="s">
        <v>236</v>
      </c>
    </row>
    <row r="684">
      <c r="A684" s="50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45">
        <v>0.0</v>
      </c>
      <c r="P684" s="45">
        <v>0.0</v>
      </c>
      <c r="Q684" s="45">
        <v>0.0</v>
      </c>
      <c r="R684" s="45">
        <v>0.0</v>
      </c>
      <c r="S684" s="45" t="s">
        <v>236</v>
      </c>
      <c r="T684" s="49" t="s">
        <v>236</v>
      </c>
    </row>
    <row r="685">
      <c r="A685" s="50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45">
        <v>0.0</v>
      </c>
      <c r="P685" s="45">
        <v>0.0</v>
      </c>
      <c r="Q685" s="45">
        <v>0.0</v>
      </c>
      <c r="R685" s="45">
        <v>0.0</v>
      </c>
      <c r="S685" s="45" t="s">
        <v>236</v>
      </c>
      <c r="T685" s="49" t="s">
        <v>236</v>
      </c>
    </row>
    <row r="686">
      <c r="A686" s="50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45">
        <v>0.0</v>
      </c>
      <c r="P686" s="45">
        <v>0.0</v>
      </c>
      <c r="Q686" s="45">
        <v>0.0</v>
      </c>
      <c r="R686" s="45">
        <v>0.0</v>
      </c>
      <c r="S686" s="45" t="s">
        <v>236</v>
      </c>
      <c r="T686" s="49" t="s">
        <v>236</v>
      </c>
    </row>
    <row r="687">
      <c r="A687" s="50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45">
        <v>0.0</v>
      </c>
      <c r="P687" s="45">
        <v>0.0</v>
      </c>
      <c r="Q687" s="45">
        <v>0.0</v>
      </c>
      <c r="R687" s="45">
        <v>0.0</v>
      </c>
      <c r="S687" s="45" t="s">
        <v>236</v>
      </c>
      <c r="T687" s="49" t="s">
        <v>236</v>
      </c>
    </row>
    <row r="688">
      <c r="A688" s="50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45">
        <v>0.0</v>
      </c>
      <c r="P688" s="45">
        <v>0.0</v>
      </c>
      <c r="Q688" s="45">
        <v>0.0</v>
      </c>
      <c r="R688" s="45">
        <v>0.0</v>
      </c>
      <c r="S688" s="45" t="s">
        <v>236</v>
      </c>
      <c r="T688" s="49" t="s">
        <v>236</v>
      </c>
    </row>
    <row r="689">
      <c r="A689" s="50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45">
        <v>0.0</v>
      </c>
      <c r="P689" s="45">
        <v>0.0</v>
      </c>
      <c r="Q689" s="45">
        <v>0.0</v>
      </c>
      <c r="R689" s="45">
        <v>0.0</v>
      </c>
      <c r="S689" s="45" t="s">
        <v>236</v>
      </c>
      <c r="T689" s="49" t="s">
        <v>236</v>
      </c>
    </row>
    <row r="690">
      <c r="A690" s="50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45">
        <v>0.0</v>
      </c>
      <c r="P690" s="45">
        <v>0.0</v>
      </c>
      <c r="Q690" s="45">
        <v>0.0</v>
      </c>
      <c r="R690" s="45">
        <v>0.0</v>
      </c>
      <c r="S690" s="45" t="s">
        <v>236</v>
      </c>
      <c r="T690" s="49" t="s">
        <v>236</v>
      </c>
    </row>
    <row r="691">
      <c r="A691" s="50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45">
        <v>0.0</v>
      </c>
      <c r="P691" s="45">
        <v>0.0</v>
      </c>
      <c r="Q691" s="45">
        <v>0.0</v>
      </c>
      <c r="R691" s="45">
        <v>0.0</v>
      </c>
      <c r="S691" s="45" t="s">
        <v>236</v>
      </c>
      <c r="T691" s="49" t="s">
        <v>236</v>
      </c>
    </row>
    <row r="692">
      <c r="A692" s="50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45">
        <v>0.0</v>
      </c>
      <c r="P692" s="45">
        <v>0.0</v>
      </c>
      <c r="Q692" s="45">
        <v>0.0</v>
      </c>
      <c r="R692" s="45">
        <v>0.0</v>
      </c>
      <c r="S692" s="45" t="s">
        <v>236</v>
      </c>
      <c r="T692" s="49" t="s">
        <v>236</v>
      </c>
    </row>
    <row r="693">
      <c r="A693" s="50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45">
        <v>0.0</v>
      </c>
      <c r="P693" s="45">
        <v>0.0</v>
      </c>
      <c r="Q693" s="45">
        <v>0.0</v>
      </c>
      <c r="R693" s="45">
        <v>0.0</v>
      </c>
      <c r="S693" s="45" t="s">
        <v>236</v>
      </c>
      <c r="T693" s="49" t="s">
        <v>236</v>
      </c>
    </row>
    <row r="694">
      <c r="A694" s="50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45">
        <v>0.0</v>
      </c>
      <c r="P694" s="45">
        <v>0.0</v>
      </c>
      <c r="Q694" s="45">
        <v>0.0</v>
      </c>
      <c r="R694" s="45">
        <v>0.0</v>
      </c>
      <c r="S694" s="45" t="s">
        <v>236</v>
      </c>
      <c r="T694" s="49" t="s">
        <v>236</v>
      </c>
    </row>
    <row r="695">
      <c r="A695" s="50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45">
        <v>0.0</v>
      </c>
      <c r="P695" s="45">
        <v>0.0</v>
      </c>
      <c r="Q695" s="45">
        <v>0.0</v>
      </c>
      <c r="R695" s="45">
        <v>0.0</v>
      </c>
      <c r="S695" s="45" t="s">
        <v>236</v>
      </c>
      <c r="T695" s="49" t="s">
        <v>236</v>
      </c>
    </row>
    <row r="696">
      <c r="A696" s="50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45">
        <v>0.0</v>
      </c>
      <c r="P696" s="45">
        <v>0.0</v>
      </c>
      <c r="Q696" s="45">
        <v>0.0</v>
      </c>
      <c r="R696" s="45">
        <v>0.0</v>
      </c>
      <c r="S696" s="45" t="s">
        <v>236</v>
      </c>
      <c r="T696" s="49" t="s">
        <v>236</v>
      </c>
    </row>
    <row r="697">
      <c r="A697" s="50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45">
        <v>0.0</v>
      </c>
      <c r="P697" s="45">
        <v>0.0</v>
      </c>
      <c r="Q697" s="45">
        <v>0.0</v>
      </c>
      <c r="R697" s="45">
        <v>0.0</v>
      </c>
      <c r="S697" s="45" t="s">
        <v>236</v>
      </c>
      <c r="T697" s="49" t="s">
        <v>236</v>
      </c>
    </row>
    <row r="698">
      <c r="A698" s="50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45">
        <v>0.0</v>
      </c>
      <c r="P698" s="45">
        <v>0.0</v>
      </c>
      <c r="Q698" s="45">
        <v>0.0</v>
      </c>
      <c r="R698" s="45">
        <v>0.0</v>
      </c>
      <c r="S698" s="45" t="s">
        <v>236</v>
      </c>
      <c r="T698" s="49" t="s">
        <v>236</v>
      </c>
    </row>
    <row r="699">
      <c r="A699" s="50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45">
        <v>0.0</v>
      </c>
      <c r="P699" s="45">
        <v>0.0</v>
      </c>
      <c r="Q699" s="45">
        <v>0.0</v>
      </c>
      <c r="R699" s="45">
        <v>0.0</v>
      </c>
      <c r="S699" s="45" t="s">
        <v>236</v>
      </c>
      <c r="T699" s="49" t="s">
        <v>236</v>
      </c>
    </row>
    <row r="700">
      <c r="A700" s="50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45">
        <v>0.0</v>
      </c>
      <c r="P700" s="45">
        <v>0.0</v>
      </c>
      <c r="Q700" s="45">
        <v>0.0</v>
      </c>
      <c r="R700" s="45">
        <v>0.0</v>
      </c>
      <c r="S700" s="45" t="s">
        <v>236</v>
      </c>
      <c r="T700" s="49" t="s">
        <v>236</v>
      </c>
    </row>
    <row r="701">
      <c r="A701" s="50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45">
        <v>0.0</v>
      </c>
      <c r="P701" s="45">
        <v>0.0</v>
      </c>
      <c r="Q701" s="45">
        <v>0.0</v>
      </c>
      <c r="R701" s="45">
        <v>0.0</v>
      </c>
      <c r="S701" s="45" t="s">
        <v>236</v>
      </c>
      <c r="T701" s="49" t="s">
        <v>236</v>
      </c>
    </row>
    <row r="702">
      <c r="A702" s="50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45">
        <v>0.0</v>
      </c>
      <c r="P702" s="45">
        <v>0.0</v>
      </c>
      <c r="Q702" s="45">
        <v>0.0</v>
      </c>
      <c r="R702" s="45">
        <v>0.0</v>
      </c>
      <c r="S702" s="45" t="s">
        <v>236</v>
      </c>
      <c r="T702" s="49" t="s">
        <v>236</v>
      </c>
    </row>
    <row r="703">
      <c r="A703" s="50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45">
        <v>0.0</v>
      </c>
      <c r="P703" s="45">
        <v>0.0</v>
      </c>
      <c r="Q703" s="45">
        <v>0.0</v>
      </c>
      <c r="R703" s="45">
        <v>0.0</v>
      </c>
      <c r="S703" s="45" t="s">
        <v>236</v>
      </c>
      <c r="T703" s="49" t="s">
        <v>236</v>
      </c>
    </row>
    <row r="704">
      <c r="A704" s="50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45">
        <v>0.0</v>
      </c>
      <c r="P704" s="45">
        <v>0.0</v>
      </c>
      <c r="Q704" s="45">
        <v>0.0</v>
      </c>
      <c r="R704" s="45">
        <v>0.0</v>
      </c>
      <c r="S704" s="45" t="s">
        <v>236</v>
      </c>
      <c r="T704" s="49" t="s">
        <v>236</v>
      </c>
    </row>
    <row r="705">
      <c r="A705" s="50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45">
        <v>0.0</v>
      </c>
      <c r="P705" s="45">
        <v>0.0</v>
      </c>
      <c r="Q705" s="45">
        <v>0.0</v>
      </c>
      <c r="R705" s="45">
        <v>0.0</v>
      </c>
      <c r="S705" s="45" t="s">
        <v>236</v>
      </c>
      <c r="T705" s="49" t="s">
        <v>236</v>
      </c>
    </row>
    <row r="706">
      <c r="A706" s="50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45">
        <v>0.0</v>
      </c>
      <c r="P706" s="45">
        <v>0.0</v>
      </c>
      <c r="Q706" s="45">
        <v>0.0</v>
      </c>
      <c r="R706" s="45">
        <v>0.0</v>
      </c>
      <c r="S706" s="45" t="s">
        <v>236</v>
      </c>
      <c r="T706" s="49" t="s">
        <v>236</v>
      </c>
    </row>
    <row r="707">
      <c r="A707" s="50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45">
        <v>0.0</v>
      </c>
      <c r="P707" s="45">
        <v>0.0</v>
      </c>
      <c r="Q707" s="45">
        <v>0.0</v>
      </c>
      <c r="R707" s="45">
        <v>0.0</v>
      </c>
      <c r="S707" s="45" t="s">
        <v>236</v>
      </c>
      <c r="T707" s="49" t="s">
        <v>236</v>
      </c>
    </row>
    <row r="708">
      <c r="A708" s="50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45">
        <v>0.0</v>
      </c>
      <c r="P708" s="45">
        <v>0.0</v>
      </c>
      <c r="Q708" s="45">
        <v>0.0</v>
      </c>
      <c r="R708" s="45">
        <v>0.0</v>
      </c>
      <c r="S708" s="45" t="s">
        <v>236</v>
      </c>
      <c r="T708" s="49" t="s">
        <v>236</v>
      </c>
    </row>
    <row r="709">
      <c r="A709" s="50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45">
        <v>0.0</v>
      </c>
      <c r="P709" s="45">
        <v>0.0</v>
      </c>
      <c r="Q709" s="45">
        <v>0.0</v>
      </c>
      <c r="R709" s="45">
        <v>0.0</v>
      </c>
      <c r="S709" s="45" t="s">
        <v>236</v>
      </c>
      <c r="T709" s="49" t="s">
        <v>236</v>
      </c>
    </row>
    <row r="710">
      <c r="A710" s="50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45">
        <v>0.0</v>
      </c>
      <c r="P710" s="45">
        <v>0.0</v>
      </c>
      <c r="Q710" s="45">
        <v>0.0</v>
      </c>
      <c r="R710" s="45">
        <v>0.0</v>
      </c>
      <c r="S710" s="45" t="s">
        <v>236</v>
      </c>
      <c r="T710" s="49" t="s">
        <v>236</v>
      </c>
    </row>
    <row r="711">
      <c r="A711" s="50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45">
        <v>0.0</v>
      </c>
      <c r="P711" s="45">
        <v>0.0</v>
      </c>
      <c r="Q711" s="45">
        <v>0.0</v>
      </c>
      <c r="R711" s="45">
        <v>0.0</v>
      </c>
      <c r="S711" s="45" t="s">
        <v>236</v>
      </c>
      <c r="T711" s="49" t="s">
        <v>236</v>
      </c>
    </row>
    <row r="712">
      <c r="A712" s="50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45">
        <v>0.0</v>
      </c>
      <c r="P712" s="45">
        <v>0.0</v>
      </c>
      <c r="Q712" s="45">
        <v>0.0</v>
      </c>
      <c r="R712" s="45">
        <v>0.0</v>
      </c>
      <c r="S712" s="45" t="s">
        <v>236</v>
      </c>
      <c r="T712" s="49" t="s">
        <v>236</v>
      </c>
    </row>
    <row r="713">
      <c r="A713" s="50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45">
        <v>0.0</v>
      </c>
      <c r="P713" s="45">
        <v>0.0</v>
      </c>
      <c r="Q713" s="45">
        <v>0.0</v>
      </c>
      <c r="R713" s="45">
        <v>0.0</v>
      </c>
      <c r="S713" s="45" t="s">
        <v>236</v>
      </c>
      <c r="T713" s="49" t="s">
        <v>236</v>
      </c>
    </row>
    <row r="714">
      <c r="A714" s="50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45">
        <v>0.0</v>
      </c>
      <c r="P714" s="45">
        <v>0.0</v>
      </c>
      <c r="Q714" s="45">
        <v>0.0</v>
      </c>
      <c r="R714" s="45">
        <v>0.0</v>
      </c>
      <c r="S714" s="45" t="s">
        <v>236</v>
      </c>
      <c r="T714" s="49" t="s">
        <v>236</v>
      </c>
    </row>
    <row r="715">
      <c r="A715" s="50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45">
        <v>0.0</v>
      </c>
      <c r="P715" s="45">
        <v>0.0</v>
      </c>
      <c r="Q715" s="45">
        <v>0.0</v>
      </c>
      <c r="R715" s="45">
        <v>0.0</v>
      </c>
      <c r="S715" s="45" t="s">
        <v>236</v>
      </c>
      <c r="T715" s="49" t="s">
        <v>236</v>
      </c>
    </row>
    <row r="716">
      <c r="A716" s="50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45">
        <v>0.0</v>
      </c>
      <c r="P716" s="45">
        <v>0.0</v>
      </c>
      <c r="Q716" s="45">
        <v>0.0</v>
      </c>
      <c r="R716" s="45">
        <v>0.0</v>
      </c>
      <c r="S716" s="45" t="s">
        <v>236</v>
      </c>
      <c r="T716" s="49" t="s">
        <v>236</v>
      </c>
    </row>
    <row r="717">
      <c r="A717" s="50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45">
        <v>0.0</v>
      </c>
      <c r="P717" s="45">
        <v>0.0</v>
      </c>
      <c r="Q717" s="45">
        <v>0.0</v>
      </c>
      <c r="R717" s="45">
        <v>0.0</v>
      </c>
      <c r="S717" s="45" t="s">
        <v>236</v>
      </c>
      <c r="T717" s="49" t="s">
        <v>236</v>
      </c>
    </row>
    <row r="718">
      <c r="A718" s="50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45">
        <v>0.0</v>
      </c>
      <c r="P718" s="45">
        <v>0.0</v>
      </c>
      <c r="Q718" s="45">
        <v>0.0</v>
      </c>
      <c r="R718" s="45">
        <v>0.0</v>
      </c>
      <c r="S718" s="45" t="s">
        <v>236</v>
      </c>
      <c r="T718" s="49" t="s">
        <v>236</v>
      </c>
    </row>
    <row r="719">
      <c r="A719" s="50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45">
        <v>0.0</v>
      </c>
      <c r="P719" s="45">
        <v>0.0</v>
      </c>
      <c r="Q719" s="45">
        <v>0.0</v>
      </c>
      <c r="R719" s="45">
        <v>0.0</v>
      </c>
      <c r="S719" s="45" t="s">
        <v>236</v>
      </c>
      <c r="T719" s="49" t="s">
        <v>236</v>
      </c>
    </row>
    <row r="720">
      <c r="A720" s="50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45">
        <v>0.0</v>
      </c>
      <c r="P720" s="45">
        <v>0.0</v>
      </c>
      <c r="Q720" s="45">
        <v>0.0</v>
      </c>
      <c r="R720" s="45">
        <v>0.0</v>
      </c>
      <c r="S720" s="45" t="s">
        <v>236</v>
      </c>
      <c r="T720" s="49" t="s">
        <v>236</v>
      </c>
    </row>
    <row r="721">
      <c r="A721" s="50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45">
        <v>0.0</v>
      </c>
      <c r="P721" s="45">
        <v>0.0</v>
      </c>
      <c r="Q721" s="45">
        <v>0.0</v>
      </c>
      <c r="R721" s="45">
        <v>0.0</v>
      </c>
      <c r="S721" s="45" t="s">
        <v>236</v>
      </c>
      <c r="T721" s="49" t="s">
        <v>236</v>
      </c>
    </row>
    <row r="722">
      <c r="A722" s="50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45">
        <v>0.0</v>
      </c>
      <c r="P722" s="45">
        <v>0.0</v>
      </c>
      <c r="Q722" s="45">
        <v>0.0</v>
      </c>
      <c r="R722" s="45">
        <v>0.0</v>
      </c>
      <c r="S722" s="45" t="s">
        <v>236</v>
      </c>
      <c r="T722" s="49" t="s">
        <v>236</v>
      </c>
    </row>
    <row r="723">
      <c r="A723" s="50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45">
        <v>0.0</v>
      </c>
      <c r="P723" s="45">
        <v>0.0</v>
      </c>
      <c r="Q723" s="45">
        <v>0.0</v>
      </c>
      <c r="R723" s="45">
        <v>0.0</v>
      </c>
      <c r="S723" s="45" t="s">
        <v>236</v>
      </c>
      <c r="T723" s="49" t="s">
        <v>236</v>
      </c>
    </row>
    <row r="724">
      <c r="A724" s="50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45">
        <v>0.0</v>
      </c>
      <c r="P724" s="45">
        <v>0.0</v>
      </c>
      <c r="Q724" s="45">
        <v>0.0</v>
      </c>
      <c r="R724" s="45">
        <v>0.0</v>
      </c>
      <c r="S724" s="45" t="s">
        <v>236</v>
      </c>
      <c r="T724" s="49" t="s">
        <v>236</v>
      </c>
    </row>
    <row r="725">
      <c r="A725" s="50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45">
        <v>0.0</v>
      </c>
      <c r="P725" s="45">
        <v>0.0</v>
      </c>
      <c r="Q725" s="45">
        <v>0.0</v>
      </c>
      <c r="R725" s="45">
        <v>0.0</v>
      </c>
      <c r="S725" s="45" t="s">
        <v>236</v>
      </c>
      <c r="T725" s="49" t="s">
        <v>236</v>
      </c>
    </row>
    <row r="726">
      <c r="A726" s="50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45">
        <v>0.0</v>
      </c>
      <c r="P726" s="45">
        <v>0.0</v>
      </c>
      <c r="Q726" s="45">
        <v>0.0</v>
      </c>
      <c r="R726" s="45">
        <v>0.0</v>
      </c>
      <c r="S726" s="45" t="s">
        <v>236</v>
      </c>
      <c r="T726" s="49" t="s">
        <v>236</v>
      </c>
    </row>
    <row r="727">
      <c r="A727" s="50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45">
        <v>0.0</v>
      </c>
      <c r="P727" s="45">
        <v>0.0</v>
      </c>
      <c r="Q727" s="45">
        <v>0.0</v>
      </c>
      <c r="R727" s="45">
        <v>0.0</v>
      </c>
      <c r="S727" s="45" t="s">
        <v>236</v>
      </c>
      <c r="T727" s="49" t="s">
        <v>236</v>
      </c>
    </row>
    <row r="728">
      <c r="A728" s="50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45">
        <v>0.0</v>
      </c>
      <c r="P728" s="45">
        <v>0.0</v>
      </c>
      <c r="Q728" s="45">
        <v>0.0</v>
      </c>
      <c r="R728" s="45">
        <v>0.0</v>
      </c>
      <c r="S728" s="45" t="s">
        <v>236</v>
      </c>
      <c r="T728" s="49" t="s">
        <v>236</v>
      </c>
    </row>
    <row r="729">
      <c r="A729" s="50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45">
        <v>0.0</v>
      </c>
      <c r="P729" s="45">
        <v>0.0</v>
      </c>
      <c r="Q729" s="45">
        <v>0.0</v>
      </c>
      <c r="R729" s="45">
        <v>0.0</v>
      </c>
      <c r="S729" s="45" t="s">
        <v>236</v>
      </c>
      <c r="T729" s="49" t="s">
        <v>236</v>
      </c>
    </row>
    <row r="730">
      <c r="A730" s="50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45">
        <v>0.0</v>
      </c>
      <c r="P730" s="45">
        <v>0.0</v>
      </c>
      <c r="Q730" s="45">
        <v>0.0</v>
      </c>
      <c r="R730" s="45">
        <v>0.0</v>
      </c>
      <c r="S730" s="45" t="s">
        <v>236</v>
      </c>
      <c r="T730" s="49" t="s">
        <v>236</v>
      </c>
    </row>
    <row r="731">
      <c r="A731" s="50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45">
        <v>0.0</v>
      </c>
      <c r="P731" s="45">
        <v>0.0</v>
      </c>
      <c r="Q731" s="45">
        <v>0.0</v>
      </c>
      <c r="R731" s="45">
        <v>0.0</v>
      </c>
      <c r="S731" s="45" t="s">
        <v>236</v>
      </c>
      <c r="T731" s="49" t="s">
        <v>236</v>
      </c>
    </row>
    <row r="732">
      <c r="A732" s="50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45">
        <v>0.0</v>
      </c>
      <c r="P732" s="45">
        <v>0.0</v>
      </c>
      <c r="Q732" s="45">
        <v>0.0</v>
      </c>
      <c r="R732" s="45">
        <v>0.0</v>
      </c>
      <c r="S732" s="45" t="s">
        <v>236</v>
      </c>
      <c r="T732" s="49" t="s">
        <v>236</v>
      </c>
    </row>
    <row r="733">
      <c r="A733" s="50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45">
        <v>0.0</v>
      </c>
      <c r="P733" s="45">
        <v>0.0</v>
      </c>
      <c r="Q733" s="45">
        <v>0.0</v>
      </c>
      <c r="R733" s="45">
        <v>0.0</v>
      </c>
      <c r="S733" s="45" t="s">
        <v>236</v>
      </c>
      <c r="T733" s="49" t="s">
        <v>236</v>
      </c>
    </row>
    <row r="734">
      <c r="A734" s="50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45">
        <v>0.0</v>
      </c>
      <c r="P734" s="45">
        <v>0.0</v>
      </c>
      <c r="Q734" s="45">
        <v>0.0</v>
      </c>
      <c r="R734" s="45">
        <v>0.0</v>
      </c>
      <c r="S734" s="45" t="s">
        <v>236</v>
      </c>
      <c r="T734" s="49" t="s">
        <v>236</v>
      </c>
    </row>
    <row r="735">
      <c r="A735" s="50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45">
        <v>0.0</v>
      </c>
      <c r="P735" s="45">
        <v>0.0</v>
      </c>
      <c r="Q735" s="45">
        <v>0.0</v>
      </c>
      <c r="R735" s="45">
        <v>0.0</v>
      </c>
      <c r="S735" s="45" t="s">
        <v>236</v>
      </c>
      <c r="T735" s="49" t="s">
        <v>236</v>
      </c>
    </row>
    <row r="736">
      <c r="A736" s="50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45">
        <v>0.0</v>
      </c>
      <c r="P736" s="45">
        <v>0.0</v>
      </c>
      <c r="Q736" s="45">
        <v>0.0</v>
      </c>
      <c r="R736" s="45">
        <v>0.0</v>
      </c>
      <c r="S736" s="45" t="s">
        <v>236</v>
      </c>
      <c r="T736" s="49" t="s">
        <v>236</v>
      </c>
    </row>
    <row r="737">
      <c r="A737" s="50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45">
        <v>0.0</v>
      </c>
      <c r="P737" s="45">
        <v>0.0</v>
      </c>
      <c r="Q737" s="45">
        <v>0.0</v>
      </c>
      <c r="R737" s="45">
        <v>0.0</v>
      </c>
      <c r="S737" s="45" t="s">
        <v>236</v>
      </c>
      <c r="T737" s="49" t="s">
        <v>236</v>
      </c>
    </row>
    <row r="738">
      <c r="A738" s="50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45">
        <v>0.0</v>
      </c>
      <c r="P738" s="45">
        <v>0.0</v>
      </c>
      <c r="Q738" s="45">
        <v>0.0</v>
      </c>
      <c r="R738" s="45">
        <v>0.0</v>
      </c>
      <c r="S738" s="45" t="s">
        <v>236</v>
      </c>
      <c r="T738" s="49" t="s">
        <v>236</v>
      </c>
    </row>
    <row r="739">
      <c r="A739" s="50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45">
        <v>0.0</v>
      </c>
      <c r="P739" s="45">
        <v>0.0</v>
      </c>
      <c r="Q739" s="45">
        <v>0.0</v>
      </c>
      <c r="R739" s="45">
        <v>0.0</v>
      </c>
      <c r="S739" s="45" t="s">
        <v>236</v>
      </c>
      <c r="T739" s="49" t="s">
        <v>236</v>
      </c>
    </row>
    <row r="740">
      <c r="A740" s="50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45">
        <v>0.0</v>
      </c>
      <c r="P740" s="45">
        <v>0.0</v>
      </c>
      <c r="Q740" s="45">
        <v>0.0</v>
      </c>
      <c r="R740" s="45">
        <v>0.0</v>
      </c>
      <c r="S740" s="45" t="s">
        <v>236</v>
      </c>
      <c r="T740" s="49" t="s">
        <v>236</v>
      </c>
    </row>
    <row r="741">
      <c r="A741" s="50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45">
        <v>0.0</v>
      </c>
      <c r="P741" s="45">
        <v>0.0</v>
      </c>
      <c r="Q741" s="45">
        <v>0.0</v>
      </c>
      <c r="R741" s="45">
        <v>0.0</v>
      </c>
      <c r="S741" s="45" t="s">
        <v>236</v>
      </c>
      <c r="T741" s="49" t="s">
        <v>236</v>
      </c>
    </row>
    <row r="742">
      <c r="A742" s="50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45">
        <v>0.0</v>
      </c>
      <c r="P742" s="45">
        <v>0.0</v>
      </c>
      <c r="Q742" s="45">
        <v>0.0</v>
      </c>
      <c r="R742" s="45">
        <v>0.0</v>
      </c>
      <c r="S742" s="45" t="s">
        <v>236</v>
      </c>
      <c r="T742" s="49" t="s">
        <v>236</v>
      </c>
    </row>
    <row r="743">
      <c r="A743" s="50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45">
        <v>0.0</v>
      </c>
      <c r="P743" s="45">
        <v>0.0</v>
      </c>
      <c r="Q743" s="45">
        <v>0.0</v>
      </c>
      <c r="R743" s="45">
        <v>0.0</v>
      </c>
      <c r="S743" s="45" t="s">
        <v>236</v>
      </c>
      <c r="T743" s="49" t="s">
        <v>236</v>
      </c>
    </row>
    <row r="744">
      <c r="A744" s="50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45">
        <v>0.0</v>
      </c>
      <c r="P744" s="45">
        <v>0.0</v>
      </c>
      <c r="Q744" s="45">
        <v>0.0</v>
      </c>
      <c r="R744" s="45">
        <v>0.0</v>
      </c>
      <c r="S744" s="45" t="s">
        <v>236</v>
      </c>
      <c r="T744" s="49" t="s">
        <v>236</v>
      </c>
    </row>
    <row r="745">
      <c r="A745" s="50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45">
        <v>0.0</v>
      </c>
      <c r="P745" s="45">
        <v>0.0</v>
      </c>
      <c r="Q745" s="45">
        <v>0.0</v>
      </c>
      <c r="R745" s="45">
        <v>0.0</v>
      </c>
      <c r="S745" s="45" t="s">
        <v>236</v>
      </c>
      <c r="T745" s="49" t="s">
        <v>236</v>
      </c>
    </row>
    <row r="746">
      <c r="A746" s="50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45">
        <v>0.0</v>
      </c>
      <c r="P746" s="45">
        <v>0.0</v>
      </c>
      <c r="Q746" s="45">
        <v>0.0</v>
      </c>
      <c r="R746" s="45">
        <v>0.0</v>
      </c>
      <c r="S746" s="45" t="s">
        <v>236</v>
      </c>
      <c r="T746" s="49" t="s">
        <v>236</v>
      </c>
    </row>
    <row r="747">
      <c r="A747" s="50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45">
        <v>0.0</v>
      </c>
      <c r="P747" s="45">
        <v>0.0</v>
      </c>
      <c r="Q747" s="45">
        <v>0.0</v>
      </c>
      <c r="R747" s="45">
        <v>0.0</v>
      </c>
      <c r="S747" s="45" t="s">
        <v>236</v>
      </c>
      <c r="T747" s="49" t="s">
        <v>236</v>
      </c>
    </row>
    <row r="748">
      <c r="A748" s="50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45">
        <v>0.0</v>
      </c>
      <c r="P748" s="45">
        <v>0.0</v>
      </c>
      <c r="Q748" s="45">
        <v>0.0</v>
      </c>
      <c r="R748" s="45">
        <v>0.0</v>
      </c>
      <c r="S748" s="45" t="s">
        <v>236</v>
      </c>
      <c r="T748" s="49" t="s">
        <v>236</v>
      </c>
    </row>
    <row r="749">
      <c r="A749" s="50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45">
        <v>0.0</v>
      </c>
      <c r="P749" s="45">
        <v>0.0</v>
      </c>
      <c r="Q749" s="45">
        <v>0.0</v>
      </c>
      <c r="R749" s="45">
        <v>0.0</v>
      </c>
      <c r="S749" s="45" t="s">
        <v>236</v>
      </c>
      <c r="T749" s="49" t="s">
        <v>236</v>
      </c>
    </row>
    <row r="750">
      <c r="A750" s="50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45">
        <v>0.0</v>
      </c>
      <c r="P750" s="45">
        <v>0.0</v>
      </c>
      <c r="Q750" s="45">
        <v>0.0</v>
      </c>
      <c r="R750" s="45">
        <v>0.0</v>
      </c>
      <c r="S750" s="45" t="s">
        <v>236</v>
      </c>
      <c r="T750" s="49" t="s">
        <v>236</v>
      </c>
    </row>
    <row r="751">
      <c r="A751" s="50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45">
        <v>0.0</v>
      </c>
      <c r="P751" s="45">
        <v>0.0</v>
      </c>
      <c r="Q751" s="45">
        <v>0.0</v>
      </c>
      <c r="R751" s="45">
        <v>0.0</v>
      </c>
      <c r="S751" s="45" t="s">
        <v>236</v>
      </c>
      <c r="T751" s="49" t="s">
        <v>236</v>
      </c>
    </row>
    <row r="752">
      <c r="A752" s="50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45">
        <v>0.0</v>
      </c>
      <c r="P752" s="45">
        <v>0.0</v>
      </c>
      <c r="Q752" s="45">
        <v>0.0</v>
      </c>
      <c r="R752" s="45">
        <v>0.0</v>
      </c>
      <c r="S752" s="45" t="s">
        <v>236</v>
      </c>
      <c r="T752" s="49" t="s">
        <v>236</v>
      </c>
    </row>
    <row r="753">
      <c r="A753" s="50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45">
        <v>0.0</v>
      </c>
      <c r="P753" s="45">
        <v>0.0</v>
      </c>
      <c r="Q753" s="45">
        <v>0.0</v>
      </c>
      <c r="R753" s="45">
        <v>0.0</v>
      </c>
      <c r="S753" s="45" t="s">
        <v>236</v>
      </c>
      <c r="T753" s="49" t="s">
        <v>236</v>
      </c>
    </row>
    <row r="754">
      <c r="A754" s="50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45">
        <v>0.0</v>
      </c>
      <c r="P754" s="45">
        <v>0.0</v>
      </c>
      <c r="Q754" s="45">
        <v>0.0</v>
      </c>
      <c r="R754" s="45">
        <v>0.0</v>
      </c>
      <c r="S754" s="45" t="s">
        <v>236</v>
      </c>
      <c r="T754" s="49" t="s">
        <v>236</v>
      </c>
    </row>
    <row r="755">
      <c r="A755" s="50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45">
        <v>0.0</v>
      </c>
      <c r="P755" s="45">
        <v>0.0</v>
      </c>
      <c r="Q755" s="45">
        <v>0.0</v>
      </c>
      <c r="R755" s="45">
        <v>0.0</v>
      </c>
      <c r="S755" s="45" t="s">
        <v>236</v>
      </c>
      <c r="T755" s="49" t="s">
        <v>236</v>
      </c>
    </row>
    <row r="756">
      <c r="A756" s="50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45">
        <v>0.0</v>
      </c>
      <c r="P756" s="45">
        <v>0.0</v>
      </c>
      <c r="Q756" s="45">
        <v>0.0</v>
      </c>
      <c r="R756" s="45">
        <v>0.0</v>
      </c>
      <c r="S756" s="45" t="s">
        <v>236</v>
      </c>
      <c r="T756" s="49" t="s">
        <v>236</v>
      </c>
    </row>
    <row r="757">
      <c r="A757" s="50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45">
        <v>0.0</v>
      </c>
      <c r="P757" s="45">
        <v>0.0</v>
      </c>
      <c r="Q757" s="45">
        <v>0.0</v>
      </c>
      <c r="R757" s="45">
        <v>0.0</v>
      </c>
      <c r="S757" s="45" t="s">
        <v>236</v>
      </c>
      <c r="T757" s="49" t="s">
        <v>236</v>
      </c>
    </row>
    <row r="758">
      <c r="A758" s="50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45">
        <v>0.0</v>
      </c>
      <c r="P758" s="45">
        <v>0.0</v>
      </c>
      <c r="Q758" s="45">
        <v>0.0</v>
      </c>
      <c r="R758" s="45">
        <v>0.0</v>
      </c>
      <c r="S758" s="45" t="s">
        <v>236</v>
      </c>
      <c r="T758" s="49" t="s">
        <v>236</v>
      </c>
    </row>
    <row r="759">
      <c r="A759" s="50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45">
        <v>0.0</v>
      </c>
      <c r="P759" s="45">
        <v>0.0</v>
      </c>
      <c r="Q759" s="45">
        <v>0.0</v>
      </c>
      <c r="R759" s="45">
        <v>0.0</v>
      </c>
      <c r="S759" s="45" t="s">
        <v>236</v>
      </c>
      <c r="T759" s="49" t="s">
        <v>236</v>
      </c>
    </row>
    <row r="760">
      <c r="A760" s="50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45">
        <v>0.0</v>
      </c>
      <c r="P760" s="45">
        <v>0.0</v>
      </c>
      <c r="Q760" s="45">
        <v>0.0</v>
      </c>
      <c r="R760" s="45">
        <v>0.0</v>
      </c>
      <c r="S760" s="45" t="s">
        <v>236</v>
      </c>
      <c r="T760" s="49" t="s">
        <v>236</v>
      </c>
    </row>
    <row r="761">
      <c r="A761" s="50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45">
        <v>0.0</v>
      </c>
      <c r="P761" s="45">
        <v>0.0</v>
      </c>
      <c r="Q761" s="45">
        <v>0.0</v>
      </c>
      <c r="R761" s="45">
        <v>0.0</v>
      </c>
      <c r="S761" s="45" t="s">
        <v>236</v>
      </c>
      <c r="T761" s="49" t="s">
        <v>236</v>
      </c>
    </row>
    <row r="762">
      <c r="A762" s="50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45">
        <v>0.0</v>
      </c>
      <c r="P762" s="45">
        <v>0.0</v>
      </c>
      <c r="Q762" s="45">
        <v>0.0</v>
      </c>
      <c r="R762" s="45">
        <v>0.0</v>
      </c>
      <c r="S762" s="45" t="s">
        <v>236</v>
      </c>
      <c r="T762" s="49" t="s">
        <v>236</v>
      </c>
    </row>
    <row r="763">
      <c r="A763" s="50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45">
        <v>0.0</v>
      </c>
      <c r="P763" s="45">
        <v>0.0</v>
      </c>
      <c r="Q763" s="45">
        <v>0.0</v>
      </c>
      <c r="R763" s="45">
        <v>0.0</v>
      </c>
      <c r="S763" s="45" t="s">
        <v>236</v>
      </c>
      <c r="T763" s="49" t="s">
        <v>236</v>
      </c>
    </row>
    <row r="764">
      <c r="A764" s="50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45">
        <v>0.0</v>
      </c>
      <c r="P764" s="45">
        <v>0.0</v>
      </c>
      <c r="Q764" s="45">
        <v>0.0</v>
      </c>
      <c r="R764" s="45">
        <v>0.0</v>
      </c>
      <c r="S764" s="45" t="s">
        <v>236</v>
      </c>
      <c r="T764" s="49" t="s">
        <v>236</v>
      </c>
    </row>
    <row r="765">
      <c r="A765" s="50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45">
        <v>0.0</v>
      </c>
      <c r="P765" s="45">
        <v>0.0</v>
      </c>
      <c r="Q765" s="45">
        <v>0.0</v>
      </c>
      <c r="R765" s="45">
        <v>0.0</v>
      </c>
      <c r="S765" s="45" t="s">
        <v>236</v>
      </c>
      <c r="T765" s="49" t="s">
        <v>236</v>
      </c>
    </row>
    <row r="766">
      <c r="A766" s="50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45">
        <v>0.0</v>
      </c>
      <c r="P766" s="45">
        <v>0.0</v>
      </c>
      <c r="Q766" s="45">
        <v>0.0</v>
      </c>
      <c r="R766" s="45">
        <v>0.0</v>
      </c>
      <c r="S766" s="45" t="s">
        <v>236</v>
      </c>
      <c r="T766" s="49" t="s">
        <v>236</v>
      </c>
    </row>
    <row r="767">
      <c r="A767" s="50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45">
        <v>0.0</v>
      </c>
      <c r="P767" s="45">
        <v>0.0</v>
      </c>
      <c r="Q767" s="45">
        <v>0.0</v>
      </c>
      <c r="R767" s="45">
        <v>0.0</v>
      </c>
      <c r="S767" s="45" t="s">
        <v>236</v>
      </c>
      <c r="T767" s="49" t="s">
        <v>236</v>
      </c>
    </row>
    <row r="768">
      <c r="A768" s="50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45">
        <v>0.0</v>
      </c>
      <c r="P768" s="45">
        <v>0.0</v>
      </c>
      <c r="Q768" s="45">
        <v>0.0</v>
      </c>
      <c r="R768" s="45">
        <v>0.0</v>
      </c>
      <c r="S768" s="45" t="s">
        <v>236</v>
      </c>
      <c r="T768" s="49" t="s">
        <v>236</v>
      </c>
    </row>
    <row r="769">
      <c r="A769" s="50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45">
        <v>0.0</v>
      </c>
      <c r="P769" s="45">
        <v>0.0</v>
      </c>
      <c r="Q769" s="45">
        <v>0.0</v>
      </c>
      <c r="R769" s="45">
        <v>0.0</v>
      </c>
      <c r="S769" s="45" t="s">
        <v>236</v>
      </c>
      <c r="T769" s="49" t="s">
        <v>236</v>
      </c>
    </row>
    <row r="770">
      <c r="A770" s="50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45">
        <v>0.0</v>
      </c>
      <c r="P770" s="45">
        <v>0.0</v>
      </c>
      <c r="Q770" s="45">
        <v>0.0</v>
      </c>
      <c r="R770" s="45">
        <v>0.0</v>
      </c>
      <c r="S770" s="45" t="s">
        <v>236</v>
      </c>
      <c r="T770" s="49" t="s">
        <v>236</v>
      </c>
    </row>
    <row r="771">
      <c r="A771" s="50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45">
        <v>0.0</v>
      </c>
      <c r="P771" s="45">
        <v>0.0</v>
      </c>
      <c r="Q771" s="45">
        <v>0.0</v>
      </c>
      <c r="R771" s="45">
        <v>0.0</v>
      </c>
      <c r="S771" s="45" t="s">
        <v>236</v>
      </c>
      <c r="T771" s="49" t="s">
        <v>236</v>
      </c>
    </row>
    <row r="772">
      <c r="A772" s="50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45">
        <v>0.0</v>
      </c>
      <c r="P772" s="45">
        <v>0.0</v>
      </c>
      <c r="Q772" s="45">
        <v>0.0</v>
      </c>
      <c r="R772" s="45">
        <v>0.0</v>
      </c>
      <c r="S772" s="45" t="s">
        <v>236</v>
      </c>
      <c r="T772" s="49" t="s">
        <v>236</v>
      </c>
    </row>
    <row r="773">
      <c r="A773" s="50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45">
        <v>0.0</v>
      </c>
      <c r="P773" s="45">
        <v>0.0</v>
      </c>
      <c r="Q773" s="45">
        <v>0.0</v>
      </c>
      <c r="R773" s="45">
        <v>0.0</v>
      </c>
      <c r="S773" s="45" t="s">
        <v>236</v>
      </c>
      <c r="T773" s="49" t="s">
        <v>236</v>
      </c>
    </row>
    <row r="774">
      <c r="A774" s="50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45">
        <v>0.0</v>
      </c>
      <c r="P774" s="45">
        <v>0.0</v>
      </c>
      <c r="Q774" s="45">
        <v>0.0</v>
      </c>
      <c r="R774" s="45">
        <v>0.0</v>
      </c>
      <c r="S774" s="45" t="s">
        <v>236</v>
      </c>
      <c r="T774" s="49" t="s">
        <v>236</v>
      </c>
    </row>
    <row r="775">
      <c r="A775" s="50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45">
        <v>0.0</v>
      </c>
      <c r="P775" s="45">
        <v>0.0</v>
      </c>
      <c r="Q775" s="45">
        <v>0.0</v>
      </c>
      <c r="R775" s="45">
        <v>0.0</v>
      </c>
      <c r="S775" s="45" t="s">
        <v>236</v>
      </c>
      <c r="T775" s="49" t="s">
        <v>236</v>
      </c>
    </row>
    <row r="776">
      <c r="A776" s="50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45">
        <v>0.0</v>
      </c>
      <c r="P776" s="45">
        <v>0.0</v>
      </c>
      <c r="Q776" s="45">
        <v>0.0</v>
      </c>
      <c r="R776" s="45">
        <v>0.0</v>
      </c>
      <c r="S776" s="45" t="s">
        <v>236</v>
      </c>
      <c r="T776" s="49" t="s">
        <v>236</v>
      </c>
    </row>
    <row r="777">
      <c r="A777" s="50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45">
        <v>0.0</v>
      </c>
      <c r="P777" s="45">
        <v>0.0</v>
      </c>
      <c r="Q777" s="45">
        <v>0.0</v>
      </c>
      <c r="R777" s="45">
        <v>0.0</v>
      </c>
      <c r="S777" s="45" t="s">
        <v>236</v>
      </c>
      <c r="T777" s="49" t="s">
        <v>236</v>
      </c>
    </row>
    <row r="778">
      <c r="A778" s="50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45">
        <v>0.0</v>
      </c>
      <c r="P778" s="45">
        <v>0.0</v>
      </c>
      <c r="Q778" s="45">
        <v>0.0</v>
      </c>
      <c r="R778" s="45">
        <v>0.0</v>
      </c>
      <c r="S778" s="45" t="s">
        <v>236</v>
      </c>
      <c r="T778" s="49" t="s">
        <v>236</v>
      </c>
    </row>
    <row r="779">
      <c r="A779" s="50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45">
        <v>0.0</v>
      </c>
      <c r="P779" s="45">
        <v>0.0</v>
      </c>
      <c r="Q779" s="45">
        <v>0.0</v>
      </c>
      <c r="R779" s="45">
        <v>0.0</v>
      </c>
      <c r="S779" s="45" t="s">
        <v>236</v>
      </c>
      <c r="T779" s="49" t="s">
        <v>236</v>
      </c>
    </row>
    <row r="780">
      <c r="A780" s="50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45">
        <v>0.0</v>
      </c>
      <c r="P780" s="45">
        <v>0.0</v>
      </c>
      <c r="Q780" s="45">
        <v>0.0</v>
      </c>
      <c r="R780" s="45">
        <v>0.0</v>
      </c>
      <c r="S780" s="45" t="s">
        <v>236</v>
      </c>
      <c r="T780" s="49" t="s">
        <v>236</v>
      </c>
    </row>
    <row r="781">
      <c r="A781" s="50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45">
        <v>0.0</v>
      </c>
      <c r="P781" s="45">
        <v>0.0</v>
      </c>
      <c r="Q781" s="45">
        <v>0.0</v>
      </c>
      <c r="R781" s="45">
        <v>0.0</v>
      </c>
      <c r="S781" s="45" t="s">
        <v>236</v>
      </c>
      <c r="T781" s="49" t="s">
        <v>236</v>
      </c>
    </row>
    <row r="782">
      <c r="A782" s="50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45">
        <v>0.0</v>
      </c>
      <c r="P782" s="45">
        <v>0.0</v>
      </c>
      <c r="Q782" s="45">
        <v>0.0</v>
      </c>
      <c r="R782" s="45">
        <v>0.0</v>
      </c>
      <c r="S782" s="45" t="s">
        <v>236</v>
      </c>
      <c r="T782" s="49" t="s">
        <v>236</v>
      </c>
    </row>
    <row r="783">
      <c r="A783" s="50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45">
        <v>0.0</v>
      </c>
      <c r="P783" s="45">
        <v>0.0</v>
      </c>
      <c r="Q783" s="45">
        <v>0.0</v>
      </c>
      <c r="R783" s="45">
        <v>0.0</v>
      </c>
      <c r="S783" s="45" t="s">
        <v>236</v>
      </c>
      <c r="T783" s="49" t="s">
        <v>236</v>
      </c>
    </row>
    <row r="784">
      <c r="A784" s="50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45">
        <v>0.0</v>
      </c>
      <c r="P784" s="45">
        <v>0.0</v>
      </c>
      <c r="Q784" s="45">
        <v>0.0</v>
      </c>
      <c r="R784" s="45">
        <v>0.0</v>
      </c>
      <c r="S784" s="45" t="s">
        <v>236</v>
      </c>
      <c r="T784" s="49" t="s">
        <v>236</v>
      </c>
    </row>
    <row r="785">
      <c r="A785" s="50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45">
        <v>0.0</v>
      </c>
      <c r="P785" s="45">
        <v>0.0</v>
      </c>
      <c r="Q785" s="45">
        <v>0.0</v>
      </c>
      <c r="R785" s="45">
        <v>0.0</v>
      </c>
      <c r="S785" s="45" t="s">
        <v>236</v>
      </c>
      <c r="T785" s="49" t="s">
        <v>236</v>
      </c>
    </row>
    <row r="786">
      <c r="A786" s="50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45">
        <v>0.0</v>
      </c>
      <c r="P786" s="45">
        <v>0.0</v>
      </c>
      <c r="Q786" s="45">
        <v>0.0</v>
      </c>
      <c r="R786" s="45">
        <v>0.0</v>
      </c>
      <c r="S786" s="45" t="s">
        <v>236</v>
      </c>
      <c r="T786" s="49" t="s">
        <v>236</v>
      </c>
    </row>
    <row r="787">
      <c r="A787" s="50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45">
        <v>0.0</v>
      </c>
      <c r="P787" s="45">
        <v>0.0</v>
      </c>
      <c r="Q787" s="45">
        <v>0.0</v>
      </c>
      <c r="R787" s="45">
        <v>0.0</v>
      </c>
      <c r="S787" s="45" t="s">
        <v>236</v>
      </c>
      <c r="T787" s="49" t="s">
        <v>236</v>
      </c>
    </row>
    <row r="788">
      <c r="A788" s="50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45">
        <v>0.0</v>
      </c>
      <c r="P788" s="45">
        <v>0.0</v>
      </c>
      <c r="Q788" s="45">
        <v>0.0</v>
      </c>
      <c r="R788" s="45">
        <v>0.0</v>
      </c>
      <c r="S788" s="45" t="s">
        <v>236</v>
      </c>
      <c r="T788" s="49" t="s">
        <v>236</v>
      </c>
    </row>
    <row r="789">
      <c r="A789" s="50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45">
        <v>0.0</v>
      </c>
      <c r="P789" s="45">
        <v>0.0</v>
      </c>
      <c r="Q789" s="45">
        <v>0.0</v>
      </c>
      <c r="R789" s="45">
        <v>0.0</v>
      </c>
      <c r="S789" s="45" t="s">
        <v>236</v>
      </c>
      <c r="T789" s="49" t="s">
        <v>236</v>
      </c>
    </row>
    <row r="790">
      <c r="A790" s="50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45">
        <v>0.0</v>
      </c>
      <c r="P790" s="45">
        <v>0.0</v>
      </c>
      <c r="Q790" s="45">
        <v>0.0</v>
      </c>
      <c r="R790" s="45">
        <v>0.0</v>
      </c>
      <c r="S790" s="45" t="s">
        <v>236</v>
      </c>
      <c r="T790" s="49" t="s">
        <v>236</v>
      </c>
    </row>
    <row r="791">
      <c r="A791" s="50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45">
        <v>0.0</v>
      </c>
      <c r="P791" s="45">
        <v>0.0</v>
      </c>
      <c r="Q791" s="45">
        <v>0.0</v>
      </c>
      <c r="R791" s="45">
        <v>0.0</v>
      </c>
      <c r="S791" s="45" t="s">
        <v>236</v>
      </c>
      <c r="T791" s="49" t="s">
        <v>236</v>
      </c>
    </row>
    <row r="792">
      <c r="A792" s="50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45">
        <v>0.0</v>
      </c>
      <c r="P792" s="45">
        <v>0.0</v>
      </c>
      <c r="Q792" s="45">
        <v>0.0</v>
      </c>
      <c r="R792" s="45">
        <v>0.0</v>
      </c>
      <c r="S792" s="45" t="s">
        <v>236</v>
      </c>
      <c r="T792" s="49" t="s">
        <v>236</v>
      </c>
    </row>
    <row r="793">
      <c r="A793" s="50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45">
        <v>0.0</v>
      </c>
      <c r="P793" s="45">
        <v>0.0</v>
      </c>
      <c r="Q793" s="45">
        <v>0.0</v>
      </c>
      <c r="R793" s="45">
        <v>0.0</v>
      </c>
      <c r="S793" s="45" t="s">
        <v>236</v>
      </c>
      <c r="T793" s="49" t="s">
        <v>236</v>
      </c>
    </row>
    <row r="794">
      <c r="A794" s="50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45">
        <v>0.0</v>
      </c>
      <c r="P794" s="45">
        <v>0.0</v>
      </c>
      <c r="Q794" s="45">
        <v>0.0</v>
      </c>
      <c r="R794" s="45">
        <v>0.0</v>
      </c>
      <c r="S794" s="45" t="s">
        <v>236</v>
      </c>
      <c r="T794" s="49" t="s">
        <v>236</v>
      </c>
    </row>
    <row r="795">
      <c r="A795" s="50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45">
        <v>0.0</v>
      </c>
      <c r="P795" s="45">
        <v>0.0</v>
      </c>
      <c r="Q795" s="45">
        <v>0.0</v>
      </c>
      <c r="R795" s="45">
        <v>0.0</v>
      </c>
      <c r="S795" s="45" t="s">
        <v>236</v>
      </c>
      <c r="T795" s="49" t="s">
        <v>236</v>
      </c>
    </row>
    <row r="796">
      <c r="A796" s="50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45">
        <v>0.0</v>
      </c>
      <c r="P796" s="45">
        <v>0.0</v>
      </c>
      <c r="Q796" s="45">
        <v>0.0</v>
      </c>
      <c r="R796" s="45">
        <v>0.0</v>
      </c>
      <c r="S796" s="45" t="s">
        <v>236</v>
      </c>
      <c r="T796" s="49" t="s">
        <v>236</v>
      </c>
    </row>
    <row r="797">
      <c r="A797" s="50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45">
        <v>0.0</v>
      </c>
      <c r="P797" s="45">
        <v>0.0</v>
      </c>
      <c r="Q797" s="45">
        <v>0.0</v>
      </c>
      <c r="R797" s="45">
        <v>0.0</v>
      </c>
      <c r="S797" s="45" t="s">
        <v>236</v>
      </c>
      <c r="T797" s="49" t="s">
        <v>236</v>
      </c>
    </row>
    <row r="798">
      <c r="A798" s="50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45">
        <v>0.0</v>
      </c>
      <c r="P798" s="45">
        <v>0.0</v>
      </c>
      <c r="Q798" s="45">
        <v>0.0</v>
      </c>
      <c r="R798" s="45">
        <v>0.0</v>
      </c>
      <c r="S798" s="45" t="s">
        <v>236</v>
      </c>
      <c r="T798" s="49" t="s">
        <v>236</v>
      </c>
    </row>
    <row r="799">
      <c r="A799" s="50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45">
        <v>0.0</v>
      </c>
      <c r="P799" s="45">
        <v>0.0</v>
      </c>
      <c r="Q799" s="45">
        <v>0.0</v>
      </c>
      <c r="R799" s="45">
        <v>0.0</v>
      </c>
      <c r="S799" s="45" t="s">
        <v>236</v>
      </c>
      <c r="T799" s="49" t="s">
        <v>236</v>
      </c>
    </row>
    <row r="800">
      <c r="A800" s="50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45">
        <v>0.0</v>
      </c>
      <c r="P800" s="45">
        <v>0.0</v>
      </c>
      <c r="Q800" s="45">
        <v>0.0</v>
      </c>
      <c r="R800" s="45">
        <v>0.0</v>
      </c>
      <c r="S800" s="45" t="s">
        <v>236</v>
      </c>
      <c r="T800" s="49" t="s">
        <v>236</v>
      </c>
    </row>
    <row r="801">
      <c r="A801" s="50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45">
        <v>0.0</v>
      </c>
      <c r="P801" s="45">
        <v>0.0</v>
      </c>
      <c r="Q801" s="45">
        <v>0.0</v>
      </c>
      <c r="R801" s="45">
        <v>0.0</v>
      </c>
      <c r="S801" s="45" t="s">
        <v>236</v>
      </c>
      <c r="T801" s="49" t="s">
        <v>236</v>
      </c>
    </row>
    <row r="802">
      <c r="A802" s="50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45">
        <v>0.0</v>
      </c>
      <c r="P802" s="45">
        <v>0.0</v>
      </c>
      <c r="Q802" s="45">
        <v>0.0</v>
      </c>
      <c r="R802" s="45">
        <v>0.0</v>
      </c>
      <c r="S802" s="45" t="s">
        <v>236</v>
      </c>
      <c r="T802" s="49" t="s">
        <v>236</v>
      </c>
    </row>
    <row r="803">
      <c r="A803" s="50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45">
        <v>0.0</v>
      </c>
      <c r="P803" s="45">
        <v>0.0</v>
      </c>
      <c r="Q803" s="45">
        <v>0.0</v>
      </c>
      <c r="R803" s="45">
        <v>0.0</v>
      </c>
      <c r="S803" s="45" t="s">
        <v>236</v>
      </c>
      <c r="T803" s="49" t="s">
        <v>236</v>
      </c>
    </row>
    <row r="804">
      <c r="A804" s="50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45">
        <v>0.0</v>
      </c>
      <c r="P804" s="45">
        <v>0.0</v>
      </c>
      <c r="Q804" s="45">
        <v>0.0</v>
      </c>
      <c r="R804" s="45">
        <v>0.0</v>
      </c>
      <c r="S804" s="45" t="s">
        <v>236</v>
      </c>
      <c r="T804" s="49" t="s">
        <v>236</v>
      </c>
    </row>
    <row r="805">
      <c r="A805" s="50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45">
        <v>0.0</v>
      </c>
      <c r="P805" s="45">
        <v>0.0</v>
      </c>
      <c r="Q805" s="45">
        <v>0.0</v>
      </c>
      <c r="R805" s="45">
        <v>0.0</v>
      </c>
      <c r="S805" s="45" t="s">
        <v>236</v>
      </c>
      <c r="T805" s="49" t="s">
        <v>236</v>
      </c>
    </row>
    <row r="806">
      <c r="A806" s="50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45">
        <v>0.0</v>
      </c>
      <c r="P806" s="45">
        <v>0.0</v>
      </c>
      <c r="Q806" s="45">
        <v>0.0</v>
      </c>
      <c r="R806" s="45">
        <v>0.0</v>
      </c>
      <c r="S806" s="45" t="s">
        <v>236</v>
      </c>
      <c r="T806" s="49" t="s">
        <v>236</v>
      </c>
    </row>
    <row r="807">
      <c r="A807" s="50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45">
        <v>0.0</v>
      </c>
      <c r="P807" s="45">
        <v>0.0</v>
      </c>
      <c r="Q807" s="45">
        <v>0.0</v>
      </c>
      <c r="R807" s="45">
        <v>0.0</v>
      </c>
      <c r="S807" s="45" t="s">
        <v>236</v>
      </c>
      <c r="T807" s="49" t="s">
        <v>236</v>
      </c>
    </row>
    <row r="808">
      <c r="A808" s="50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45">
        <v>0.0</v>
      </c>
      <c r="P808" s="45">
        <v>0.0</v>
      </c>
      <c r="Q808" s="45">
        <v>0.0</v>
      </c>
      <c r="R808" s="45">
        <v>0.0</v>
      </c>
      <c r="S808" s="45" t="s">
        <v>236</v>
      </c>
      <c r="T808" s="49" t="s">
        <v>236</v>
      </c>
    </row>
    <row r="809">
      <c r="A809" s="50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45">
        <v>0.0</v>
      </c>
      <c r="P809" s="45">
        <v>0.0</v>
      </c>
      <c r="Q809" s="45">
        <v>0.0</v>
      </c>
      <c r="R809" s="45">
        <v>0.0</v>
      </c>
      <c r="S809" s="45" t="s">
        <v>236</v>
      </c>
      <c r="T809" s="49" t="s">
        <v>236</v>
      </c>
    </row>
    <row r="810">
      <c r="A810" s="50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45">
        <v>0.0</v>
      </c>
      <c r="P810" s="45">
        <v>0.0</v>
      </c>
      <c r="Q810" s="45">
        <v>0.0</v>
      </c>
      <c r="R810" s="45">
        <v>0.0</v>
      </c>
      <c r="S810" s="45" t="s">
        <v>236</v>
      </c>
      <c r="T810" s="49" t="s">
        <v>236</v>
      </c>
    </row>
    <row r="811">
      <c r="A811" s="50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45">
        <v>0.0</v>
      </c>
      <c r="P811" s="45">
        <v>0.0</v>
      </c>
      <c r="Q811" s="45">
        <v>0.0</v>
      </c>
      <c r="R811" s="45">
        <v>0.0</v>
      </c>
      <c r="S811" s="45" t="s">
        <v>236</v>
      </c>
      <c r="T811" s="49" t="s">
        <v>236</v>
      </c>
    </row>
    <row r="812">
      <c r="A812" s="50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45">
        <v>0.0</v>
      </c>
      <c r="P812" s="45">
        <v>0.0</v>
      </c>
      <c r="Q812" s="45">
        <v>0.0</v>
      </c>
      <c r="R812" s="45">
        <v>0.0</v>
      </c>
      <c r="S812" s="45" t="s">
        <v>236</v>
      </c>
      <c r="T812" s="49" t="s">
        <v>236</v>
      </c>
    </row>
    <row r="813">
      <c r="A813" s="50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45">
        <v>0.0</v>
      </c>
      <c r="P813" s="45">
        <v>0.0</v>
      </c>
      <c r="Q813" s="45">
        <v>0.0</v>
      </c>
      <c r="R813" s="45">
        <v>0.0</v>
      </c>
      <c r="S813" s="45" t="s">
        <v>236</v>
      </c>
      <c r="T813" s="49" t="s">
        <v>236</v>
      </c>
    </row>
    <row r="814">
      <c r="A814" s="50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45">
        <v>0.0</v>
      </c>
      <c r="P814" s="45">
        <v>0.0</v>
      </c>
      <c r="Q814" s="45">
        <v>0.0</v>
      </c>
      <c r="R814" s="45">
        <v>0.0</v>
      </c>
      <c r="S814" s="45" t="s">
        <v>236</v>
      </c>
      <c r="T814" s="49" t="s">
        <v>236</v>
      </c>
    </row>
    <row r="815">
      <c r="A815" s="50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45">
        <v>0.0</v>
      </c>
      <c r="P815" s="45">
        <v>0.0</v>
      </c>
      <c r="Q815" s="45">
        <v>0.0</v>
      </c>
      <c r="R815" s="45">
        <v>0.0</v>
      </c>
      <c r="S815" s="45" t="s">
        <v>236</v>
      </c>
      <c r="T815" s="49" t="s">
        <v>236</v>
      </c>
    </row>
    <row r="816">
      <c r="A816" s="50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45">
        <v>0.0</v>
      </c>
      <c r="P816" s="45">
        <v>0.0</v>
      </c>
      <c r="Q816" s="45">
        <v>0.0</v>
      </c>
      <c r="R816" s="45">
        <v>0.0</v>
      </c>
      <c r="S816" s="45" t="s">
        <v>236</v>
      </c>
      <c r="T816" s="49" t="s">
        <v>236</v>
      </c>
    </row>
    <row r="817">
      <c r="A817" s="50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45">
        <v>0.0</v>
      </c>
      <c r="P817" s="45">
        <v>0.0</v>
      </c>
      <c r="Q817" s="45">
        <v>0.0</v>
      </c>
      <c r="R817" s="45">
        <v>0.0</v>
      </c>
      <c r="S817" s="45" t="s">
        <v>236</v>
      </c>
      <c r="T817" s="49" t="s">
        <v>236</v>
      </c>
    </row>
    <row r="818">
      <c r="A818" s="50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45">
        <v>0.0</v>
      </c>
      <c r="P818" s="45">
        <v>0.0</v>
      </c>
      <c r="Q818" s="45">
        <v>0.0</v>
      </c>
      <c r="R818" s="45">
        <v>0.0</v>
      </c>
      <c r="S818" s="45" t="s">
        <v>236</v>
      </c>
      <c r="T818" s="49" t="s">
        <v>236</v>
      </c>
    </row>
    <row r="819">
      <c r="A819" s="50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45">
        <v>0.0</v>
      </c>
      <c r="P819" s="45">
        <v>0.0</v>
      </c>
      <c r="Q819" s="45">
        <v>0.0</v>
      </c>
      <c r="R819" s="45">
        <v>0.0</v>
      </c>
      <c r="S819" s="45" t="s">
        <v>236</v>
      </c>
      <c r="T819" s="49" t="s">
        <v>236</v>
      </c>
    </row>
    <row r="820">
      <c r="A820" s="50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45">
        <v>0.0</v>
      </c>
      <c r="P820" s="45">
        <v>0.0</v>
      </c>
      <c r="Q820" s="45">
        <v>0.0</v>
      </c>
      <c r="R820" s="45">
        <v>0.0</v>
      </c>
      <c r="S820" s="45" t="s">
        <v>236</v>
      </c>
      <c r="T820" s="49" t="s">
        <v>236</v>
      </c>
    </row>
    <row r="821">
      <c r="A821" s="50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45">
        <v>0.0</v>
      </c>
      <c r="P821" s="45">
        <v>0.0</v>
      </c>
      <c r="Q821" s="45">
        <v>0.0</v>
      </c>
      <c r="R821" s="45">
        <v>0.0</v>
      </c>
      <c r="S821" s="45" t="s">
        <v>236</v>
      </c>
      <c r="T821" s="49" t="s">
        <v>236</v>
      </c>
    </row>
    <row r="822">
      <c r="A822" s="50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45">
        <v>0.0</v>
      </c>
      <c r="P822" s="45">
        <v>0.0</v>
      </c>
      <c r="Q822" s="45">
        <v>0.0</v>
      </c>
      <c r="R822" s="45">
        <v>0.0</v>
      </c>
      <c r="S822" s="45" t="s">
        <v>236</v>
      </c>
      <c r="T822" s="49" t="s">
        <v>236</v>
      </c>
    </row>
    <row r="823">
      <c r="A823" s="50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45">
        <v>0.0</v>
      </c>
      <c r="P823" s="45">
        <v>0.0</v>
      </c>
      <c r="Q823" s="45">
        <v>0.0</v>
      </c>
      <c r="R823" s="45">
        <v>0.0</v>
      </c>
      <c r="S823" s="45" t="s">
        <v>236</v>
      </c>
      <c r="T823" s="49" t="s">
        <v>236</v>
      </c>
    </row>
    <row r="824">
      <c r="A824" s="50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45">
        <v>0.0</v>
      </c>
      <c r="P824" s="45">
        <v>0.0</v>
      </c>
      <c r="Q824" s="45">
        <v>0.0</v>
      </c>
      <c r="R824" s="45">
        <v>0.0</v>
      </c>
      <c r="S824" s="45" t="s">
        <v>236</v>
      </c>
      <c r="T824" s="49" t="s">
        <v>236</v>
      </c>
    </row>
    <row r="825">
      <c r="A825" s="50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45">
        <v>0.0</v>
      </c>
      <c r="P825" s="45">
        <v>0.0</v>
      </c>
      <c r="Q825" s="45">
        <v>0.0</v>
      </c>
      <c r="R825" s="45">
        <v>0.0</v>
      </c>
      <c r="S825" s="45" t="s">
        <v>236</v>
      </c>
      <c r="T825" s="49" t="s">
        <v>236</v>
      </c>
    </row>
    <row r="826">
      <c r="A826" s="50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45">
        <v>0.0</v>
      </c>
      <c r="P826" s="45">
        <v>0.0</v>
      </c>
      <c r="Q826" s="45">
        <v>0.0</v>
      </c>
      <c r="R826" s="45">
        <v>0.0</v>
      </c>
      <c r="S826" s="45" t="s">
        <v>236</v>
      </c>
      <c r="T826" s="49" t="s">
        <v>236</v>
      </c>
    </row>
    <row r="827">
      <c r="A827" s="50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45">
        <v>0.0</v>
      </c>
      <c r="P827" s="45">
        <v>0.0</v>
      </c>
      <c r="Q827" s="45">
        <v>0.0</v>
      </c>
      <c r="R827" s="45">
        <v>0.0</v>
      </c>
      <c r="S827" s="45" t="s">
        <v>236</v>
      </c>
      <c r="T827" s="49" t="s">
        <v>236</v>
      </c>
    </row>
    <row r="828">
      <c r="A828" s="50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45">
        <v>0.0</v>
      </c>
      <c r="P828" s="45">
        <v>0.0</v>
      </c>
      <c r="Q828" s="45">
        <v>0.0</v>
      </c>
      <c r="R828" s="45">
        <v>0.0</v>
      </c>
      <c r="S828" s="45" t="s">
        <v>236</v>
      </c>
      <c r="T828" s="49" t="s">
        <v>236</v>
      </c>
    </row>
    <row r="829">
      <c r="A829" s="50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45">
        <v>0.0</v>
      </c>
      <c r="P829" s="45">
        <v>0.0</v>
      </c>
      <c r="Q829" s="45">
        <v>0.0</v>
      </c>
      <c r="R829" s="45">
        <v>0.0</v>
      </c>
      <c r="S829" s="45" t="s">
        <v>236</v>
      </c>
      <c r="T829" s="49" t="s">
        <v>236</v>
      </c>
    </row>
    <row r="830">
      <c r="A830" s="50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45">
        <v>0.0</v>
      </c>
      <c r="P830" s="45">
        <v>0.0</v>
      </c>
      <c r="Q830" s="45">
        <v>0.0</v>
      </c>
      <c r="R830" s="45">
        <v>0.0</v>
      </c>
      <c r="S830" s="45" t="s">
        <v>236</v>
      </c>
      <c r="T830" s="49" t="s">
        <v>236</v>
      </c>
    </row>
    <row r="831">
      <c r="A831" s="50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45">
        <v>0.0</v>
      </c>
      <c r="P831" s="45">
        <v>0.0</v>
      </c>
      <c r="Q831" s="45">
        <v>0.0</v>
      </c>
      <c r="R831" s="45">
        <v>0.0</v>
      </c>
      <c r="S831" s="45" t="s">
        <v>236</v>
      </c>
      <c r="T831" s="49" t="s">
        <v>236</v>
      </c>
    </row>
    <row r="832">
      <c r="A832" s="50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45">
        <v>0.0</v>
      </c>
      <c r="P832" s="45">
        <v>0.0</v>
      </c>
      <c r="Q832" s="45">
        <v>0.0</v>
      </c>
      <c r="R832" s="45">
        <v>0.0</v>
      </c>
      <c r="S832" s="45" t="s">
        <v>236</v>
      </c>
      <c r="T832" s="49" t="s">
        <v>236</v>
      </c>
    </row>
    <row r="833">
      <c r="A833" s="50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45">
        <v>0.0</v>
      </c>
      <c r="P833" s="45">
        <v>0.0</v>
      </c>
      <c r="Q833" s="45">
        <v>0.0</v>
      </c>
      <c r="R833" s="45">
        <v>0.0</v>
      </c>
      <c r="S833" s="45" t="s">
        <v>236</v>
      </c>
      <c r="T833" s="49" t="s">
        <v>236</v>
      </c>
    </row>
    <row r="834">
      <c r="A834" s="50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45">
        <v>0.0</v>
      </c>
      <c r="P834" s="45">
        <v>0.0</v>
      </c>
      <c r="Q834" s="45">
        <v>0.0</v>
      </c>
      <c r="R834" s="45">
        <v>0.0</v>
      </c>
      <c r="S834" s="45" t="s">
        <v>236</v>
      </c>
      <c r="T834" s="49" t="s">
        <v>236</v>
      </c>
    </row>
    <row r="835">
      <c r="A835" s="50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45">
        <v>0.0</v>
      </c>
      <c r="P835" s="45">
        <v>0.0</v>
      </c>
      <c r="Q835" s="45">
        <v>0.0</v>
      </c>
      <c r="R835" s="45">
        <v>0.0</v>
      </c>
      <c r="S835" s="45" t="s">
        <v>236</v>
      </c>
      <c r="T835" s="49" t="s">
        <v>236</v>
      </c>
    </row>
    <row r="836">
      <c r="A836" s="50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45">
        <v>0.0</v>
      </c>
      <c r="P836" s="45">
        <v>0.0</v>
      </c>
      <c r="Q836" s="45">
        <v>0.0</v>
      </c>
      <c r="R836" s="45">
        <v>0.0</v>
      </c>
      <c r="S836" s="45" t="s">
        <v>236</v>
      </c>
      <c r="T836" s="49" t="s">
        <v>236</v>
      </c>
    </row>
    <row r="837">
      <c r="A837" s="50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45">
        <v>0.0</v>
      </c>
      <c r="P837" s="45">
        <v>0.0</v>
      </c>
      <c r="Q837" s="45">
        <v>0.0</v>
      </c>
      <c r="R837" s="45">
        <v>0.0</v>
      </c>
      <c r="S837" s="45" t="s">
        <v>236</v>
      </c>
      <c r="T837" s="49" t="s">
        <v>236</v>
      </c>
    </row>
    <row r="838">
      <c r="A838" s="50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45">
        <v>0.0</v>
      </c>
      <c r="P838" s="45">
        <v>0.0</v>
      </c>
      <c r="Q838" s="45">
        <v>0.0</v>
      </c>
      <c r="R838" s="45">
        <v>0.0</v>
      </c>
      <c r="S838" s="45" t="s">
        <v>236</v>
      </c>
      <c r="T838" s="49" t="s">
        <v>236</v>
      </c>
    </row>
    <row r="839">
      <c r="A839" s="50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45">
        <v>0.0</v>
      </c>
      <c r="P839" s="45">
        <v>0.0</v>
      </c>
      <c r="Q839" s="45">
        <v>0.0</v>
      </c>
      <c r="R839" s="45">
        <v>0.0</v>
      </c>
      <c r="S839" s="45" t="s">
        <v>236</v>
      </c>
      <c r="T839" s="49" t="s">
        <v>236</v>
      </c>
    </row>
  </sheetData>
  <drawing r:id="rId1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sheetData>
    <row r="1">
      <c r="A1" s="37" t="s">
        <v>419</v>
      </c>
      <c r="B1" s="38" t="s">
        <v>5</v>
      </c>
      <c r="C1" s="38" t="s">
        <v>420</v>
      </c>
      <c r="D1" s="38" t="s">
        <v>82</v>
      </c>
      <c r="E1" s="39" t="s">
        <v>7</v>
      </c>
      <c r="F1" s="39" t="s">
        <v>421</v>
      </c>
      <c r="G1" s="54" t="s">
        <v>8</v>
      </c>
    </row>
    <row r="2">
      <c r="A2" s="50"/>
      <c r="B2" s="51"/>
      <c r="C2" s="51"/>
      <c r="D2" s="51"/>
      <c r="E2" s="51"/>
      <c r="F2" s="51"/>
      <c r="G2" s="55"/>
    </row>
    <row r="3">
      <c r="A3" s="50"/>
      <c r="B3" s="51"/>
      <c r="C3" s="51"/>
      <c r="D3" s="51"/>
      <c r="E3" s="51"/>
      <c r="F3" s="51"/>
      <c r="G3" s="55"/>
    </row>
    <row r="4">
      <c r="A4" s="50"/>
      <c r="B4" s="51"/>
      <c r="C4" s="51"/>
      <c r="D4" s="51"/>
      <c r="E4" s="51"/>
      <c r="F4" s="51"/>
      <c r="G4" s="55"/>
    </row>
    <row r="5">
      <c r="A5" s="50"/>
      <c r="B5" s="51"/>
      <c r="C5" s="51"/>
      <c r="D5" s="51"/>
      <c r="E5" s="51"/>
      <c r="F5" s="51"/>
      <c r="G5" s="55"/>
    </row>
    <row r="6">
      <c r="A6" s="50"/>
      <c r="B6" s="51"/>
      <c r="C6" s="51"/>
      <c r="D6" s="51"/>
      <c r="E6" s="51"/>
      <c r="F6" s="51"/>
      <c r="G6" s="55"/>
    </row>
    <row r="7">
      <c r="A7" s="50"/>
      <c r="B7" s="51"/>
      <c r="C7" s="51"/>
      <c r="D7" s="51"/>
      <c r="E7" s="51"/>
      <c r="F7" s="51"/>
      <c r="G7" s="55"/>
    </row>
    <row r="8">
      <c r="A8" s="50"/>
      <c r="B8" s="51"/>
      <c r="C8" s="51"/>
      <c r="D8" s="51"/>
      <c r="E8" s="51"/>
      <c r="F8" s="51"/>
      <c r="G8" s="55"/>
    </row>
    <row r="9">
      <c r="A9" s="50"/>
      <c r="B9" s="51"/>
      <c r="C9" s="51"/>
      <c r="D9" s="51"/>
      <c r="E9" s="51"/>
      <c r="F9" s="51"/>
      <c r="G9" s="55"/>
    </row>
    <row r="10">
      <c r="A10" s="50"/>
      <c r="B10" s="51"/>
      <c r="C10" s="51"/>
      <c r="D10" s="51"/>
      <c r="E10" s="51"/>
      <c r="F10" s="51"/>
      <c r="G10" s="55"/>
    </row>
    <row r="11">
      <c r="A11" s="50"/>
      <c r="B11" s="51"/>
      <c r="C11" s="51"/>
      <c r="D11" s="51"/>
      <c r="E11" s="51"/>
      <c r="F11" s="51"/>
      <c r="G11" s="55"/>
    </row>
    <row r="12">
      <c r="A12" s="50"/>
      <c r="B12" s="51"/>
      <c r="C12" s="51"/>
      <c r="D12" s="51"/>
      <c r="E12" s="51"/>
      <c r="F12" s="51"/>
      <c r="G12" s="55"/>
    </row>
    <row r="13">
      <c r="A13" s="50"/>
      <c r="B13" s="51"/>
      <c r="C13" s="51"/>
      <c r="D13" s="51"/>
      <c r="E13" s="51"/>
      <c r="F13" s="51"/>
      <c r="G13" s="55"/>
    </row>
    <row r="14">
      <c r="A14" s="50"/>
      <c r="B14" s="51"/>
      <c r="C14" s="51"/>
      <c r="D14" s="51"/>
      <c r="E14" s="51"/>
      <c r="F14" s="51"/>
      <c r="G14" s="55"/>
    </row>
    <row r="15">
      <c r="A15" s="50"/>
      <c r="B15" s="51"/>
      <c r="C15" s="51"/>
      <c r="D15" s="51"/>
      <c r="E15" s="51"/>
      <c r="F15" s="51"/>
      <c r="G15" s="55"/>
    </row>
    <row r="16">
      <c r="A16" s="50"/>
      <c r="B16" s="51"/>
      <c r="C16" s="51"/>
      <c r="D16" s="51"/>
      <c r="E16" s="51"/>
      <c r="F16" s="51"/>
      <c r="G16" s="55"/>
    </row>
    <row r="17">
      <c r="A17" s="50"/>
      <c r="B17" s="51"/>
      <c r="C17" s="51"/>
      <c r="D17" s="51"/>
      <c r="E17" s="51"/>
      <c r="F17" s="51"/>
      <c r="G17" s="55"/>
    </row>
    <row r="18">
      <c r="A18" s="50"/>
      <c r="B18" s="51"/>
      <c r="C18" s="51"/>
      <c r="D18" s="51"/>
      <c r="E18" s="51"/>
      <c r="F18" s="51"/>
      <c r="G18" s="55"/>
    </row>
    <row r="19">
      <c r="A19" s="50"/>
      <c r="B19" s="51"/>
      <c r="C19" s="51"/>
      <c r="D19" s="51"/>
      <c r="E19" s="51"/>
      <c r="F19" s="51"/>
      <c r="G19" s="55"/>
    </row>
    <row r="20">
      <c r="A20" s="50"/>
      <c r="B20" s="51"/>
      <c r="C20" s="51"/>
      <c r="D20" s="51"/>
      <c r="E20" s="51"/>
      <c r="F20" s="51"/>
      <c r="G20" s="55"/>
    </row>
    <row r="21">
      <c r="A21" s="50"/>
      <c r="B21" s="51"/>
      <c r="C21" s="51"/>
      <c r="D21" s="51"/>
      <c r="E21" s="51"/>
      <c r="F21" s="51"/>
      <c r="G21" s="55"/>
    </row>
    <row r="22">
      <c r="A22" s="50"/>
      <c r="B22" s="51"/>
      <c r="C22" s="51"/>
      <c r="D22" s="51"/>
      <c r="E22" s="51"/>
      <c r="F22" s="51"/>
      <c r="G22" s="55"/>
    </row>
    <row r="23">
      <c r="A23" s="50"/>
      <c r="B23" s="51"/>
      <c r="C23" s="51"/>
      <c r="D23" s="51"/>
      <c r="E23" s="51"/>
      <c r="F23" s="51"/>
      <c r="G23" s="55"/>
    </row>
    <row r="24">
      <c r="A24" s="50"/>
      <c r="B24" s="51"/>
      <c r="C24" s="51"/>
      <c r="D24" s="51"/>
      <c r="E24" s="51"/>
      <c r="F24" s="51"/>
      <c r="G24" s="55"/>
    </row>
    <row r="25">
      <c r="A25" s="50"/>
      <c r="B25" s="51"/>
      <c r="C25" s="51"/>
      <c r="D25" s="51"/>
      <c r="E25" s="51"/>
      <c r="F25" s="51"/>
      <c r="G25" s="55"/>
    </row>
    <row r="26">
      <c r="A26" s="50"/>
      <c r="B26" s="51"/>
      <c r="C26" s="51"/>
      <c r="D26" s="51"/>
      <c r="E26" s="51"/>
      <c r="F26" s="51"/>
      <c r="G26" s="55"/>
    </row>
    <row r="27">
      <c r="A27" s="50"/>
      <c r="B27" s="51"/>
      <c r="C27" s="51"/>
      <c r="D27" s="51"/>
      <c r="E27" s="51"/>
      <c r="F27" s="51"/>
      <c r="G27" s="55"/>
    </row>
    <row r="28">
      <c r="A28" s="50"/>
      <c r="B28" s="51"/>
      <c r="C28" s="51"/>
      <c r="D28" s="51"/>
      <c r="E28" s="51"/>
      <c r="F28" s="51"/>
      <c r="G28" s="55"/>
    </row>
    <row r="29">
      <c r="A29" s="50"/>
      <c r="B29" s="51"/>
      <c r="C29" s="51"/>
      <c r="D29" s="51"/>
      <c r="E29" s="51"/>
      <c r="F29" s="51"/>
      <c r="G29" s="55"/>
    </row>
    <row r="30">
      <c r="A30" s="50"/>
      <c r="B30" s="51"/>
      <c r="C30" s="51"/>
      <c r="D30" s="51"/>
      <c r="E30" s="51"/>
      <c r="F30" s="51"/>
      <c r="G30" s="55"/>
    </row>
    <row r="31">
      <c r="A31" s="50"/>
      <c r="B31" s="51"/>
      <c r="C31" s="51"/>
      <c r="D31" s="51"/>
      <c r="E31" s="51"/>
      <c r="F31" s="51"/>
      <c r="G31" s="55"/>
    </row>
    <row r="32">
      <c r="A32" s="50"/>
      <c r="B32" s="51"/>
      <c r="C32" s="51"/>
      <c r="D32" s="51"/>
      <c r="E32" s="51"/>
      <c r="F32" s="51"/>
      <c r="G32" s="55"/>
    </row>
    <row r="33">
      <c r="A33" s="50"/>
      <c r="B33" s="51"/>
      <c r="C33" s="51"/>
      <c r="D33" s="51"/>
      <c r="E33" s="51"/>
      <c r="F33" s="51"/>
      <c r="G33" s="55"/>
    </row>
    <row r="34">
      <c r="A34" s="50"/>
      <c r="B34" s="51"/>
      <c r="C34" s="51"/>
      <c r="D34" s="51"/>
      <c r="E34" s="51"/>
      <c r="F34" s="51"/>
      <c r="G34" s="55"/>
    </row>
    <row r="35">
      <c r="A35" s="50"/>
      <c r="B35" s="51"/>
      <c r="C35" s="51"/>
      <c r="D35" s="51"/>
      <c r="E35" s="51"/>
      <c r="F35" s="51"/>
      <c r="G35" s="55"/>
    </row>
    <row r="36">
      <c r="A36" s="50"/>
      <c r="B36" s="51"/>
      <c r="C36" s="51"/>
      <c r="D36" s="51"/>
      <c r="E36" s="51"/>
      <c r="F36" s="51"/>
      <c r="G36" s="55"/>
    </row>
    <row r="37">
      <c r="A37" s="50"/>
      <c r="B37" s="51"/>
      <c r="C37" s="51"/>
      <c r="D37" s="51"/>
      <c r="E37" s="51"/>
      <c r="F37" s="51"/>
      <c r="G37" s="55"/>
    </row>
    <row r="38">
      <c r="A38" s="50"/>
      <c r="B38" s="51"/>
      <c r="C38" s="51"/>
      <c r="D38" s="51"/>
      <c r="E38" s="51"/>
      <c r="F38" s="51"/>
      <c r="G38" s="55"/>
    </row>
    <row r="39">
      <c r="A39" s="50"/>
      <c r="B39" s="51"/>
      <c r="C39" s="51"/>
      <c r="D39" s="51"/>
      <c r="E39" s="51"/>
      <c r="F39" s="51"/>
      <c r="G39" s="55"/>
    </row>
    <row r="40">
      <c r="A40" s="50"/>
      <c r="B40" s="51"/>
      <c r="C40" s="51"/>
      <c r="D40" s="51"/>
      <c r="E40" s="51"/>
      <c r="F40" s="51"/>
      <c r="G40" s="55"/>
    </row>
    <row r="41">
      <c r="A41" s="50"/>
      <c r="B41" s="51"/>
      <c r="C41" s="51"/>
      <c r="D41" s="51"/>
      <c r="E41" s="51"/>
      <c r="F41" s="51"/>
      <c r="G41" s="55"/>
    </row>
    <row r="42">
      <c r="A42" s="50"/>
      <c r="B42" s="51"/>
      <c r="C42" s="51"/>
      <c r="D42" s="51"/>
      <c r="E42" s="51"/>
      <c r="F42" s="51"/>
      <c r="G42" s="55"/>
    </row>
    <row r="43">
      <c r="A43" s="50"/>
      <c r="B43" s="51"/>
      <c r="C43" s="51"/>
      <c r="D43" s="51"/>
      <c r="E43" s="51"/>
      <c r="F43" s="51"/>
      <c r="G43" s="55"/>
    </row>
    <row r="44">
      <c r="A44" s="50"/>
      <c r="B44" s="51"/>
      <c r="C44" s="51"/>
      <c r="D44" s="51"/>
      <c r="E44" s="51"/>
      <c r="F44" s="51"/>
      <c r="G44" s="55"/>
    </row>
    <row r="45">
      <c r="A45" s="50"/>
      <c r="B45" s="51"/>
      <c r="C45" s="51"/>
      <c r="D45" s="51"/>
      <c r="E45" s="51"/>
      <c r="F45" s="51"/>
      <c r="G45" s="55"/>
    </row>
    <row r="46">
      <c r="A46" s="50"/>
      <c r="B46" s="51"/>
      <c r="C46" s="51"/>
      <c r="D46" s="51"/>
      <c r="E46" s="51"/>
      <c r="F46" s="51"/>
      <c r="G46" s="55"/>
    </row>
    <row r="47">
      <c r="A47" s="50"/>
      <c r="B47" s="51"/>
      <c r="C47" s="51"/>
      <c r="D47" s="51"/>
      <c r="E47" s="51"/>
      <c r="F47" s="51"/>
      <c r="G47" s="55"/>
    </row>
    <row r="48">
      <c r="A48" s="50"/>
      <c r="B48" s="51"/>
      <c r="C48" s="51"/>
      <c r="D48" s="51"/>
      <c r="E48" s="51"/>
      <c r="F48" s="51"/>
      <c r="G48" s="55"/>
    </row>
    <row r="49">
      <c r="A49" s="50"/>
      <c r="B49" s="51"/>
      <c r="C49" s="51"/>
      <c r="D49" s="51"/>
      <c r="E49" s="51"/>
      <c r="F49" s="51"/>
      <c r="G49" s="55"/>
    </row>
    <row r="50">
      <c r="A50" s="50"/>
      <c r="B50" s="51"/>
      <c r="C50" s="51"/>
      <c r="D50" s="51"/>
      <c r="E50" s="51"/>
      <c r="F50" s="51"/>
      <c r="G50" s="55"/>
    </row>
    <row r="51">
      <c r="A51" s="50"/>
      <c r="B51" s="51"/>
      <c r="C51" s="51"/>
      <c r="D51" s="51"/>
      <c r="E51" s="51"/>
      <c r="F51" s="51"/>
      <c r="G51" s="55"/>
    </row>
    <row r="52">
      <c r="A52" s="50"/>
      <c r="B52" s="51"/>
      <c r="C52" s="51"/>
      <c r="D52" s="51"/>
      <c r="E52" s="51"/>
      <c r="F52" s="51"/>
      <c r="G52" s="55"/>
    </row>
    <row r="53">
      <c r="A53" s="50"/>
      <c r="B53" s="51"/>
      <c r="C53" s="51"/>
      <c r="D53" s="51"/>
      <c r="E53" s="51"/>
      <c r="F53" s="51"/>
      <c r="G53" s="55"/>
    </row>
    <row r="54">
      <c r="A54" s="50"/>
      <c r="B54" s="51"/>
      <c r="C54" s="51"/>
      <c r="D54" s="51"/>
      <c r="E54" s="51"/>
      <c r="F54" s="51"/>
      <c r="G54" s="55"/>
    </row>
    <row r="55">
      <c r="A55" s="50"/>
      <c r="B55" s="51"/>
      <c r="C55" s="51"/>
      <c r="D55" s="51"/>
      <c r="E55" s="51"/>
      <c r="F55" s="51"/>
      <c r="G55" s="55"/>
    </row>
    <row r="56">
      <c r="A56" s="50"/>
      <c r="B56" s="51"/>
      <c r="C56" s="51"/>
      <c r="D56" s="51"/>
      <c r="E56" s="51"/>
      <c r="F56" s="51"/>
      <c r="G56" s="55"/>
    </row>
    <row r="57">
      <c r="A57" s="50"/>
      <c r="B57" s="51"/>
      <c r="C57" s="51"/>
      <c r="D57" s="51"/>
      <c r="E57" s="51"/>
      <c r="F57" s="51"/>
      <c r="G57" s="55"/>
    </row>
    <row r="58">
      <c r="A58" s="50"/>
      <c r="B58" s="51"/>
      <c r="C58" s="51"/>
      <c r="D58" s="51"/>
      <c r="E58" s="51"/>
      <c r="F58" s="51"/>
      <c r="G58" s="55"/>
    </row>
    <row r="59">
      <c r="A59" s="50"/>
      <c r="B59" s="51"/>
      <c r="C59" s="51"/>
      <c r="D59" s="51"/>
      <c r="E59" s="51"/>
      <c r="F59" s="51"/>
      <c r="G59" s="55"/>
    </row>
    <row r="60">
      <c r="A60" s="50"/>
      <c r="B60" s="51"/>
      <c r="C60" s="51"/>
      <c r="D60" s="51"/>
      <c r="E60" s="51"/>
      <c r="F60" s="51"/>
      <c r="G60" s="55"/>
    </row>
    <row r="61">
      <c r="A61" s="50"/>
      <c r="B61" s="51"/>
      <c r="C61" s="51"/>
      <c r="D61" s="51"/>
      <c r="E61" s="51"/>
      <c r="F61" s="51"/>
      <c r="G61" s="55"/>
    </row>
    <row r="62">
      <c r="A62" s="50"/>
      <c r="B62" s="51"/>
      <c r="C62" s="51"/>
      <c r="D62" s="51"/>
      <c r="E62" s="51"/>
      <c r="F62" s="51"/>
      <c r="G62" s="55"/>
    </row>
    <row r="63">
      <c r="A63" s="50"/>
      <c r="B63" s="51"/>
      <c r="C63" s="51"/>
      <c r="D63" s="51"/>
      <c r="E63" s="51"/>
      <c r="F63" s="51"/>
      <c r="G63" s="55"/>
    </row>
    <row r="64">
      <c r="A64" s="50"/>
      <c r="B64" s="51"/>
      <c r="C64" s="51"/>
      <c r="D64" s="51"/>
      <c r="E64" s="51"/>
      <c r="F64" s="51"/>
      <c r="G64" s="55"/>
    </row>
    <row r="65">
      <c r="A65" s="50"/>
      <c r="B65" s="51"/>
      <c r="C65" s="51"/>
      <c r="D65" s="51"/>
      <c r="E65" s="51"/>
      <c r="F65" s="51"/>
      <c r="G65" s="55"/>
    </row>
    <row r="66">
      <c r="A66" s="50"/>
      <c r="B66" s="51"/>
      <c r="C66" s="51"/>
      <c r="D66" s="51"/>
      <c r="E66" s="51"/>
      <c r="F66" s="51"/>
      <c r="G66" s="55"/>
    </row>
    <row r="67">
      <c r="A67" s="50"/>
      <c r="B67" s="51"/>
      <c r="C67" s="51"/>
      <c r="D67" s="51"/>
      <c r="E67" s="51"/>
      <c r="F67" s="51"/>
      <c r="G67" s="55"/>
    </row>
    <row r="68">
      <c r="A68" s="50"/>
      <c r="B68" s="51"/>
      <c r="C68" s="51"/>
      <c r="D68" s="51"/>
      <c r="E68" s="51"/>
      <c r="F68" s="51"/>
      <c r="G68" s="55"/>
    </row>
    <row r="69">
      <c r="A69" s="50"/>
      <c r="B69" s="51"/>
      <c r="C69" s="51"/>
      <c r="D69" s="51"/>
      <c r="E69" s="51"/>
      <c r="F69" s="51"/>
      <c r="G69" s="55"/>
    </row>
    <row r="70">
      <c r="A70" s="50"/>
      <c r="B70" s="51"/>
      <c r="C70" s="51"/>
      <c r="D70" s="51"/>
      <c r="E70" s="51"/>
      <c r="F70" s="51"/>
      <c r="G70" s="55"/>
    </row>
    <row r="71">
      <c r="A71" s="50"/>
      <c r="B71" s="51"/>
      <c r="C71" s="51"/>
      <c r="D71" s="51"/>
      <c r="E71" s="51"/>
      <c r="F71" s="51"/>
      <c r="G71" s="55"/>
    </row>
    <row r="72">
      <c r="A72" s="50"/>
      <c r="B72" s="51"/>
      <c r="C72" s="51"/>
      <c r="D72" s="51"/>
      <c r="E72" s="51"/>
      <c r="F72" s="51"/>
      <c r="G72" s="55"/>
    </row>
    <row r="73">
      <c r="A73" s="50"/>
      <c r="B73" s="51"/>
      <c r="C73" s="51"/>
      <c r="D73" s="51"/>
      <c r="E73" s="51"/>
      <c r="F73" s="51"/>
      <c r="G73" s="55"/>
    </row>
    <row r="74">
      <c r="A74" s="50"/>
      <c r="B74" s="51"/>
      <c r="C74" s="51"/>
      <c r="D74" s="51"/>
      <c r="E74" s="51"/>
      <c r="F74" s="51"/>
      <c r="G74" s="55"/>
    </row>
    <row r="75">
      <c r="A75" s="50"/>
      <c r="B75" s="51"/>
      <c r="C75" s="51"/>
      <c r="D75" s="51"/>
      <c r="E75" s="51"/>
      <c r="F75" s="51"/>
      <c r="G75" s="55"/>
    </row>
    <row r="76">
      <c r="A76" s="50"/>
      <c r="B76" s="51"/>
      <c r="C76" s="51"/>
      <c r="D76" s="51"/>
      <c r="E76" s="51"/>
      <c r="F76" s="51"/>
      <c r="G76" s="55"/>
    </row>
  </sheetData>
  <drawing r:id="rId1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sheetData>
    <row r="1">
      <c r="A1" s="37" t="s">
        <v>419</v>
      </c>
      <c r="B1" s="38" t="s">
        <v>5</v>
      </c>
      <c r="C1" s="38" t="s">
        <v>420</v>
      </c>
      <c r="D1" s="38" t="s">
        <v>82</v>
      </c>
      <c r="E1" s="40" t="s">
        <v>7</v>
      </c>
      <c r="F1" s="40" t="s">
        <v>421</v>
      </c>
      <c r="G1" s="43" t="s">
        <v>8</v>
      </c>
    </row>
    <row r="2">
      <c r="A2" s="50"/>
      <c r="B2" s="51"/>
      <c r="C2" s="51"/>
      <c r="D2" s="51"/>
      <c r="E2" s="51"/>
      <c r="F2" s="51"/>
      <c r="G2" s="55"/>
    </row>
    <row r="3">
      <c r="A3" s="50"/>
      <c r="B3" s="51"/>
      <c r="C3" s="51"/>
      <c r="D3" s="51"/>
      <c r="E3" s="51"/>
      <c r="F3" s="51"/>
      <c r="G3" s="55"/>
    </row>
    <row r="4">
      <c r="A4" s="50"/>
      <c r="B4" s="51"/>
      <c r="C4" s="51"/>
      <c r="D4" s="51"/>
      <c r="E4" s="51"/>
      <c r="F4" s="51"/>
      <c r="G4" s="55"/>
    </row>
    <row r="5">
      <c r="A5" s="50"/>
      <c r="B5" s="51"/>
      <c r="C5" s="51"/>
      <c r="D5" s="51"/>
      <c r="E5" s="51"/>
      <c r="F5" s="51"/>
      <c r="G5" s="55"/>
    </row>
    <row r="6">
      <c r="A6" s="50"/>
      <c r="B6" s="51"/>
      <c r="C6" s="51"/>
      <c r="D6" s="51"/>
      <c r="E6" s="51"/>
      <c r="F6" s="51"/>
      <c r="G6" s="55"/>
    </row>
    <row r="7">
      <c r="A7" s="50"/>
      <c r="B7" s="51"/>
      <c r="C7" s="51"/>
      <c r="D7" s="51"/>
      <c r="E7" s="51"/>
      <c r="F7" s="51"/>
      <c r="G7" s="55"/>
    </row>
    <row r="8">
      <c r="A8" s="50"/>
      <c r="B8" s="51"/>
      <c r="C8" s="51"/>
      <c r="D8" s="51"/>
      <c r="E8" s="51"/>
      <c r="F8" s="51"/>
      <c r="G8" s="55"/>
    </row>
    <row r="9">
      <c r="A9" s="50"/>
      <c r="B9" s="51"/>
      <c r="C9" s="51"/>
      <c r="D9" s="51"/>
      <c r="E9" s="51"/>
      <c r="F9" s="51"/>
      <c r="G9" s="55"/>
    </row>
    <row r="10">
      <c r="A10" s="50"/>
      <c r="B10" s="51"/>
      <c r="C10" s="51"/>
      <c r="D10" s="51"/>
      <c r="E10" s="51"/>
      <c r="F10" s="51"/>
      <c r="G10" s="55"/>
    </row>
    <row r="11">
      <c r="A11" s="50"/>
      <c r="B11" s="51"/>
      <c r="C11" s="51"/>
      <c r="D11" s="51"/>
      <c r="E11" s="51"/>
      <c r="F11" s="51"/>
      <c r="G11" s="55"/>
    </row>
    <row r="12">
      <c r="A12" s="50"/>
      <c r="B12" s="51"/>
      <c r="C12" s="51"/>
      <c r="D12" s="51"/>
      <c r="E12" s="51"/>
      <c r="F12" s="51"/>
      <c r="G12" s="55"/>
    </row>
    <row r="13">
      <c r="A13" s="50"/>
      <c r="B13" s="51"/>
      <c r="C13" s="51"/>
      <c r="D13" s="51"/>
      <c r="E13" s="51"/>
      <c r="F13" s="51"/>
      <c r="G13" s="55"/>
    </row>
    <row r="14">
      <c r="A14" s="50"/>
      <c r="B14" s="51"/>
      <c r="C14" s="51"/>
      <c r="D14" s="51"/>
      <c r="E14" s="51"/>
      <c r="F14" s="51"/>
      <c r="G14" s="55"/>
    </row>
    <row r="15">
      <c r="A15" s="50"/>
      <c r="B15" s="51"/>
      <c r="C15" s="51"/>
      <c r="D15" s="51"/>
      <c r="E15" s="51"/>
      <c r="F15" s="51"/>
      <c r="G15" s="55"/>
    </row>
    <row r="16">
      <c r="A16" s="50"/>
      <c r="B16" s="51"/>
      <c r="C16" s="51"/>
      <c r="D16" s="51"/>
      <c r="E16" s="51"/>
      <c r="F16" s="51"/>
      <c r="G16" s="55"/>
    </row>
    <row r="17">
      <c r="A17" s="50"/>
      <c r="B17" s="51"/>
      <c r="C17" s="51"/>
      <c r="D17" s="51"/>
      <c r="E17" s="51"/>
      <c r="F17" s="51"/>
      <c r="G17" s="55"/>
    </row>
    <row r="18">
      <c r="A18" s="50"/>
      <c r="B18" s="51"/>
      <c r="C18" s="51"/>
      <c r="D18" s="51"/>
      <c r="E18" s="51"/>
      <c r="F18" s="51"/>
      <c r="G18" s="55"/>
    </row>
    <row r="19">
      <c r="A19" s="50"/>
      <c r="B19" s="51"/>
      <c r="C19" s="51"/>
      <c r="D19" s="51"/>
      <c r="E19" s="51"/>
      <c r="F19" s="51"/>
      <c r="G19" s="55"/>
    </row>
    <row r="20">
      <c r="A20" s="50"/>
      <c r="B20" s="51"/>
      <c r="C20" s="51"/>
      <c r="D20" s="51"/>
      <c r="E20" s="51"/>
      <c r="F20" s="51"/>
      <c r="G20" s="55"/>
    </row>
    <row r="21">
      <c r="A21" s="50"/>
      <c r="B21" s="51"/>
      <c r="C21" s="51"/>
      <c r="D21" s="51"/>
      <c r="E21" s="51"/>
      <c r="F21" s="51"/>
      <c r="G21" s="55"/>
    </row>
    <row r="22">
      <c r="A22" s="50"/>
      <c r="B22" s="51"/>
      <c r="C22" s="51"/>
      <c r="D22" s="51"/>
      <c r="E22" s="51"/>
      <c r="F22" s="51"/>
      <c r="G22" s="55"/>
    </row>
    <row r="23">
      <c r="A23" s="50"/>
      <c r="B23" s="51"/>
      <c r="C23" s="51"/>
      <c r="D23" s="51"/>
      <c r="E23" s="51"/>
      <c r="F23" s="51"/>
      <c r="G23" s="55"/>
    </row>
    <row r="24">
      <c r="A24" s="50"/>
      <c r="B24" s="51"/>
      <c r="C24" s="51"/>
      <c r="D24" s="51"/>
      <c r="E24" s="51"/>
      <c r="F24" s="51"/>
      <c r="G24" s="55"/>
    </row>
    <row r="25">
      <c r="A25" s="50"/>
      <c r="B25" s="51"/>
      <c r="C25" s="51"/>
      <c r="D25" s="51"/>
      <c r="E25" s="51"/>
      <c r="F25" s="51"/>
      <c r="G25" s="55"/>
    </row>
    <row r="26">
      <c r="A26" s="50"/>
      <c r="B26" s="51"/>
      <c r="C26" s="51"/>
      <c r="D26" s="51"/>
      <c r="E26" s="51"/>
      <c r="F26" s="51"/>
      <c r="G26" s="55"/>
    </row>
    <row r="27">
      <c r="A27" s="50"/>
      <c r="B27" s="51"/>
      <c r="C27" s="51"/>
      <c r="D27" s="51"/>
      <c r="E27" s="51"/>
      <c r="F27" s="51"/>
      <c r="G27" s="55"/>
    </row>
    <row r="28">
      <c r="A28" s="50"/>
      <c r="B28" s="51"/>
      <c r="C28" s="51"/>
      <c r="D28" s="51"/>
      <c r="E28" s="51"/>
      <c r="F28" s="51"/>
      <c r="G28" s="55"/>
    </row>
    <row r="29">
      <c r="A29" s="50"/>
      <c r="B29" s="51"/>
      <c r="C29" s="51"/>
      <c r="D29" s="51"/>
      <c r="E29" s="51"/>
      <c r="F29" s="51"/>
      <c r="G29" s="55"/>
    </row>
    <row r="30">
      <c r="A30" s="50"/>
      <c r="B30" s="51"/>
      <c r="C30" s="51"/>
      <c r="D30" s="51"/>
      <c r="E30" s="51"/>
      <c r="F30" s="51"/>
      <c r="G30" s="55"/>
    </row>
    <row r="31">
      <c r="A31" s="50"/>
      <c r="B31" s="51"/>
      <c r="C31" s="51"/>
      <c r="D31" s="51"/>
      <c r="E31" s="51"/>
      <c r="F31" s="51"/>
      <c r="G31" s="55"/>
    </row>
    <row r="32">
      <c r="A32" s="50"/>
      <c r="B32" s="51"/>
      <c r="C32" s="51"/>
      <c r="D32" s="51"/>
      <c r="E32" s="51"/>
      <c r="F32" s="51"/>
      <c r="G32" s="55"/>
    </row>
    <row r="33">
      <c r="A33" s="50"/>
      <c r="B33" s="51"/>
      <c r="C33" s="51"/>
      <c r="D33" s="51"/>
      <c r="E33" s="51"/>
      <c r="F33" s="51"/>
      <c r="G33" s="55"/>
    </row>
    <row r="34">
      <c r="A34" s="50"/>
      <c r="B34" s="51"/>
      <c r="C34" s="51"/>
      <c r="D34" s="51"/>
      <c r="E34" s="51"/>
      <c r="F34" s="51"/>
      <c r="G34" s="55"/>
    </row>
    <row r="35">
      <c r="A35" s="50"/>
      <c r="B35" s="51"/>
      <c r="C35" s="51"/>
      <c r="D35" s="51"/>
      <c r="E35" s="51"/>
      <c r="F35" s="51"/>
      <c r="G35" s="55"/>
    </row>
    <row r="36">
      <c r="A36" s="50"/>
      <c r="B36" s="51"/>
      <c r="C36" s="51"/>
      <c r="D36" s="51"/>
      <c r="E36" s="51"/>
      <c r="F36" s="51"/>
      <c r="G36" s="55"/>
    </row>
    <row r="37">
      <c r="A37" s="50"/>
      <c r="B37" s="51"/>
      <c r="C37" s="51"/>
      <c r="D37" s="51"/>
      <c r="E37" s="51"/>
      <c r="F37" s="51"/>
      <c r="G37" s="55"/>
    </row>
    <row r="38">
      <c r="A38" s="50"/>
      <c r="B38" s="51"/>
      <c r="C38" s="51"/>
      <c r="D38" s="51"/>
      <c r="E38" s="51"/>
      <c r="F38" s="51"/>
      <c r="G38" s="55"/>
    </row>
    <row r="39">
      <c r="A39" s="50"/>
      <c r="B39" s="51"/>
      <c r="C39" s="51"/>
      <c r="D39" s="51"/>
      <c r="E39" s="51"/>
      <c r="F39" s="51"/>
      <c r="G39" s="55"/>
    </row>
    <row r="40">
      <c r="A40" s="50"/>
      <c r="B40" s="51"/>
      <c r="C40" s="51"/>
      <c r="D40" s="51"/>
      <c r="E40" s="51"/>
      <c r="F40" s="51"/>
      <c r="G40" s="55"/>
    </row>
    <row r="41">
      <c r="A41" s="50"/>
      <c r="B41" s="51"/>
      <c r="C41" s="51"/>
      <c r="D41" s="51"/>
      <c r="E41" s="51"/>
      <c r="F41" s="51"/>
      <c r="G41" s="55"/>
    </row>
    <row r="42">
      <c r="A42" s="50"/>
      <c r="B42" s="51"/>
      <c r="C42" s="51"/>
      <c r="D42" s="51"/>
      <c r="E42" s="51"/>
      <c r="F42" s="51"/>
      <c r="G42" s="55"/>
    </row>
    <row r="43">
      <c r="A43" s="50"/>
      <c r="B43" s="51"/>
      <c r="C43" s="51"/>
      <c r="D43" s="51"/>
      <c r="E43" s="51"/>
      <c r="F43" s="51"/>
      <c r="G43" s="55"/>
    </row>
    <row r="44">
      <c r="A44" s="50"/>
      <c r="B44" s="51"/>
      <c r="C44" s="51"/>
      <c r="D44" s="51"/>
      <c r="E44" s="51"/>
      <c r="F44" s="51"/>
      <c r="G44" s="55"/>
    </row>
    <row r="45">
      <c r="A45" s="50"/>
      <c r="B45" s="51"/>
      <c r="C45" s="51"/>
      <c r="D45" s="51"/>
      <c r="E45" s="51"/>
      <c r="F45" s="51"/>
      <c r="G45" s="55"/>
    </row>
    <row r="46">
      <c r="A46" s="50"/>
      <c r="B46" s="51"/>
      <c r="C46" s="51"/>
      <c r="D46" s="51"/>
      <c r="E46" s="51"/>
      <c r="F46" s="51"/>
      <c r="G46" s="55"/>
    </row>
    <row r="47">
      <c r="A47" s="50"/>
      <c r="B47" s="51"/>
      <c r="C47" s="51"/>
      <c r="D47" s="51"/>
      <c r="E47" s="51"/>
      <c r="F47" s="51"/>
      <c r="G47" s="55"/>
    </row>
    <row r="48">
      <c r="A48" s="50"/>
      <c r="B48" s="51"/>
      <c r="C48" s="51"/>
      <c r="D48" s="51"/>
      <c r="E48" s="51"/>
      <c r="F48" s="51"/>
      <c r="G48" s="55"/>
    </row>
    <row r="49">
      <c r="A49" s="50"/>
      <c r="B49" s="51"/>
      <c r="C49" s="51"/>
      <c r="D49" s="51"/>
      <c r="E49" s="51"/>
      <c r="F49" s="51"/>
      <c r="G49" s="55"/>
    </row>
    <row r="50">
      <c r="A50" s="50"/>
      <c r="B50" s="51"/>
      <c r="C50" s="51"/>
      <c r="D50" s="51"/>
      <c r="E50" s="51"/>
      <c r="F50" s="51"/>
      <c r="G50" s="55"/>
    </row>
    <row r="51">
      <c r="A51" s="50"/>
      <c r="B51" s="51"/>
      <c r="C51" s="51"/>
      <c r="D51" s="51"/>
      <c r="E51" s="51"/>
      <c r="F51" s="51"/>
      <c r="G51" s="55"/>
    </row>
    <row r="52">
      <c r="A52" s="50"/>
      <c r="B52" s="51"/>
      <c r="C52" s="51"/>
      <c r="D52" s="51"/>
      <c r="E52" s="51"/>
      <c r="F52" s="51"/>
      <c r="G52" s="55"/>
    </row>
    <row r="53">
      <c r="A53" s="50"/>
      <c r="B53" s="51"/>
      <c r="C53" s="51"/>
      <c r="D53" s="51"/>
      <c r="E53" s="51"/>
      <c r="F53" s="51"/>
      <c r="G53" s="55"/>
    </row>
    <row r="54">
      <c r="A54" s="50"/>
      <c r="B54" s="51"/>
      <c r="C54" s="51"/>
      <c r="D54" s="51"/>
      <c r="E54" s="51"/>
      <c r="F54" s="51"/>
      <c r="G54" s="55"/>
    </row>
    <row r="55">
      <c r="A55" s="50"/>
      <c r="B55" s="51"/>
      <c r="C55" s="51"/>
      <c r="D55" s="51"/>
      <c r="E55" s="51"/>
      <c r="F55" s="51"/>
      <c r="G55" s="55"/>
    </row>
    <row r="56">
      <c r="A56" s="50"/>
      <c r="B56" s="51"/>
      <c r="C56" s="51"/>
      <c r="D56" s="51"/>
      <c r="E56" s="51"/>
      <c r="F56" s="51"/>
      <c r="G56" s="55"/>
    </row>
    <row r="57">
      <c r="A57" s="50"/>
      <c r="B57" s="51"/>
      <c r="C57" s="51"/>
      <c r="D57" s="51"/>
      <c r="E57" s="51"/>
      <c r="F57" s="51"/>
      <c r="G57" s="55"/>
    </row>
    <row r="58">
      <c r="A58" s="50"/>
      <c r="B58" s="51"/>
      <c r="C58" s="51"/>
      <c r="D58" s="51"/>
      <c r="E58" s="51"/>
      <c r="F58" s="51"/>
      <c r="G58" s="55"/>
    </row>
    <row r="59">
      <c r="A59" s="50"/>
      <c r="B59" s="51"/>
      <c r="C59" s="51"/>
      <c r="D59" s="51"/>
      <c r="E59" s="51"/>
      <c r="F59" s="51"/>
      <c r="G59" s="55"/>
    </row>
    <row r="60">
      <c r="A60" s="50"/>
      <c r="B60" s="51"/>
      <c r="C60" s="51"/>
      <c r="D60" s="51"/>
      <c r="E60" s="51"/>
      <c r="F60" s="51"/>
      <c r="G60" s="55"/>
    </row>
    <row r="61">
      <c r="A61" s="50"/>
      <c r="B61" s="51"/>
      <c r="C61" s="51"/>
      <c r="D61" s="51"/>
      <c r="E61" s="51"/>
      <c r="F61" s="51"/>
      <c r="G61" s="55"/>
    </row>
    <row r="62">
      <c r="A62" s="50"/>
      <c r="B62" s="51"/>
      <c r="C62" s="51"/>
      <c r="D62" s="51"/>
      <c r="E62" s="51"/>
      <c r="F62" s="51"/>
      <c r="G62" s="55"/>
    </row>
    <row r="63">
      <c r="A63" s="50"/>
      <c r="B63" s="51"/>
      <c r="C63" s="51"/>
      <c r="D63" s="51"/>
      <c r="E63" s="51"/>
      <c r="F63" s="51"/>
      <c r="G63" s="55"/>
    </row>
    <row r="64">
      <c r="A64" s="50"/>
      <c r="B64" s="51"/>
      <c r="C64" s="51"/>
      <c r="D64" s="51"/>
      <c r="E64" s="51"/>
      <c r="F64" s="51"/>
      <c r="G64" s="55"/>
    </row>
    <row r="65">
      <c r="A65" s="50"/>
      <c r="B65" s="51"/>
      <c r="C65" s="51"/>
      <c r="D65" s="51"/>
      <c r="E65" s="51"/>
      <c r="F65" s="51"/>
      <c r="G65" s="55"/>
    </row>
    <row r="66">
      <c r="A66" s="50"/>
      <c r="B66" s="51"/>
      <c r="C66" s="51"/>
      <c r="D66" s="51"/>
      <c r="E66" s="51"/>
      <c r="F66" s="51"/>
      <c r="G66" s="55"/>
    </row>
    <row r="67">
      <c r="A67" s="50"/>
      <c r="B67" s="51"/>
      <c r="C67" s="51"/>
      <c r="D67" s="51"/>
      <c r="E67" s="51"/>
      <c r="F67" s="51"/>
      <c r="G67" s="55"/>
    </row>
    <row r="68">
      <c r="A68" s="50"/>
      <c r="B68" s="51"/>
      <c r="C68" s="51"/>
      <c r="D68" s="51"/>
      <c r="E68" s="51"/>
      <c r="F68" s="51"/>
      <c r="G68" s="55"/>
    </row>
    <row r="69">
      <c r="A69" s="50"/>
      <c r="B69" s="51"/>
      <c r="C69" s="51"/>
      <c r="D69" s="51"/>
      <c r="E69" s="51"/>
      <c r="F69" s="51"/>
      <c r="G69" s="55"/>
    </row>
    <row r="70">
      <c r="A70" s="50"/>
      <c r="B70" s="51"/>
      <c r="C70" s="51"/>
      <c r="D70" s="51"/>
      <c r="E70" s="51"/>
      <c r="F70" s="51"/>
      <c r="G70" s="55"/>
    </row>
    <row r="71">
      <c r="A71" s="50"/>
      <c r="B71" s="51"/>
      <c r="C71" s="51"/>
      <c r="D71" s="51"/>
      <c r="E71" s="51"/>
      <c r="F71" s="51"/>
      <c r="G71" s="55"/>
    </row>
    <row r="72">
      <c r="A72" s="50"/>
      <c r="B72" s="51"/>
      <c r="C72" s="51"/>
      <c r="D72" s="51"/>
      <c r="E72" s="51"/>
      <c r="F72" s="51"/>
      <c r="G72" s="55"/>
    </row>
    <row r="73">
      <c r="A73" s="50"/>
      <c r="B73" s="51"/>
      <c r="C73" s="51"/>
      <c r="D73" s="51"/>
      <c r="E73" s="51"/>
      <c r="F73" s="51"/>
      <c r="G73" s="55"/>
    </row>
    <row r="74">
      <c r="A74" s="50"/>
      <c r="B74" s="51"/>
      <c r="C74" s="51"/>
      <c r="D74" s="51"/>
      <c r="E74" s="51"/>
      <c r="F74" s="51"/>
      <c r="G74" s="55"/>
    </row>
    <row r="75">
      <c r="A75" s="50"/>
      <c r="B75" s="51"/>
      <c r="C75" s="51"/>
      <c r="D75" s="51"/>
      <c r="E75" s="51"/>
      <c r="F75" s="51"/>
      <c r="G75" s="55"/>
    </row>
    <row r="76">
      <c r="A76" s="50"/>
      <c r="B76" s="51"/>
      <c r="C76" s="51"/>
      <c r="D76" s="51"/>
      <c r="E76" s="51"/>
      <c r="F76" s="51"/>
      <c r="G76" s="55"/>
    </row>
    <row r="77">
      <c r="A77" s="50"/>
      <c r="B77" s="51"/>
      <c r="C77" s="51"/>
      <c r="D77" s="51"/>
      <c r="E77" s="51"/>
      <c r="F77" s="51"/>
      <c r="G77" s="55"/>
    </row>
    <row r="78">
      <c r="A78" s="50"/>
      <c r="B78" s="51"/>
      <c r="C78" s="51"/>
      <c r="D78" s="51"/>
      <c r="E78" s="51"/>
      <c r="F78" s="51"/>
      <c r="G78" s="55"/>
    </row>
    <row r="79">
      <c r="A79" s="50"/>
      <c r="B79" s="51"/>
      <c r="C79" s="51"/>
      <c r="D79" s="51"/>
      <c r="E79" s="51"/>
      <c r="F79" s="51"/>
      <c r="G79" s="55"/>
    </row>
    <row r="80">
      <c r="A80" s="50"/>
      <c r="B80" s="51"/>
      <c r="C80" s="51"/>
      <c r="D80" s="51"/>
      <c r="E80" s="51"/>
      <c r="F80" s="51"/>
      <c r="G80" s="55"/>
    </row>
    <row r="81">
      <c r="A81" s="50"/>
      <c r="B81" s="51"/>
      <c r="C81" s="51"/>
      <c r="D81" s="51"/>
      <c r="E81" s="51"/>
      <c r="F81" s="51"/>
      <c r="G81" s="55"/>
    </row>
    <row r="82">
      <c r="A82" s="50"/>
      <c r="B82" s="51"/>
      <c r="C82" s="51"/>
      <c r="D82" s="51"/>
      <c r="E82" s="51"/>
      <c r="F82" s="51"/>
      <c r="G82" s="55"/>
    </row>
    <row r="83">
      <c r="A83" s="50"/>
      <c r="B83" s="51"/>
      <c r="C83" s="51"/>
      <c r="D83" s="51"/>
      <c r="E83" s="51"/>
      <c r="F83" s="51"/>
      <c r="G83" s="55"/>
    </row>
    <row r="84">
      <c r="A84" s="50"/>
      <c r="B84" s="51"/>
      <c r="C84" s="51"/>
      <c r="D84" s="51"/>
      <c r="E84" s="51"/>
      <c r="F84" s="51"/>
      <c r="G84" s="55"/>
    </row>
    <row r="85">
      <c r="A85" s="50"/>
      <c r="B85" s="51"/>
      <c r="C85" s="51"/>
      <c r="D85" s="51"/>
      <c r="E85" s="51"/>
      <c r="F85" s="51"/>
      <c r="G85" s="55"/>
    </row>
    <row r="86">
      <c r="A86" s="50"/>
      <c r="B86" s="51"/>
      <c r="C86" s="51"/>
      <c r="D86" s="51"/>
      <c r="E86" s="51"/>
      <c r="F86" s="51"/>
      <c r="G86" s="55"/>
    </row>
    <row r="87">
      <c r="A87" s="50"/>
      <c r="B87" s="51"/>
      <c r="C87" s="51"/>
      <c r="D87" s="51"/>
      <c r="E87" s="51"/>
      <c r="F87" s="51"/>
      <c r="G87" s="55"/>
    </row>
    <row r="88">
      <c r="A88" s="50"/>
      <c r="B88" s="51"/>
      <c r="C88" s="51"/>
      <c r="D88" s="51"/>
      <c r="E88" s="51"/>
      <c r="F88" s="51"/>
      <c r="G88" s="55"/>
    </row>
    <row r="89">
      <c r="A89" s="50"/>
      <c r="B89" s="51"/>
      <c r="C89" s="51"/>
      <c r="D89" s="51"/>
      <c r="E89" s="51"/>
      <c r="F89" s="51"/>
      <c r="G89" s="55"/>
    </row>
    <row r="90">
      <c r="A90" s="50"/>
      <c r="B90" s="51"/>
      <c r="C90" s="51"/>
      <c r="D90" s="51"/>
      <c r="E90" s="51"/>
      <c r="F90" s="51"/>
      <c r="G90" s="55"/>
    </row>
    <row r="91">
      <c r="A91" s="50"/>
      <c r="B91" s="51"/>
      <c r="C91" s="51"/>
      <c r="D91" s="51"/>
      <c r="E91" s="51"/>
      <c r="F91" s="51"/>
      <c r="G91" s="55"/>
    </row>
    <row r="92">
      <c r="A92" s="50"/>
      <c r="B92" s="51"/>
      <c r="C92" s="51"/>
      <c r="D92" s="51"/>
      <c r="E92" s="51"/>
      <c r="F92" s="51"/>
      <c r="G92" s="55"/>
    </row>
    <row r="93">
      <c r="A93" s="50"/>
      <c r="B93" s="51"/>
      <c r="C93" s="51"/>
      <c r="D93" s="51"/>
      <c r="E93" s="51"/>
      <c r="F93" s="51"/>
      <c r="G93" s="55"/>
    </row>
    <row r="94">
      <c r="A94" s="50"/>
      <c r="B94" s="51"/>
      <c r="C94" s="51"/>
      <c r="D94" s="51"/>
      <c r="E94" s="51"/>
      <c r="F94" s="51"/>
      <c r="G94" s="55"/>
    </row>
    <row r="95">
      <c r="A95" s="50"/>
      <c r="B95" s="51"/>
      <c r="C95" s="51"/>
      <c r="D95" s="51"/>
      <c r="E95" s="51"/>
      <c r="F95" s="51"/>
      <c r="G95" s="55"/>
    </row>
    <row r="96">
      <c r="A96" s="50"/>
      <c r="B96" s="51"/>
      <c r="C96" s="51"/>
      <c r="D96" s="51"/>
      <c r="E96" s="51"/>
      <c r="F96" s="51"/>
      <c r="G96" s="55"/>
    </row>
    <row r="97">
      <c r="A97" s="50"/>
      <c r="B97" s="51"/>
      <c r="C97" s="51"/>
      <c r="D97" s="51"/>
      <c r="E97" s="51"/>
      <c r="F97" s="51"/>
      <c r="G97" s="55"/>
    </row>
    <row r="98">
      <c r="A98" s="50"/>
      <c r="B98" s="51"/>
      <c r="C98" s="51"/>
      <c r="D98" s="51"/>
      <c r="E98" s="51"/>
      <c r="F98" s="51"/>
      <c r="G98" s="55"/>
    </row>
    <row r="99">
      <c r="A99" s="50"/>
      <c r="B99" s="51"/>
      <c r="C99" s="51"/>
      <c r="D99" s="51"/>
      <c r="E99" s="51"/>
      <c r="F99" s="51"/>
      <c r="G99" s="55"/>
    </row>
    <row r="100">
      <c r="A100" s="50"/>
      <c r="B100" s="51"/>
      <c r="C100" s="51"/>
      <c r="D100" s="51"/>
      <c r="E100" s="51"/>
      <c r="F100" s="51"/>
      <c r="G100" s="55"/>
    </row>
    <row r="101">
      <c r="A101" s="50"/>
      <c r="B101" s="51"/>
      <c r="C101" s="51"/>
      <c r="D101" s="51"/>
      <c r="E101" s="51"/>
      <c r="F101" s="51"/>
      <c r="G101" s="55"/>
    </row>
    <row r="102">
      <c r="A102" s="50"/>
      <c r="B102" s="51"/>
      <c r="C102" s="51"/>
      <c r="D102" s="51"/>
      <c r="E102" s="51"/>
      <c r="F102" s="51"/>
      <c r="G102" s="55"/>
    </row>
    <row r="103">
      <c r="A103" s="50"/>
      <c r="B103" s="51"/>
      <c r="C103" s="51"/>
      <c r="D103" s="51"/>
      <c r="E103" s="51"/>
      <c r="F103" s="51"/>
      <c r="G103" s="55"/>
    </row>
    <row r="104">
      <c r="A104" s="50"/>
      <c r="B104" s="51"/>
      <c r="C104" s="51"/>
      <c r="D104" s="51"/>
      <c r="E104" s="51"/>
      <c r="F104" s="51"/>
      <c r="G104" s="55"/>
    </row>
    <row r="105">
      <c r="A105" s="50"/>
      <c r="B105" s="51"/>
      <c r="C105" s="51"/>
      <c r="D105" s="51"/>
      <c r="E105" s="51"/>
      <c r="F105" s="51"/>
      <c r="G105" s="55"/>
    </row>
    <row r="106">
      <c r="A106" s="50"/>
      <c r="B106" s="51"/>
      <c r="C106" s="51"/>
      <c r="D106" s="51"/>
      <c r="E106" s="51"/>
      <c r="F106" s="51"/>
      <c r="G106" s="55"/>
    </row>
    <row r="107">
      <c r="A107" s="50"/>
      <c r="B107" s="51"/>
      <c r="C107" s="51"/>
      <c r="D107" s="51"/>
      <c r="E107" s="51"/>
      <c r="F107" s="51"/>
      <c r="G107" s="55"/>
    </row>
    <row r="108">
      <c r="A108" s="50"/>
      <c r="B108" s="51"/>
      <c r="C108" s="51"/>
      <c r="D108" s="51"/>
      <c r="E108" s="51"/>
      <c r="F108" s="51"/>
      <c r="G108" s="55"/>
    </row>
    <row r="109">
      <c r="A109" s="50"/>
      <c r="B109" s="51"/>
      <c r="C109" s="51"/>
      <c r="D109" s="51"/>
      <c r="E109" s="51"/>
      <c r="F109" s="51"/>
      <c r="G109" s="55"/>
    </row>
    <row r="110">
      <c r="A110" s="50"/>
      <c r="B110" s="51"/>
      <c r="C110" s="51"/>
      <c r="D110" s="51"/>
      <c r="E110" s="51"/>
      <c r="F110" s="51"/>
      <c r="G110" s="55"/>
    </row>
    <row r="111">
      <c r="A111" s="50"/>
      <c r="B111" s="51"/>
      <c r="C111" s="51"/>
      <c r="D111" s="51"/>
      <c r="E111" s="51"/>
      <c r="F111" s="51"/>
      <c r="G111" s="55"/>
    </row>
    <row r="112">
      <c r="A112" s="50"/>
      <c r="B112" s="51"/>
      <c r="C112" s="51"/>
      <c r="D112" s="51"/>
      <c r="E112" s="51"/>
      <c r="F112" s="51"/>
      <c r="G112" s="55"/>
    </row>
    <row r="113">
      <c r="A113" s="50"/>
      <c r="B113" s="51"/>
      <c r="C113" s="51"/>
      <c r="D113" s="51"/>
      <c r="E113" s="51"/>
      <c r="F113" s="51"/>
      <c r="G113" s="55"/>
    </row>
    <row r="114">
      <c r="A114" s="50"/>
      <c r="B114" s="51"/>
      <c r="C114" s="51"/>
      <c r="D114" s="51"/>
      <c r="E114" s="51"/>
      <c r="F114" s="51"/>
      <c r="G114" s="55"/>
    </row>
    <row r="115">
      <c r="A115" s="50"/>
      <c r="B115" s="51"/>
      <c r="C115" s="51"/>
      <c r="D115" s="51"/>
      <c r="E115" s="51"/>
      <c r="F115" s="51"/>
      <c r="G115" s="55"/>
    </row>
    <row r="116">
      <c r="A116" s="50"/>
      <c r="B116" s="51"/>
      <c r="C116" s="51"/>
      <c r="D116" s="51"/>
      <c r="E116" s="51"/>
      <c r="F116" s="51"/>
      <c r="G116" s="55"/>
    </row>
    <row r="117">
      <c r="A117" s="50"/>
      <c r="B117" s="51"/>
      <c r="C117" s="51"/>
      <c r="D117" s="51"/>
      <c r="E117" s="51"/>
      <c r="F117" s="51"/>
      <c r="G117" s="55"/>
    </row>
    <row r="118">
      <c r="A118" s="50"/>
      <c r="B118" s="51"/>
      <c r="C118" s="51"/>
      <c r="D118" s="51"/>
      <c r="E118" s="51"/>
      <c r="F118" s="51"/>
      <c r="G118" s="55"/>
    </row>
    <row r="119">
      <c r="A119" s="50"/>
      <c r="B119" s="51"/>
      <c r="C119" s="51"/>
      <c r="D119" s="51"/>
      <c r="E119" s="51"/>
      <c r="F119" s="51"/>
      <c r="G119" s="55"/>
    </row>
    <row r="120">
      <c r="A120" s="50"/>
      <c r="B120" s="51"/>
      <c r="C120" s="51"/>
      <c r="D120" s="51"/>
      <c r="E120" s="51"/>
      <c r="F120" s="51"/>
      <c r="G120" s="55"/>
    </row>
    <row r="121">
      <c r="A121" s="50"/>
      <c r="B121" s="51"/>
      <c r="C121" s="51"/>
      <c r="D121" s="51"/>
      <c r="E121" s="51"/>
      <c r="F121" s="51"/>
      <c r="G121" s="55"/>
    </row>
    <row r="122">
      <c r="A122" s="50"/>
      <c r="B122" s="51"/>
      <c r="C122" s="51"/>
      <c r="D122" s="51"/>
      <c r="E122" s="51"/>
      <c r="F122" s="51"/>
      <c r="G122" s="55"/>
    </row>
    <row r="123">
      <c r="A123" s="50"/>
      <c r="B123" s="51"/>
      <c r="C123" s="51"/>
      <c r="D123" s="51"/>
      <c r="E123" s="51"/>
      <c r="F123" s="51"/>
      <c r="G123" s="55"/>
    </row>
    <row r="124">
      <c r="A124" s="50"/>
      <c r="B124" s="51"/>
      <c r="C124" s="51"/>
      <c r="D124" s="51"/>
      <c r="E124" s="51"/>
      <c r="F124" s="51"/>
      <c r="G124" s="55"/>
    </row>
    <row r="125">
      <c r="A125" s="50"/>
      <c r="B125" s="51"/>
      <c r="C125" s="51"/>
      <c r="D125" s="51"/>
      <c r="E125" s="51"/>
      <c r="F125" s="51"/>
      <c r="G125" s="55"/>
    </row>
    <row r="126">
      <c r="A126" s="50"/>
      <c r="B126" s="51"/>
      <c r="C126" s="51"/>
      <c r="D126" s="51"/>
      <c r="E126" s="51"/>
      <c r="F126" s="51"/>
      <c r="G126" s="55"/>
    </row>
    <row r="127">
      <c r="A127" s="50"/>
      <c r="B127" s="51"/>
      <c r="C127" s="51"/>
      <c r="D127" s="51"/>
      <c r="E127" s="51"/>
      <c r="F127" s="51"/>
      <c r="G127" s="55"/>
    </row>
    <row r="128">
      <c r="A128" s="50"/>
      <c r="B128" s="51"/>
      <c r="C128" s="51"/>
      <c r="D128" s="51"/>
      <c r="E128" s="51"/>
      <c r="F128" s="51"/>
      <c r="G128" s="55"/>
    </row>
    <row r="129">
      <c r="A129" s="50"/>
      <c r="B129" s="51"/>
      <c r="C129" s="51"/>
      <c r="D129" s="51"/>
      <c r="E129" s="51"/>
      <c r="F129" s="51"/>
      <c r="G129" s="55"/>
    </row>
    <row r="130">
      <c r="A130" s="50"/>
      <c r="B130" s="51"/>
      <c r="C130" s="51"/>
      <c r="D130" s="51"/>
      <c r="E130" s="51"/>
      <c r="F130" s="51"/>
      <c r="G130" s="55"/>
    </row>
    <row r="131">
      <c r="A131" s="50"/>
      <c r="B131" s="51"/>
      <c r="C131" s="51"/>
      <c r="D131" s="51"/>
      <c r="E131" s="51"/>
      <c r="F131" s="51"/>
      <c r="G131" s="55"/>
    </row>
    <row r="132">
      <c r="A132" s="50"/>
      <c r="B132" s="51"/>
      <c r="C132" s="51"/>
      <c r="D132" s="51"/>
      <c r="E132" s="51"/>
      <c r="F132" s="51"/>
      <c r="G132" s="55"/>
    </row>
    <row r="133">
      <c r="A133" s="50"/>
      <c r="B133" s="51"/>
      <c r="C133" s="51"/>
      <c r="D133" s="51"/>
      <c r="E133" s="51"/>
      <c r="F133" s="51"/>
      <c r="G133" s="55"/>
    </row>
    <row r="134">
      <c r="A134" s="50"/>
      <c r="B134" s="51"/>
      <c r="C134" s="51"/>
      <c r="D134" s="51"/>
      <c r="E134" s="51"/>
      <c r="F134" s="51"/>
      <c r="G134" s="55"/>
    </row>
    <row r="135">
      <c r="A135" s="50"/>
      <c r="B135" s="51"/>
      <c r="C135" s="51"/>
      <c r="D135" s="51"/>
      <c r="E135" s="51"/>
      <c r="F135" s="51"/>
      <c r="G135" s="55"/>
    </row>
    <row r="136">
      <c r="A136" s="50"/>
      <c r="B136" s="51"/>
      <c r="C136" s="51"/>
      <c r="D136" s="51"/>
      <c r="E136" s="51"/>
      <c r="F136" s="51"/>
      <c r="G136" s="55"/>
    </row>
    <row r="137">
      <c r="A137" s="50"/>
      <c r="B137" s="51"/>
      <c r="C137" s="51"/>
      <c r="D137" s="51"/>
      <c r="E137" s="51"/>
      <c r="F137" s="51"/>
      <c r="G137" s="55"/>
    </row>
    <row r="138">
      <c r="A138" s="50"/>
      <c r="B138" s="51"/>
      <c r="C138" s="51"/>
      <c r="D138" s="51"/>
      <c r="E138" s="51"/>
      <c r="F138" s="51"/>
      <c r="G138" s="55"/>
    </row>
    <row r="139">
      <c r="A139" s="50"/>
      <c r="B139" s="51"/>
      <c r="C139" s="51"/>
      <c r="D139" s="51"/>
      <c r="E139" s="51"/>
      <c r="F139" s="51"/>
      <c r="G139" s="55"/>
    </row>
    <row r="140">
      <c r="A140" s="50"/>
      <c r="B140" s="51"/>
      <c r="C140" s="51"/>
      <c r="D140" s="51"/>
      <c r="E140" s="51"/>
      <c r="F140" s="51"/>
      <c r="G140" s="55"/>
    </row>
    <row r="141">
      <c r="A141" s="50"/>
      <c r="B141" s="51"/>
      <c r="C141" s="51"/>
      <c r="D141" s="51"/>
      <c r="E141" s="51"/>
      <c r="F141" s="51"/>
      <c r="G141" s="55"/>
    </row>
    <row r="142">
      <c r="A142" s="50"/>
      <c r="B142" s="51"/>
      <c r="C142" s="51"/>
      <c r="D142" s="51"/>
      <c r="E142" s="51"/>
      <c r="F142" s="51"/>
      <c r="G142" s="55"/>
    </row>
    <row r="143">
      <c r="A143" s="50"/>
      <c r="B143" s="51"/>
      <c r="C143" s="51"/>
      <c r="D143" s="51"/>
      <c r="E143" s="51"/>
      <c r="F143" s="51"/>
      <c r="G143" s="55"/>
    </row>
    <row r="144">
      <c r="A144" s="50"/>
      <c r="B144" s="51"/>
      <c r="C144" s="51"/>
      <c r="D144" s="51"/>
      <c r="E144" s="51"/>
      <c r="F144" s="51"/>
      <c r="G144" s="55"/>
    </row>
    <row r="145">
      <c r="A145" s="50"/>
      <c r="B145" s="51"/>
      <c r="C145" s="51"/>
      <c r="D145" s="51"/>
      <c r="E145" s="51"/>
      <c r="F145" s="51"/>
      <c r="G145" s="55"/>
    </row>
    <row r="146">
      <c r="A146" s="50"/>
      <c r="B146" s="51"/>
      <c r="C146" s="51"/>
      <c r="D146" s="51"/>
      <c r="E146" s="51"/>
      <c r="F146" s="51"/>
      <c r="G146" s="55"/>
    </row>
    <row r="147">
      <c r="A147" s="50"/>
      <c r="B147" s="51"/>
      <c r="C147" s="51"/>
      <c r="D147" s="51"/>
      <c r="E147" s="51"/>
      <c r="F147" s="51"/>
      <c r="G147" s="55"/>
    </row>
    <row r="148">
      <c r="A148" s="50"/>
      <c r="B148" s="51"/>
      <c r="C148" s="51"/>
      <c r="D148" s="51"/>
      <c r="E148" s="51"/>
      <c r="F148" s="51"/>
      <c r="G148" s="55"/>
    </row>
    <row r="149">
      <c r="A149" s="50"/>
      <c r="B149" s="51"/>
      <c r="C149" s="51"/>
      <c r="D149" s="51"/>
      <c r="E149" s="51"/>
      <c r="F149" s="51"/>
      <c r="G149" s="55"/>
    </row>
    <row r="150">
      <c r="A150" s="50"/>
      <c r="B150" s="51"/>
      <c r="C150" s="51"/>
      <c r="D150" s="51"/>
      <c r="E150" s="51"/>
      <c r="F150" s="51"/>
      <c r="G150" s="55"/>
    </row>
    <row r="151">
      <c r="A151" s="50"/>
      <c r="B151" s="51"/>
      <c r="C151" s="51"/>
      <c r="D151" s="51"/>
      <c r="E151" s="51"/>
      <c r="F151" s="51"/>
      <c r="G151" s="55"/>
    </row>
    <row r="152">
      <c r="A152" s="50"/>
      <c r="B152" s="51"/>
      <c r="C152" s="51"/>
      <c r="D152" s="51"/>
      <c r="E152" s="51"/>
      <c r="F152" s="51"/>
      <c r="G152" s="55"/>
    </row>
    <row r="153">
      <c r="A153" s="50"/>
      <c r="B153" s="51"/>
      <c r="C153" s="51"/>
      <c r="D153" s="51"/>
      <c r="E153" s="51"/>
      <c r="F153" s="51"/>
      <c r="G153" s="55"/>
    </row>
    <row r="154">
      <c r="A154" s="50"/>
      <c r="B154" s="51"/>
      <c r="C154" s="51"/>
      <c r="D154" s="51"/>
      <c r="E154" s="51"/>
      <c r="F154" s="51"/>
      <c r="G154" s="55"/>
    </row>
    <row r="155">
      <c r="A155" s="50"/>
      <c r="B155" s="51"/>
      <c r="C155" s="51"/>
      <c r="D155" s="51"/>
      <c r="E155" s="51"/>
      <c r="F155" s="51"/>
      <c r="G155" s="55"/>
    </row>
    <row r="156">
      <c r="A156" s="50"/>
      <c r="B156" s="51"/>
      <c r="C156" s="51"/>
      <c r="D156" s="51"/>
      <c r="E156" s="51"/>
      <c r="F156" s="51"/>
      <c r="G156" s="55"/>
    </row>
    <row r="157">
      <c r="A157" s="50"/>
      <c r="B157" s="51"/>
      <c r="C157" s="51"/>
      <c r="D157" s="51"/>
      <c r="E157" s="51"/>
      <c r="F157" s="51"/>
      <c r="G157" s="55"/>
    </row>
    <row r="158">
      <c r="A158" s="50"/>
      <c r="B158" s="51"/>
      <c r="C158" s="51"/>
      <c r="D158" s="51"/>
      <c r="E158" s="51"/>
      <c r="F158" s="51"/>
      <c r="G158" s="55"/>
    </row>
    <row r="159">
      <c r="A159" s="50"/>
      <c r="B159" s="51"/>
      <c r="C159" s="51"/>
      <c r="D159" s="51"/>
      <c r="E159" s="51"/>
      <c r="F159" s="51"/>
      <c r="G159" s="55"/>
    </row>
    <row r="160">
      <c r="A160" s="50"/>
      <c r="B160" s="51"/>
      <c r="C160" s="51"/>
      <c r="D160" s="51"/>
      <c r="E160" s="51"/>
      <c r="F160" s="51"/>
      <c r="G160" s="55"/>
    </row>
    <row r="161">
      <c r="A161" s="50"/>
      <c r="B161" s="51"/>
      <c r="C161" s="51"/>
      <c r="D161" s="51"/>
      <c r="E161" s="51"/>
      <c r="F161" s="51"/>
      <c r="G161" s="55"/>
    </row>
    <row r="162">
      <c r="A162" s="50"/>
      <c r="B162" s="51"/>
      <c r="C162" s="51"/>
      <c r="D162" s="51"/>
      <c r="E162" s="51"/>
      <c r="F162" s="51"/>
      <c r="G162" s="55"/>
    </row>
    <row r="163">
      <c r="A163" s="50"/>
      <c r="B163" s="51"/>
      <c r="C163" s="51"/>
      <c r="D163" s="51"/>
      <c r="E163" s="51"/>
      <c r="F163" s="51"/>
      <c r="G163" s="55"/>
    </row>
    <row r="164">
      <c r="A164" s="50"/>
      <c r="B164" s="51"/>
      <c r="C164" s="51"/>
      <c r="D164" s="51"/>
      <c r="E164" s="51"/>
      <c r="F164" s="51"/>
      <c r="G164" s="55"/>
    </row>
    <row r="165">
      <c r="A165" s="50"/>
      <c r="B165" s="51"/>
      <c r="C165" s="51"/>
      <c r="D165" s="51"/>
      <c r="E165" s="51"/>
      <c r="F165" s="51"/>
      <c r="G165" s="55"/>
    </row>
    <row r="166">
      <c r="A166" s="50"/>
      <c r="B166" s="51"/>
      <c r="C166" s="51"/>
      <c r="D166" s="51"/>
      <c r="E166" s="51"/>
      <c r="F166" s="51"/>
      <c r="G166" s="55"/>
    </row>
    <row r="167">
      <c r="A167" s="50"/>
      <c r="B167" s="51"/>
      <c r="C167" s="51"/>
      <c r="D167" s="51"/>
      <c r="E167" s="51"/>
      <c r="F167" s="51"/>
      <c r="G167" s="55"/>
    </row>
    <row r="168">
      <c r="A168" s="50"/>
      <c r="B168" s="51"/>
      <c r="C168" s="51"/>
      <c r="D168" s="51"/>
      <c r="E168" s="51"/>
      <c r="F168" s="51"/>
      <c r="G168" s="55"/>
    </row>
    <row r="169">
      <c r="A169" s="50"/>
      <c r="B169" s="51"/>
      <c r="C169" s="51"/>
      <c r="D169" s="51"/>
      <c r="E169" s="51"/>
      <c r="F169" s="51"/>
      <c r="G169" s="55"/>
    </row>
    <row r="170">
      <c r="A170" s="50"/>
      <c r="B170" s="51"/>
      <c r="C170" s="51"/>
      <c r="D170" s="51"/>
      <c r="E170" s="51"/>
      <c r="F170" s="51"/>
      <c r="G170" s="55"/>
    </row>
    <row r="171">
      <c r="A171" s="50"/>
      <c r="B171" s="51"/>
      <c r="C171" s="51"/>
      <c r="D171" s="51"/>
      <c r="E171" s="51"/>
      <c r="F171" s="51"/>
      <c r="G171" s="55"/>
    </row>
    <row r="172">
      <c r="A172" s="50"/>
      <c r="B172" s="51"/>
      <c r="C172" s="51"/>
      <c r="D172" s="51"/>
      <c r="E172" s="51"/>
      <c r="F172" s="51"/>
      <c r="G172" s="55"/>
    </row>
    <row r="173">
      <c r="A173" s="50"/>
      <c r="B173" s="51"/>
      <c r="C173" s="51"/>
      <c r="D173" s="51"/>
      <c r="E173" s="51"/>
      <c r="F173" s="51"/>
      <c r="G173" s="55"/>
    </row>
    <row r="174">
      <c r="A174" s="50"/>
      <c r="B174" s="51"/>
      <c r="C174" s="51"/>
      <c r="D174" s="51"/>
      <c r="E174" s="51"/>
      <c r="F174" s="51"/>
      <c r="G174" s="55"/>
    </row>
    <row r="175">
      <c r="A175" s="50"/>
      <c r="B175" s="51"/>
      <c r="C175" s="51"/>
      <c r="D175" s="51"/>
      <c r="E175" s="51"/>
      <c r="F175" s="51"/>
      <c r="G175" s="55"/>
    </row>
    <row r="176">
      <c r="A176" s="50"/>
      <c r="B176" s="51"/>
      <c r="C176" s="51"/>
      <c r="D176" s="51"/>
      <c r="E176" s="51"/>
      <c r="F176" s="51"/>
      <c r="G176" s="55"/>
    </row>
    <row r="177">
      <c r="A177" s="50"/>
      <c r="B177" s="51"/>
      <c r="C177" s="51"/>
      <c r="D177" s="51"/>
      <c r="E177" s="51"/>
      <c r="F177" s="51"/>
      <c r="G177" s="55"/>
    </row>
    <row r="178">
      <c r="A178" s="50"/>
      <c r="B178" s="51"/>
      <c r="C178" s="51"/>
      <c r="D178" s="51"/>
      <c r="E178" s="51"/>
      <c r="F178" s="51"/>
      <c r="G178" s="55"/>
    </row>
    <row r="179">
      <c r="A179" s="50"/>
      <c r="B179" s="51"/>
      <c r="C179" s="51"/>
      <c r="D179" s="51"/>
      <c r="E179" s="51"/>
      <c r="F179" s="51"/>
      <c r="G179" s="55"/>
    </row>
    <row r="180">
      <c r="A180" s="50"/>
      <c r="B180" s="51"/>
      <c r="C180" s="51"/>
      <c r="D180" s="51"/>
      <c r="E180" s="51"/>
      <c r="F180" s="51"/>
      <c r="G180" s="55"/>
    </row>
    <row r="181">
      <c r="A181" s="50"/>
      <c r="B181" s="51"/>
      <c r="C181" s="51"/>
      <c r="D181" s="51"/>
      <c r="E181" s="51"/>
      <c r="F181" s="51"/>
      <c r="G181" s="55"/>
    </row>
    <row r="182">
      <c r="A182" s="50"/>
      <c r="B182" s="51"/>
      <c r="C182" s="51"/>
      <c r="D182" s="51"/>
      <c r="E182" s="51"/>
      <c r="F182" s="51"/>
      <c r="G182" s="55"/>
    </row>
    <row r="183">
      <c r="A183" s="50"/>
      <c r="B183" s="51"/>
      <c r="C183" s="51"/>
      <c r="D183" s="51"/>
      <c r="E183" s="51"/>
      <c r="F183" s="51"/>
      <c r="G183" s="55"/>
    </row>
    <row r="184">
      <c r="A184" s="50"/>
      <c r="B184" s="51"/>
      <c r="C184" s="51"/>
      <c r="D184" s="51"/>
      <c r="E184" s="51"/>
      <c r="F184" s="51"/>
      <c r="G184" s="55"/>
    </row>
    <row r="185">
      <c r="A185" s="50"/>
      <c r="B185" s="51"/>
      <c r="C185" s="51"/>
      <c r="D185" s="51"/>
      <c r="E185" s="51"/>
      <c r="F185" s="51"/>
      <c r="G185" s="55"/>
    </row>
    <row r="186">
      <c r="A186" s="50"/>
      <c r="B186" s="51"/>
      <c r="C186" s="51"/>
      <c r="D186" s="51"/>
      <c r="E186" s="51"/>
      <c r="F186" s="51"/>
      <c r="G186" s="55"/>
    </row>
    <row r="187">
      <c r="A187" s="50"/>
      <c r="B187" s="51"/>
      <c r="C187" s="51"/>
      <c r="D187" s="51"/>
      <c r="E187" s="51"/>
      <c r="F187" s="51"/>
      <c r="G187" s="55"/>
    </row>
    <row r="188">
      <c r="A188" s="50"/>
      <c r="B188" s="51"/>
      <c r="C188" s="51"/>
      <c r="D188" s="51"/>
      <c r="E188" s="51"/>
      <c r="F188" s="51"/>
      <c r="G188" s="55"/>
    </row>
    <row r="189">
      <c r="A189" s="50"/>
      <c r="B189" s="51"/>
      <c r="C189" s="51"/>
      <c r="D189" s="51"/>
      <c r="E189" s="51"/>
      <c r="F189" s="51"/>
      <c r="G189" s="55"/>
    </row>
    <row r="190">
      <c r="A190" s="50"/>
      <c r="B190" s="51"/>
      <c r="C190" s="51"/>
      <c r="D190" s="51"/>
      <c r="E190" s="51"/>
      <c r="F190" s="51"/>
      <c r="G190" s="55"/>
    </row>
    <row r="191">
      <c r="A191" s="50"/>
      <c r="B191" s="51"/>
      <c r="C191" s="51"/>
      <c r="D191" s="51"/>
      <c r="E191" s="51"/>
      <c r="F191" s="51"/>
      <c r="G191" s="55"/>
    </row>
    <row r="192">
      <c r="A192" s="50"/>
      <c r="B192" s="51"/>
      <c r="C192" s="51"/>
      <c r="D192" s="51"/>
      <c r="E192" s="51"/>
      <c r="F192" s="51"/>
      <c r="G192" s="55"/>
    </row>
    <row r="193">
      <c r="A193" s="50"/>
      <c r="B193" s="51"/>
      <c r="C193" s="51"/>
      <c r="D193" s="51"/>
      <c r="E193" s="51"/>
      <c r="F193" s="51"/>
      <c r="G193" s="55"/>
    </row>
    <row r="194">
      <c r="A194" s="50"/>
      <c r="B194" s="51"/>
      <c r="C194" s="51"/>
      <c r="D194" s="51"/>
      <c r="E194" s="51"/>
      <c r="F194" s="51"/>
      <c r="G194" s="55"/>
    </row>
    <row r="195">
      <c r="A195" s="50"/>
      <c r="B195" s="51"/>
      <c r="C195" s="51"/>
      <c r="D195" s="51"/>
      <c r="E195" s="51"/>
      <c r="F195" s="51"/>
      <c r="G195" s="55"/>
    </row>
    <row r="196">
      <c r="A196" s="50"/>
      <c r="B196" s="51"/>
      <c r="C196" s="51"/>
      <c r="D196" s="51"/>
      <c r="E196" s="51"/>
      <c r="F196" s="51"/>
      <c r="G196" s="55"/>
    </row>
    <row r="197">
      <c r="A197" s="50"/>
      <c r="B197" s="51"/>
      <c r="C197" s="51"/>
      <c r="D197" s="51"/>
      <c r="E197" s="51"/>
      <c r="F197" s="51"/>
      <c r="G197" s="55"/>
    </row>
    <row r="198">
      <c r="A198" s="50"/>
      <c r="B198" s="51"/>
      <c r="C198" s="51"/>
      <c r="D198" s="51"/>
      <c r="E198" s="51"/>
      <c r="F198" s="51"/>
      <c r="G198" s="55"/>
    </row>
    <row r="199">
      <c r="A199" s="50"/>
      <c r="B199" s="51"/>
      <c r="C199" s="51"/>
      <c r="D199" s="51"/>
      <c r="E199" s="51"/>
      <c r="F199" s="51"/>
      <c r="G199" s="55"/>
    </row>
    <row r="200">
      <c r="A200" s="50"/>
      <c r="B200" s="51"/>
      <c r="C200" s="51"/>
      <c r="D200" s="51"/>
      <c r="E200" s="51"/>
      <c r="F200" s="51"/>
      <c r="G200" s="55"/>
    </row>
    <row r="201">
      <c r="A201" s="50"/>
      <c r="B201" s="51"/>
      <c r="C201" s="51"/>
      <c r="D201" s="51"/>
      <c r="E201" s="51"/>
      <c r="F201" s="51"/>
      <c r="G201" s="55"/>
    </row>
    <row r="202">
      <c r="A202" s="50"/>
      <c r="B202" s="51"/>
      <c r="C202" s="51"/>
      <c r="D202" s="51"/>
      <c r="E202" s="51"/>
      <c r="F202" s="51"/>
      <c r="G202" s="55"/>
    </row>
    <row r="203">
      <c r="A203" s="50"/>
      <c r="B203" s="51"/>
      <c r="C203" s="51"/>
      <c r="D203" s="51"/>
      <c r="E203" s="51"/>
      <c r="F203" s="51"/>
      <c r="G203" s="55"/>
    </row>
    <row r="204">
      <c r="A204" s="50"/>
      <c r="B204" s="51"/>
      <c r="C204" s="51"/>
      <c r="D204" s="51"/>
      <c r="E204" s="51"/>
      <c r="F204" s="51"/>
      <c r="G204" s="55"/>
    </row>
    <row r="205">
      <c r="A205" s="50"/>
      <c r="B205" s="51"/>
      <c r="C205" s="51"/>
      <c r="D205" s="51"/>
      <c r="E205" s="51"/>
      <c r="F205" s="51"/>
      <c r="G205" s="55"/>
    </row>
    <row r="206">
      <c r="A206" s="50"/>
      <c r="B206" s="51"/>
      <c r="C206" s="51"/>
      <c r="D206" s="51"/>
      <c r="E206" s="51"/>
      <c r="F206" s="51"/>
      <c r="G206" s="55"/>
    </row>
    <row r="207">
      <c r="A207" s="50"/>
      <c r="B207" s="51"/>
      <c r="C207" s="51"/>
      <c r="D207" s="51"/>
      <c r="E207" s="51"/>
      <c r="F207" s="51"/>
      <c r="G207" s="55"/>
    </row>
    <row r="208">
      <c r="A208" s="50"/>
      <c r="B208" s="51"/>
      <c r="C208" s="51"/>
      <c r="D208" s="51"/>
      <c r="E208" s="51"/>
      <c r="F208" s="51"/>
      <c r="G208" s="55"/>
    </row>
    <row r="209">
      <c r="A209" s="50"/>
      <c r="B209" s="51"/>
      <c r="C209" s="51"/>
      <c r="D209" s="51"/>
      <c r="E209" s="51"/>
      <c r="F209" s="51"/>
      <c r="G209" s="55"/>
    </row>
    <row r="210">
      <c r="A210" s="50"/>
      <c r="B210" s="51"/>
      <c r="C210" s="51"/>
      <c r="D210" s="51"/>
      <c r="E210" s="51"/>
      <c r="F210" s="51"/>
      <c r="G210" s="55"/>
    </row>
    <row r="211">
      <c r="A211" s="50"/>
      <c r="B211" s="51"/>
      <c r="C211" s="51"/>
      <c r="D211" s="51"/>
      <c r="E211" s="51"/>
      <c r="F211" s="51"/>
      <c r="G211" s="55"/>
    </row>
    <row r="212">
      <c r="A212" s="50"/>
      <c r="B212" s="51"/>
      <c r="C212" s="51"/>
      <c r="D212" s="51"/>
      <c r="E212" s="51"/>
      <c r="F212" s="51"/>
      <c r="G212" s="55"/>
    </row>
    <row r="213">
      <c r="A213" s="50"/>
      <c r="B213" s="51"/>
      <c r="C213" s="51"/>
      <c r="D213" s="51"/>
      <c r="E213" s="51"/>
      <c r="F213" s="51"/>
      <c r="G213" s="55"/>
    </row>
    <row r="214">
      <c r="A214" s="50"/>
      <c r="B214" s="51"/>
      <c r="C214" s="51"/>
      <c r="D214" s="51"/>
      <c r="E214" s="51"/>
      <c r="F214" s="51"/>
      <c r="G214" s="55"/>
    </row>
    <row r="215">
      <c r="A215" s="50"/>
      <c r="B215" s="51"/>
      <c r="C215" s="51"/>
      <c r="D215" s="51"/>
      <c r="E215" s="51"/>
      <c r="F215" s="51"/>
      <c r="G215" s="55"/>
    </row>
    <row r="216">
      <c r="A216" s="50"/>
      <c r="B216" s="51"/>
      <c r="C216" s="51"/>
      <c r="D216" s="51"/>
      <c r="E216" s="51"/>
      <c r="F216" s="51"/>
      <c r="G216" s="55"/>
    </row>
    <row r="217">
      <c r="A217" s="50"/>
      <c r="B217" s="51"/>
      <c r="C217" s="51"/>
      <c r="D217" s="51"/>
      <c r="E217" s="51"/>
      <c r="F217" s="51"/>
      <c r="G217" s="55"/>
    </row>
    <row r="218">
      <c r="A218" s="50"/>
      <c r="B218" s="51"/>
      <c r="C218" s="51"/>
      <c r="D218" s="51"/>
      <c r="E218" s="51"/>
      <c r="F218" s="51"/>
      <c r="G218" s="55"/>
    </row>
    <row r="219">
      <c r="A219" s="50"/>
      <c r="B219" s="51"/>
      <c r="C219" s="51"/>
      <c r="D219" s="51"/>
      <c r="E219" s="51"/>
      <c r="F219" s="51"/>
      <c r="G219" s="55"/>
    </row>
    <row r="220">
      <c r="A220" s="50"/>
      <c r="B220" s="51"/>
      <c r="C220" s="51"/>
      <c r="D220" s="51"/>
      <c r="E220" s="51"/>
      <c r="F220" s="51"/>
      <c r="G220" s="55"/>
    </row>
    <row r="221">
      <c r="A221" s="50"/>
      <c r="B221" s="51"/>
      <c r="C221" s="51"/>
      <c r="D221" s="51"/>
      <c r="E221" s="51"/>
      <c r="F221" s="51"/>
      <c r="G221" s="55"/>
    </row>
    <row r="222">
      <c r="A222" s="50"/>
      <c r="B222" s="51"/>
      <c r="C222" s="51"/>
      <c r="D222" s="51"/>
      <c r="E222" s="51"/>
      <c r="F222" s="51"/>
      <c r="G222" s="55"/>
    </row>
    <row r="223">
      <c r="A223" s="50"/>
      <c r="B223" s="51"/>
      <c r="C223" s="51"/>
      <c r="D223" s="51"/>
      <c r="E223" s="51"/>
      <c r="F223" s="51"/>
      <c r="G223" s="55"/>
    </row>
    <row r="224">
      <c r="A224" s="50"/>
      <c r="B224" s="51"/>
      <c r="C224" s="51"/>
      <c r="D224" s="51"/>
      <c r="E224" s="51"/>
      <c r="F224" s="51"/>
      <c r="G224" s="55"/>
    </row>
    <row r="225">
      <c r="A225" s="50"/>
      <c r="B225" s="51"/>
      <c r="C225" s="51"/>
      <c r="D225" s="51"/>
      <c r="E225" s="51"/>
      <c r="F225" s="51"/>
      <c r="G225" s="55"/>
    </row>
    <row r="226">
      <c r="A226" s="50"/>
      <c r="B226" s="51"/>
      <c r="C226" s="51"/>
      <c r="D226" s="51"/>
      <c r="E226" s="51"/>
      <c r="F226" s="51"/>
      <c r="G226" s="55"/>
    </row>
    <row r="227">
      <c r="A227" s="50"/>
      <c r="B227" s="51"/>
      <c r="C227" s="51"/>
      <c r="D227" s="51"/>
      <c r="E227" s="51"/>
      <c r="F227" s="51"/>
      <c r="G227" s="55"/>
    </row>
    <row r="228">
      <c r="A228" s="50"/>
      <c r="B228" s="51"/>
      <c r="C228" s="51"/>
      <c r="D228" s="51"/>
      <c r="E228" s="51"/>
      <c r="F228" s="51"/>
      <c r="G228" s="55"/>
    </row>
    <row r="229">
      <c r="A229" s="50"/>
      <c r="B229" s="51"/>
      <c r="C229" s="51"/>
      <c r="D229" s="51"/>
      <c r="E229" s="51"/>
      <c r="F229" s="51"/>
      <c r="G229" s="55"/>
    </row>
    <row r="230">
      <c r="A230" s="50"/>
      <c r="B230" s="51"/>
      <c r="C230" s="51"/>
      <c r="D230" s="51"/>
      <c r="E230" s="51"/>
      <c r="F230" s="51"/>
      <c r="G230" s="55"/>
    </row>
    <row r="231">
      <c r="A231" s="50"/>
      <c r="B231" s="51"/>
      <c r="C231" s="51"/>
      <c r="D231" s="51"/>
      <c r="E231" s="51"/>
      <c r="F231" s="51"/>
      <c r="G231" s="55"/>
    </row>
    <row r="232">
      <c r="A232" s="50"/>
      <c r="B232" s="51"/>
      <c r="C232" s="51"/>
      <c r="D232" s="51"/>
      <c r="E232" s="51"/>
      <c r="F232" s="51"/>
      <c r="G232" s="55"/>
    </row>
    <row r="233">
      <c r="A233" s="50"/>
      <c r="B233" s="51"/>
      <c r="C233" s="51"/>
      <c r="D233" s="51"/>
      <c r="E233" s="51"/>
      <c r="F233" s="51"/>
      <c r="G233" s="55"/>
    </row>
    <row r="234">
      <c r="A234" s="50"/>
      <c r="B234" s="51"/>
      <c r="C234" s="51"/>
      <c r="D234" s="51"/>
      <c r="E234" s="51"/>
      <c r="F234" s="51"/>
      <c r="G234" s="55"/>
    </row>
    <row r="235">
      <c r="A235" s="50"/>
      <c r="B235" s="51"/>
      <c r="C235" s="51"/>
      <c r="D235" s="51"/>
      <c r="E235" s="51"/>
      <c r="F235" s="51"/>
      <c r="G235" s="55"/>
    </row>
    <row r="236">
      <c r="A236" s="50"/>
      <c r="B236" s="51"/>
      <c r="C236" s="51"/>
      <c r="D236" s="51"/>
      <c r="E236" s="51"/>
      <c r="F236" s="51"/>
      <c r="G236" s="55"/>
    </row>
    <row r="237">
      <c r="A237" s="50"/>
      <c r="B237" s="51"/>
      <c r="C237" s="51"/>
      <c r="D237" s="51"/>
      <c r="E237" s="51"/>
      <c r="F237" s="51"/>
      <c r="G237" s="55"/>
    </row>
    <row r="238">
      <c r="A238" s="50"/>
      <c r="B238" s="51"/>
      <c r="C238" s="51"/>
      <c r="D238" s="51"/>
      <c r="E238" s="51"/>
      <c r="F238" s="51"/>
      <c r="G238" s="55"/>
    </row>
    <row r="239">
      <c r="A239" s="50"/>
      <c r="B239" s="51"/>
      <c r="C239" s="51"/>
      <c r="D239" s="51"/>
      <c r="E239" s="51"/>
      <c r="F239" s="51"/>
      <c r="G239" s="55"/>
    </row>
    <row r="240">
      <c r="A240" s="50"/>
      <c r="B240" s="51"/>
      <c r="C240" s="51"/>
      <c r="D240" s="51"/>
      <c r="E240" s="51"/>
      <c r="F240" s="51"/>
      <c r="G240" s="55"/>
    </row>
    <row r="241">
      <c r="A241" s="50"/>
      <c r="B241" s="51"/>
      <c r="C241" s="51"/>
      <c r="D241" s="51"/>
      <c r="E241" s="51"/>
      <c r="F241" s="51"/>
      <c r="G241" s="55"/>
    </row>
    <row r="242">
      <c r="A242" s="50"/>
      <c r="B242" s="51"/>
      <c r="C242" s="51"/>
      <c r="D242" s="51"/>
      <c r="E242" s="51"/>
      <c r="F242" s="51"/>
      <c r="G242" s="55"/>
    </row>
    <row r="243">
      <c r="A243" s="50"/>
      <c r="B243" s="51"/>
      <c r="C243" s="51"/>
      <c r="D243" s="51"/>
      <c r="E243" s="51"/>
      <c r="F243" s="51"/>
      <c r="G243" s="55"/>
    </row>
    <row r="244">
      <c r="A244" s="50"/>
      <c r="B244" s="51"/>
      <c r="C244" s="51"/>
      <c r="D244" s="51"/>
      <c r="E244" s="51"/>
      <c r="F244" s="51"/>
      <c r="G244" s="55"/>
    </row>
    <row r="245">
      <c r="A245" s="50"/>
      <c r="B245" s="51"/>
      <c r="C245" s="51"/>
      <c r="D245" s="51"/>
      <c r="E245" s="51"/>
      <c r="F245" s="51"/>
      <c r="G245" s="55"/>
    </row>
    <row r="246">
      <c r="A246" s="50"/>
      <c r="B246" s="51"/>
      <c r="C246" s="51"/>
      <c r="D246" s="51"/>
      <c r="E246" s="51"/>
      <c r="F246" s="51"/>
      <c r="G246" s="55"/>
    </row>
    <row r="247">
      <c r="A247" s="50"/>
      <c r="B247" s="51"/>
      <c r="C247" s="51"/>
      <c r="D247" s="51"/>
      <c r="E247" s="51"/>
      <c r="F247" s="51"/>
      <c r="G247" s="55"/>
    </row>
    <row r="248">
      <c r="A248" s="50"/>
      <c r="B248" s="51"/>
      <c r="C248" s="51"/>
      <c r="D248" s="51"/>
      <c r="E248" s="51"/>
      <c r="F248" s="51"/>
      <c r="G248" s="55"/>
    </row>
    <row r="249">
      <c r="A249" s="50"/>
      <c r="B249" s="51"/>
      <c r="C249" s="51"/>
      <c r="D249" s="51"/>
      <c r="E249" s="51"/>
      <c r="F249" s="51"/>
      <c r="G249" s="55"/>
    </row>
    <row r="250">
      <c r="A250" s="50"/>
      <c r="B250" s="51"/>
      <c r="C250" s="51"/>
      <c r="D250" s="51"/>
      <c r="E250" s="51"/>
      <c r="F250" s="51"/>
      <c r="G250" s="55"/>
    </row>
    <row r="251">
      <c r="A251" s="50"/>
      <c r="B251" s="51"/>
      <c r="C251" s="51"/>
      <c r="D251" s="51"/>
      <c r="E251" s="51"/>
      <c r="F251" s="51"/>
      <c r="G251" s="55"/>
    </row>
    <row r="252">
      <c r="A252" s="50"/>
      <c r="B252" s="51"/>
      <c r="C252" s="51"/>
      <c r="D252" s="51"/>
      <c r="E252" s="51"/>
      <c r="F252" s="51"/>
      <c r="G252" s="55"/>
    </row>
    <row r="253">
      <c r="A253" s="50"/>
      <c r="B253" s="51"/>
      <c r="C253" s="51"/>
      <c r="D253" s="51"/>
      <c r="E253" s="51"/>
      <c r="F253" s="51"/>
      <c r="G253" s="55"/>
    </row>
    <row r="254">
      <c r="A254" s="50"/>
      <c r="B254" s="51"/>
      <c r="C254" s="51"/>
      <c r="D254" s="51"/>
      <c r="E254" s="51"/>
      <c r="F254" s="51"/>
      <c r="G254" s="55"/>
    </row>
    <row r="255">
      <c r="A255" s="50"/>
      <c r="B255" s="51"/>
      <c r="C255" s="51"/>
      <c r="D255" s="51"/>
      <c r="E255" s="51"/>
      <c r="F255" s="51"/>
      <c r="G255" s="55"/>
    </row>
    <row r="256">
      <c r="A256" s="50"/>
      <c r="B256" s="51"/>
      <c r="C256" s="51"/>
      <c r="D256" s="51"/>
      <c r="E256" s="51"/>
      <c r="F256" s="51"/>
      <c r="G256" s="55"/>
    </row>
    <row r="257">
      <c r="A257" s="50"/>
      <c r="B257" s="51"/>
      <c r="C257" s="51"/>
      <c r="D257" s="51"/>
      <c r="E257" s="51"/>
      <c r="F257" s="51"/>
      <c r="G257" s="55"/>
    </row>
    <row r="258">
      <c r="A258" s="50"/>
      <c r="B258" s="51"/>
      <c r="C258" s="51"/>
      <c r="D258" s="51"/>
      <c r="E258" s="51"/>
      <c r="F258" s="51"/>
      <c r="G258" s="55"/>
    </row>
    <row r="259">
      <c r="A259" s="50"/>
      <c r="B259" s="51"/>
      <c r="C259" s="51"/>
      <c r="D259" s="51"/>
      <c r="E259" s="51"/>
      <c r="F259" s="51"/>
      <c r="G259" s="55"/>
    </row>
    <row r="260">
      <c r="A260" s="50"/>
      <c r="B260" s="51"/>
      <c r="C260" s="51"/>
      <c r="D260" s="51"/>
      <c r="E260" s="51"/>
      <c r="F260" s="51"/>
      <c r="G260" s="55"/>
    </row>
    <row r="261">
      <c r="A261" s="50"/>
      <c r="B261" s="51"/>
      <c r="C261" s="51"/>
      <c r="D261" s="51"/>
      <c r="E261" s="51"/>
      <c r="F261" s="51"/>
      <c r="G261" s="55"/>
    </row>
    <row r="262">
      <c r="A262" s="50"/>
      <c r="B262" s="51"/>
      <c r="C262" s="51"/>
      <c r="D262" s="51"/>
      <c r="E262" s="51"/>
      <c r="F262" s="51"/>
      <c r="G262" s="55"/>
    </row>
    <row r="263">
      <c r="A263" s="50"/>
      <c r="B263" s="51"/>
      <c r="C263" s="51"/>
      <c r="D263" s="51"/>
      <c r="E263" s="51"/>
      <c r="F263" s="51"/>
      <c r="G263" s="55"/>
    </row>
    <row r="264">
      <c r="A264" s="50"/>
      <c r="B264" s="51"/>
      <c r="C264" s="51"/>
      <c r="D264" s="51"/>
      <c r="E264" s="51"/>
      <c r="F264" s="51"/>
      <c r="G264" s="55"/>
    </row>
    <row r="265">
      <c r="A265" s="50"/>
      <c r="B265" s="51"/>
      <c r="C265" s="51"/>
      <c r="D265" s="51"/>
      <c r="E265" s="51"/>
      <c r="F265" s="51"/>
      <c r="G265" s="55"/>
    </row>
    <row r="266">
      <c r="A266" s="50"/>
      <c r="B266" s="51"/>
      <c r="C266" s="51"/>
      <c r="D266" s="51"/>
      <c r="E266" s="51"/>
      <c r="F266" s="51"/>
      <c r="G266" s="55"/>
    </row>
    <row r="267">
      <c r="A267" s="50"/>
      <c r="B267" s="51"/>
      <c r="C267" s="51"/>
      <c r="D267" s="51"/>
      <c r="E267" s="51"/>
      <c r="F267" s="51"/>
      <c r="G267" s="55"/>
    </row>
    <row r="268">
      <c r="A268" s="50"/>
      <c r="B268" s="51"/>
      <c r="C268" s="51"/>
      <c r="D268" s="51"/>
      <c r="E268" s="51"/>
      <c r="F268" s="51"/>
      <c r="G268" s="55"/>
    </row>
    <row r="269">
      <c r="A269" s="50"/>
      <c r="B269" s="51"/>
      <c r="C269" s="51"/>
      <c r="D269" s="51"/>
      <c r="E269" s="51"/>
      <c r="F269" s="51"/>
      <c r="G269" s="55"/>
    </row>
    <row r="270">
      <c r="A270" s="50"/>
      <c r="B270" s="51"/>
      <c r="C270" s="51"/>
      <c r="D270" s="51"/>
      <c r="E270" s="51"/>
      <c r="F270" s="51"/>
      <c r="G270" s="55"/>
    </row>
    <row r="271">
      <c r="A271" s="50"/>
      <c r="B271" s="51"/>
      <c r="C271" s="51"/>
      <c r="D271" s="51"/>
      <c r="E271" s="51"/>
      <c r="F271" s="51"/>
      <c r="G271" s="55"/>
    </row>
    <row r="272">
      <c r="A272" s="50"/>
      <c r="B272" s="51"/>
      <c r="C272" s="51"/>
      <c r="D272" s="51"/>
      <c r="E272" s="51"/>
      <c r="F272" s="51"/>
      <c r="G272" s="55"/>
    </row>
    <row r="273">
      <c r="A273" s="50"/>
      <c r="B273" s="51"/>
      <c r="C273" s="51"/>
      <c r="D273" s="51"/>
      <c r="E273" s="51"/>
      <c r="F273" s="51"/>
      <c r="G273" s="55"/>
    </row>
    <row r="274">
      <c r="A274" s="50"/>
      <c r="B274" s="51"/>
      <c r="C274" s="51"/>
      <c r="D274" s="51"/>
      <c r="E274" s="51"/>
      <c r="F274" s="51"/>
      <c r="G274" s="55"/>
    </row>
    <row r="275">
      <c r="A275" s="50"/>
      <c r="B275" s="51"/>
      <c r="C275" s="51"/>
      <c r="D275" s="51"/>
      <c r="E275" s="51"/>
      <c r="F275" s="51"/>
      <c r="G275" s="55"/>
    </row>
    <row r="276">
      <c r="A276" s="50"/>
      <c r="B276" s="51"/>
      <c r="C276" s="51"/>
      <c r="D276" s="51"/>
      <c r="E276" s="51"/>
      <c r="F276" s="51"/>
      <c r="G276" s="55"/>
    </row>
    <row r="277">
      <c r="A277" s="50"/>
      <c r="B277" s="51"/>
      <c r="C277" s="51"/>
      <c r="D277" s="51"/>
      <c r="E277" s="51"/>
      <c r="F277" s="51"/>
      <c r="G277" s="55"/>
    </row>
    <row r="278">
      <c r="A278" s="50"/>
      <c r="B278" s="51"/>
      <c r="C278" s="51"/>
      <c r="D278" s="51"/>
      <c r="E278" s="51"/>
      <c r="F278" s="51"/>
      <c r="G278" s="55"/>
    </row>
    <row r="279">
      <c r="A279" s="50"/>
      <c r="B279" s="51"/>
      <c r="C279" s="51"/>
      <c r="D279" s="51"/>
      <c r="E279" s="51"/>
      <c r="F279" s="51"/>
      <c r="G279" s="55"/>
    </row>
    <row r="280">
      <c r="A280" s="50"/>
      <c r="B280" s="51"/>
      <c r="C280" s="51"/>
      <c r="D280" s="51"/>
      <c r="E280" s="51"/>
      <c r="F280" s="51"/>
      <c r="G280" s="55"/>
    </row>
    <row r="281">
      <c r="A281" s="50"/>
      <c r="B281" s="51"/>
      <c r="C281" s="51"/>
      <c r="D281" s="51"/>
      <c r="E281" s="51"/>
      <c r="F281" s="51"/>
      <c r="G281" s="55"/>
    </row>
    <row r="282">
      <c r="A282" s="50"/>
      <c r="B282" s="51"/>
      <c r="C282" s="51"/>
      <c r="D282" s="51"/>
      <c r="E282" s="51"/>
      <c r="F282" s="51"/>
      <c r="G282" s="55"/>
    </row>
    <row r="283">
      <c r="A283" s="50"/>
      <c r="B283" s="51"/>
      <c r="C283" s="51"/>
      <c r="D283" s="51"/>
      <c r="E283" s="51"/>
      <c r="F283" s="51"/>
      <c r="G283" s="55"/>
    </row>
    <row r="284">
      <c r="A284" s="50"/>
      <c r="B284" s="51"/>
      <c r="C284" s="51"/>
      <c r="D284" s="51"/>
      <c r="E284" s="51"/>
      <c r="F284" s="51"/>
      <c r="G284" s="55"/>
    </row>
    <row r="285">
      <c r="A285" s="50"/>
      <c r="B285" s="51"/>
      <c r="C285" s="51"/>
      <c r="D285" s="51"/>
      <c r="E285" s="51"/>
      <c r="F285" s="51"/>
      <c r="G285" s="55"/>
    </row>
    <row r="286">
      <c r="A286" s="50"/>
      <c r="B286" s="51"/>
      <c r="C286" s="51"/>
      <c r="D286" s="51"/>
      <c r="E286" s="51"/>
      <c r="F286" s="51"/>
      <c r="G286" s="55"/>
    </row>
    <row r="287">
      <c r="A287" s="50"/>
      <c r="B287" s="51"/>
      <c r="C287" s="51"/>
      <c r="D287" s="51"/>
      <c r="E287" s="51"/>
      <c r="F287" s="51"/>
      <c r="G287" s="55"/>
    </row>
    <row r="288">
      <c r="A288" s="50"/>
      <c r="B288" s="51"/>
      <c r="C288" s="51"/>
      <c r="D288" s="51"/>
      <c r="E288" s="51"/>
      <c r="F288" s="51"/>
      <c r="G288" s="55"/>
    </row>
    <row r="289">
      <c r="A289" s="50"/>
      <c r="B289" s="51"/>
      <c r="C289" s="51"/>
      <c r="D289" s="51"/>
      <c r="E289" s="51"/>
      <c r="F289" s="51"/>
      <c r="G289" s="55"/>
    </row>
    <row r="290">
      <c r="A290" s="50"/>
      <c r="B290" s="51"/>
      <c r="C290" s="51"/>
      <c r="D290" s="51"/>
      <c r="E290" s="51"/>
      <c r="F290" s="51"/>
      <c r="G290" s="55"/>
    </row>
    <row r="291">
      <c r="A291" s="50"/>
      <c r="B291" s="51"/>
      <c r="C291" s="51"/>
      <c r="D291" s="51"/>
      <c r="E291" s="51"/>
      <c r="F291" s="51"/>
      <c r="G291" s="55"/>
    </row>
    <row r="292">
      <c r="A292" s="50"/>
      <c r="B292" s="51"/>
      <c r="C292" s="51"/>
      <c r="D292" s="51"/>
      <c r="E292" s="51"/>
      <c r="F292" s="51"/>
      <c r="G292" s="55"/>
    </row>
    <row r="293">
      <c r="A293" s="50"/>
      <c r="B293" s="51"/>
      <c r="C293" s="51"/>
      <c r="D293" s="51"/>
      <c r="E293" s="51"/>
      <c r="F293" s="51"/>
      <c r="G293" s="55"/>
    </row>
    <row r="294">
      <c r="A294" s="50"/>
      <c r="B294" s="51"/>
      <c r="C294" s="51"/>
      <c r="D294" s="51"/>
      <c r="E294" s="51"/>
      <c r="F294" s="51"/>
      <c r="G294" s="55"/>
    </row>
    <row r="295">
      <c r="A295" s="50"/>
      <c r="B295" s="51"/>
      <c r="C295" s="51"/>
      <c r="D295" s="51"/>
      <c r="E295" s="51"/>
      <c r="F295" s="51"/>
      <c r="G295" s="55"/>
    </row>
    <row r="296">
      <c r="A296" s="50"/>
      <c r="B296" s="51"/>
      <c r="C296" s="51"/>
      <c r="D296" s="51"/>
      <c r="E296" s="51"/>
      <c r="F296" s="51"/>
      <c r="G296" s="55"/>
    </row>
    <row r="297">
      <c r="A297" s="50"/>
      <c r="B297" s="51"/>
      <c r="C297" s="51"/>
      <c r="D297" s="51"/>
      <c r="E297" s="51"/>
      <c r="F297" s="51"/>
      <c r="G297" s="55"/>
    </row>
    <row r="298">
      <c r="A298" s="50"/>
      <c r="B298" s="51"/>
      <c r="C298" s="51"/>
      <c r="D298" s="51"/>
      <c r="E298" s="51"/>
      <c r="F298" s="51"/>
      <c r="G298" s="55"/>
    </row>
    <row r="299">
      <c r="A299" s="50"/>
      <c r="B299" s="51"/>
      <c r="C299" s="51"/>
      <c r="D299" s="51"/>
      <c r="E299" s="51"/>
      <c r="F299" s="51"/>
      <c r="G299" s="55"/>
    </row>
    <row r="300">
      <c r="A300" s="50"/>
      <c r="B300" s="51"/>
      <c r="C300" s="51"/>
      <c r="D300" s="51"/>
      <c r="E300" s="51"/>
      <c r="F300" s="51"/>
      <c r="G300" s="55"/>
    </row>
    <row r="301">
      <c r="A301" s="50"/>
      <c r="B301" s="51"/>
      <c r="C301" s="51"/>
      <c r="D301" s="51"/>
      <c r="E301" s="51"/>
      <c r="F301" s="51"/>
      <c r="G301" s="55"/>
    </row>
    <row r="302">
      <c r="A302" s="50"/>
      <c r="B302" s="51"/>
      <c r="C302" s="51"/>
      <c r="D302" s="51"/>
      <c r="E302" s="51"/>
      <c r="F302" s="51"/>
      <c r="G302" s="55"/>
    </row>
    <row r="303">
      <c r="A303" s="50"/>
      <c r="B303" s="51"/>
      <c r="C303" s="51"/>
      <c r="D303" s="51"/>
      <c r="E303" s="51"/>
      <c r="F303" s="51"/>
      <c r="G303" s="55"/>
    </row>
    <row r="304">
      <c r="A304" s="50"/>
      <c r="B304" s="51"/>
      <c r="C304" s="51"/>
      <c r="D304" s="51"/>
      <c r="E304" s="51"/>
      <c r="F304" s="51"/>
      <c r="G304" s="55"/>
    </row>
    <row r="305">
      <c r="A305" s="50"/>
      <c r="B305" s="51"/>
      <c r="C305" s="51"/>
      <c r="D305" s="51"/>
      <c r="E305" s="51"/>
      <c r="F305" s="51"/>
      <c r="G305" s="55"/>
    </row>
    <row r="306">
      <c r="A306" s="50"/>
      <c r="B306" s="51"/>
      <c r="C306" s="51"/>
      <c r="D306" s="51"/>
      <c r="E306" s="51"/>
      <c r="F306" s="51"/>
      <c r="G306" s="55"/>
    </row>
    <row r="307">
      <c r="A307" s="50"/>
      <c r="B307" s="51"/>
      <c r="C307" s="51"/>
      <c r="D307" s="51"/>
      <c r="E307" s="51"/>
      <c r="F307" s="51"/>
      <c r="G307" s="55"/>
    </row>
    <row r="308">
      <c r="A308" s="50"/>
      <c r="B308" s="51"/>
      <c r="C308" s="51"/>
      <c r="D308" s="51"/>
      <c r="E308" s="51"/>
      <c r="F308" s="51"/>
      <c r="G308" s="55"/>
    </row>
    <row r="309">
      <c r="A309" s="50"/>
      <c r="B309" s="51"/>
      <c r="C309" s="51"/>
      <c r="D309" s="51"/>
      <c r="E309" s="51"/>
      <c r="F309" s="51"/>
      <c r="G309" s="55"/>
    </row>
    <row r="310">
      <c r="A310" s="50"/>
      <c r="B310" s="51"/>
      <c r="C310" s="51"/>
      <c r="D310" s="51"/>
      <c r="E310" s="51"/>
      <c r="F310" s="51"/>
      <c r="G310" s="55"/>
    </row>
    <row r="311">
      <c r="A311" s="50"/>
      <c r="B311" s="51"/>
      <c r="C311" s="51"/>
      <c r="D311" s="51"/>
      <c r="E311" s="51"/>
      <c r="F311" s="51"/>
      <c r="G311" s="55"/>
    </row>
    <row r="312">
      <c r="A312" s="50"/>
      <c r="B312" s="51"/>
      <c r="C312" s="51"/>
      <c r="D312" s="51"/>
      <c r="E312" s="51"/>
      <c r="F312" s="51"/>
      <c r="G312" s="55"/>
    </row>
    <row r="313">
      <c r="A313" s="50"/>
      <c r="B313" s="51"/>
      <c r="C313" s="51"/>
      <c r="D313" s="51"/>
      <c r="E313" s="51"/>
      <c r="F313" s="51"/>
      <c r="G313" s="55"/>
    </row>
    <row r="314">
      <c r="A314" s="50"/>
      <c r="B314" s="51"/>
      <c r="C314" s="51"/>
      <c r="D314" s="51"/>
      <c r="E314" s="51"/>
      <c r="F314" s="51"/>
      <c r="G314" s="55"/>
    </row>
    <row r="315">
      <c r="A315" s="50"/>
      <c r="B315" s="51"/>
      <c r="C315" s="51"/>
      <c r="D315" s="51"/>
      <c r="E315" s="51"/>
      <c r="F315" s="51"/>
      <c r="G315" s="55"/>
    </row>
    <row r="316">
      <c r="A316" s="50"/>
      <c r="B316" s="51"/>
      <c r="C316" s="51"/>
      <c r="D316" s="51"/>
      <c r="E316" s="51"/>
      <c r="F316" s="51"/>
      <c r="G316" s="55"/>
    </row>
    <row r="317">
      <c r="A317" s="50"/>
      <c r="B317" s="51"/>
      <c r="C317" s="51"/>
      <c r="D317" s="51"/>
      <c r="E317" s="51"/>
      <c r="F317" s="51"/>
      <c r="G317" s="55"/>
    </row>
    <row r="318">
      <c r="A318" s="50"/>
      <c r="B318" s="51"/>
      <c r="C318" s="51"/>
      <c r="D318" s="51"/>
      <c r="E318" s="51"/>
      <c r="F318" s="51"/>
      <c r="G318" s="55"/>
    </row>
    <row r="319">
      <c r="A319" s="50"/>
      <c r="B319" s="51"/>
      <c r="C319" s="51"/>
      <c r="D319" s="51"/>
      <c r="E319" s="51"/>
      <c r="F319" s="51"/>
      <c r="G319" s="55"/>
    </row>
    <row r="320">
      <c r="A320" s="50"/>
      <c r="B320" s="51"/>
      <c r="C320" s="51"/>
      <c r="D320" s="51"/>
      <c r="E320" s="51"/>
      <c r="F320" s="51"/>
      <c r="G320" s="55"/>
    </row>
    <row r="321">
      <c r="A321" s="50"/>
      <c r="B321" s="51"/>
      <c r="C321" s="51"/>
      <c r="D321" s="51"/>
      <c r="E321" s="51"/>
      <c r="F321" s="51"/>
      <c r="G321" s="55"/>
    </row>
    <row r="322">
      <c r="A322" s="50"/>
      <c r="B322" s="51"/>
      <c r="C322" s="51"/>
      <c r="D322" s="51"/>
      <c r="E322" s="51"/>
      <c r="F322" s="51"/>
      <c r="G322" s="55"/>
    </row>
    <row r="323">
      <c r="A323" s="50"/>
      <c r="B323" s="51"/>
      <c r="C323" s="51"/>
      <c r="D323" s="51"/>
      <c r="E323" s="51"/>
      <c r="F323" s="51"/>
      <c r="G323" s="55"/>
    </row>
    <row r="324">
      <c r="A324" s="50"/>
      <c r="B324" s="51"/>
      <c r="C324" s="51"/>
      <c r="D324" s="51"/>
      <c r="E324" s="51"/>
      <c r="F324" s="51"/>
      <c r="G324" s="55"/>
    </row>
    <row r="325">
      <c r="A325" s="50"/>
      <c r="B325" s="51"/>
      <c r="C325" s="51"/>
      <c r="D325" s="51"/>
      <c r="E325" s="51"/>
      <c r="F325" s="51"/>
      <c r="G325" s="55"/>
    </row>
    <row r="326">
      <c r="A326" s="50"/>
      <c r="B326" s="51"/>
      <c r="C326" s="51"/>
      <c r="D326" s="51"/>
      <c r="E326" s="51"/>
      <c r="F326" s="51"/>
      <c r="G326" s="55"/>
    </row>
    <row r="327">
      <c r="A327" s="50"/>
      <c r="B327" s="51"/>
      <c r="C327" s="51"/>
      <c r="D327" s="51"/>
      <c r="E327" s="51"/>
      <c r="F327" s="51"/>
      <c r="G327" s="55"/>
    </row>
    <row r="328">
      <c r="A328" s="50"/>
      <c r="B328" s="51"/>
      <c r="C328" s="51"/>
      <c r="D328" s="51"/>
      <c r="E328" s="51"/>
      <c r="F328" s="51"/>
      <c r="G328" s="55"/>
    </row>
    <row r="329">
      <c r="A329" s="50"/>
      <c r="B329" s="51"/>
      <c r="C329" s="51"/>
      <c r="D329" s="51"/>
      <c r="E329" s="51"/>
      <c r="F329" s="51"/>
      <c r="G329" s="55"/>
    </row>
    <row r="330">
      <c r="A330" s="50"/>
      <c r="B330" s="51"/>
      <c r="C330" s="51"/>
      <c r="D330" s="51"/>
      <c r="E330" s="51"/>
      <c r="F330" s="51"/>
      <c r="G330" s="55"/>
    </row>
    <row r="331">
      <c r="A331" s="50"/>
      <c r="B331" s="51"/>
      <c r="C331" s="51"/>
      <c r="D331" s="51"/>
      <c r="E331" s="51"/>
      <c r="F331" s="51"/>
      <c r="G331" s="55"/>
    </row>
    <row r="332">
      <c r="A332" s="50"/>
      <c r="B332" s="51"/>
      <c r="C332" s="51"/>
      <c r="D332" s="51"/>
      <c r="E332" s="51"/>
      <c r="F332" s="51"/>
      <c r="G332" s="55"/>
    </row>
    <row r="333">
      <c r="A333" s="50"/>
      <c r="B333" s="51"/>
      <c r="C333" s="51"/>
      <c r="D333" s="51"/>
      <c r="E333" s="51"/>
      <c r="F333" s="51"/>
      <c r="G333" s="55"/>
    </row>
    <row r="334">
      <c r="A334" s="50"/>
      <c r="B334" s="51"/>
      <c r="C334" s="51"/>
      <c r="D334" s="51"/>
      <c r="E334" s="51"/>
      <c r="F334" s="51"/>
      <c r="G334" s="55"/>
    </row>
    <row r="335">
      <c r="A335" s="50"/>
      <c r="B335" s="51"/>
      <c r="C335" s="51"/>
      <c r="D335" s="51"/>
      <c r="E335" s="51"/>
      <c r="F335" s="51"/>
      <c r="G335" s="55"/>
    </row>
    <row r="336">
      <c r="A336" s="50"/>
      <c r="B336" s="51"/>
      <c r="C336" s="51"/>
      <c r="D336" s="51"/>
      <c r="E336" s="51"/>
      <c r="F336" s="51"/>
      <c r="G336" s="55"/>
    </row>
    <row r="337">
      <c r="A337" s="50"/>
      <c r="B337" s="51"/>
      <c r="C337" s="51"/>
      <c r="D337" s="51"/>
      <c r="E337" s="51"/>
      <c r="F337" s="51"/>
      <c r="G337" s="55"/>
    </row>
    <row r="338">
      <c r="A338" s="50"/>
      <c r="B338" s="51"/>
      <c r="C338" s="51"/>
      <c r="D338" s="51"/>
      <c r="E338" s="51"/>
      <c r="F338" s="51"/>
      <c r="G338" s="55"/>
    </row>
    <row r="339">
      <c r="A339" s="50"/>
      <c r="B339" s="51"/>
      <c r="C339" s="51"/>
      <c r="D339" s="51"/>
      <c r="E339" s="51"/>
      <c r="F339" s="51"/>
      <c r="G339" s="55"/>
    </row>
    <row r="340">
      <c r="A340" s="50"/>
      <c r="B340" s="51"/>
      <c r="C340" s="51"/>
      <c r="D340" s="51"/>
      <c r="E340" s="51"/>
      <c r="F340" s="51"/>
      <c r="G340" s="55"/>
    </row>
    <row r="341">
      <c r="A341" s="50"/>
      <c r="B341" s="51"/>
      <c r="C341" s="51"/>
      <c r="D341" s="51"/>
      <c r="E341" s="51"/>
      <c r="F341" s="51"/>
      <c r="G341" s="55"/>
    </row>
    <row r="342">
      <c r="A342" s="50"/>
      <c r="B342" s="51"/>
      <c r="C342" s="51"/>
      <c r="D342" s="51"/>
      <c r="E342" s="51"/>
      <c r="F342" s="51"/>
      <c r="G342" s="55"/>
    </row>
    <row r="343">
      <c r="A343" s="50"/>
      <c r="B343" s="51"/>
      <c r="C343" s="51"/>
      <c r="D343" s="51"/>
      <c r="E343" s="51"/>
      <c r="F343" s="51"/>
      <c r="G343" s="55"/>
    </row>
    <row r="344">
      <c r="A344" s="50"/>
      <c r="B344" s="51"/>
      <c r="C344" s="51"/>
      <c r="D344" s="51"/>
      <c r="E344" s="51"/>
      <c r="F344" s="51"/>
      <c r="G344" s="55"/>
    </row>
    <row r="345">
      <c r="A345" s="50"/>
      <c r="B345" s="51"/>
      <c r="C345" s="51"/>
      <c r="D345" s="51"/>
      <c r="E345" s="51"/>
      <c r="F345" s="51"/>
      <c r="G345" s="55"/>
    </row>
    <row r="346">
      <c r="A346" s="50"/>
      <c r="B346" s="51"/>
      <c r="C346" s="51"/>
      <c r="D346" s="51"/>
      <c r="E346" s="51"/>
      <c r="F346" s="51"/>
      <c r="G346" s="55"/>
    </row>
    <row r="347">
      <c r="A347" s="50"/>
      <c r="B347" s="51"/>
      <c r="C347" s="51"/>
      <c r="D347" s="51"/>
      <c r="E347" s="51"/>
      <c r="F347" s="51"/>
      <c r="G347" s="55"/>
    </row>
    <row r="348">
      <c r="A348" s="50"/>
      <c r="B348" s="51"/>
      <c r="C348" s="51"/>
      <c r="D348" s="51"/>
      <c r="E348" s="51"/>
      <c r="F348" s="51"/>
      <c r="G348" s="55"/>
    </row>
    <row r="349">
      <c r="A349" s="50"/>
      <c r="B349" s="51"/>
      <c r="C349" s="51"/>
      <c r="D349" s="51"/>
      <c r="E349" s="51"/>
      <c r="F349" s="51"/>
      <c r="G349" s="55"/>
    </row>
    <row r="350">
      <c r="A350" s="50"/>
      <c r="B350" s="51"/>
      <c r="C350" s="51"/>
      <c r="D350" s="51"/>
      <c r="E350" s="51"/>
      <c r="F350" s="51"/>
      <c r="G350" s="55"/>
    </row>
    <row r="351">
      <c r="A351" s="50"/>
      <c r="B351" s="51"/>
      <c r="C351" s="51"/>
      <c r="D351" s="51"/>
      <c r="E351" s="51"/>
      <c r="F351" s="51"/>
      <c r="G351" s="55"/>
    </row>
    <row r="352">
      <c r="A352" s="50"/>
      <c r="B352" s="51"/>
      <c r="C352" s="51"/>
      <c r="D352" s="51"/>
      <c r="E352" s="51"/>
      <c r="F352" s="51"/>
      <c r="G352" s="55"/>
    </row>
    <row r="353">
      <c r="A353" s="50"/>
      <c r="B353" s="51"/>
      <c r="C353" s="51"/>
      <c r="D353" s="51"/>
      <c r="E353" s="51"/>
      <c r="F353" s="51"/>
      <c r="G353" s="55"/>
    </row>
    <row r="354">
      <c r="A354" s="50"/>
      <c r="B354" s="51"/>
      <c r="C354" s="51"/>
      <c r="D354" s="51"/>
      <c r="E354" s="51"/>
      <c r="F354" s="51"/>
      <c r="G354" s="55"/>
    </row>
    <row r="355">
      <c r="A355" s="50"/>
      <c r="B355" s="51"/>
      <c r="C355" s="51"/>
      <c r="D355" s="51"/>
      <c r="E355" s="51"/>
      <c r="F355" s="51"/>
      <c r="G355" s="55"/>
    </row>
    <row r="356">
      <c r="A356" s="50"/>
      <c r="B356" s="51"/>
      <c r="C356" s="51"/>
      <c r="D356" s="51"/>
      <c r="E356" s="51"/>
      <c r="F356" s="51"/>
      <c r="G356" s="55"/>
    </row>
    <row r="357">
      <c r="A357" s="50"/>
      <c r="B357" s="51"/>
      <c r="C357" s="51"/>
      <c r="D357" s="51"/>
      <c r="E357" s="51"/>
      <c r="F357" s="51"/>
      <c r="G357" s="55"/>
    </row>
    <row r="358">
      <c r="A358" s="50"/>
      <c r="B358" s="51"/>
      <c r="C358" s="51"/>
      <c r="D358" s="51"/>
      <c r="E358" s="51"/>
      <c r="F358" s="51"/>
      <c r="G358" s="55"/>
    </row>
    <row r="359">
      <c r="A359" s="50"/>
      <c r="B359" s="51"/>
      <c r="C359" s="51"/>
      <c r="D359" s="51"/>
      <c r="E359" s="51"/>
      <c r="F359" s="51"/>
      <c r="G359" s="55"/>
    </row>
    <row r="360">
      <c r="A360" s="50"/>
      <c r="B360" s="51"/>
      <c r="C360" s="51"/>
      <c r="D360" s="51"/>
      <c r="E360" s="51"/>
      <c r="F360" s="51"/>
      <c r="G360" s="55"/>
    </row>
    <row r="361">
      <c r="A361" s="50"/>
      <c r="B361" s="51"/>
      <c r="C361" s="51"/>
      <c r="D361" s="51"/>
      <c r="E361" s="51"/>
      <c r="F361" s="51"/>
      <c r="G361" s="55"/>
    </row>
    <row r="362">
      <c r="A362" s="50"/>
      <c r="B362" s="51"/>
      <c r="C362" s="51"/>
      <c r="D362" s="51"/>
      <c r="E362" s="51"/>
      <c r="F362" s="51"/>
      <c r="G362" s="55"/>
    </row>
    <row r="363">
      <c r="A363" s="50"/>
      <c r="B363" s="51"/>
      <c r="C363" s="51"/>
      <c r="D363" s="51"/>
      <c r="E363" s="51"/>
      <c r="F363" s="51"/>
      <c r="G363" s="55"/>
    </row>
    <row r="364">
      <c r="A364" s="50"/>
      <c r="B364" s="51"/>
      <c r="C364" s="51"/>
      <c r="D364" s="51"/>
      <c r="E364" s="51"/>
      <c r="F364" s="51"/>
      <c r="G364" s="55"/>
    </row>
    <row r="365">
      <c r="A365" s="50"/>
      <c r="B365" s="51"/>
      <c r="C365" s="51"/>
      <c r="D365" s="51"/>
      <c r="E365" s="51"/>
      <c r="F365" s="51"/>
      <c r="G365" s="55"/>
    </row>
    <row r="366">
      <c r="A366" s="50"/>
      <c r="B366" s="51"/>
      <c r="C366" s="51"/>
      <c r="D366" s="51"/>
      <c r="E366" s="51"/>
      <c r="F366" s="51"/>
      <c r="G366" s="55"/>
    </row>
    <row r="367">
      <c r="A367" s="50"/>
      <c r="B367" s="51"/>
      <c r="C367" s="51"/>
      <c r="D367" s="51"/>
      <c r="E367" s="51"/>
      <c r="F367" s="51"/>
      <c r="G367" s="55"/>
    </row>
    <row r="368">
      <c r="A368" s="50"/>
      <c r="B368" s="51"/>
      <c r="C368" s="51"/>
      <c r="D368" s="51"/>
      <c r="E368" s="51"/>
      <c r="F368" s="51"/>
      <c r="G368" s="55"/>
    </row>
    <row r="369">
      <c r="A369" s="50"/>
      <c r="B369" s="51"/>
      <c r="C369" s="51"/>
      <c r="D369" s="51"/>
      <c r="E369" s="51"/>
      <c r="F369" s="51"/>
      <c r="G369" s="55"/>
    </row>
    <row r="370">
      <c r="A370" s="50"/>
      <c r="B370" s="51"/>
      <c r="C370" s="51"/>
      <c r="D370" s="51"/>
      <c r="E370" s="51"/>
      <c r="F370" s="51"/>
      <c r="G370" s="55"/>
    </row>
    <row r="371">
      <c r="A371" s="50"/>
      <c r="B371" s="51"/>
      <c r="C371" s="51"/>
      <c r="D371" s="51"/>
      <c r="E371" s="51"/>
      <c r="F371" s="51"/>
      <c r="G371" s="55"/>
    </row>
    <row r="372">
      <c r="A372" s="50"/>
      <c r="B372" s="51"/>
      <c r="C372" s="51"/>
      <c r="D372" s="51"/>
      <c r="E372" s="51"/>
      <c r="F372" s="51"/>
      <c r="G372" s="55"/>
    </row>
    <row r="373">
      <c r="A373" s="50"/>
      <c r="B373" s="51"/>
      <c r="C373" s="51"/>
      <c r="D373" s="51"/>
      <c r="E373" s="51"/>
      <c r="F373" s="51"/>
      <c r="G373" s="55"/>
    </row>
    <row r="374">
      <c r="A374" s="50"/>
      <c r="B374" s="51"/>
      <c r="C374" s="51"/>
      <c r="D374" s="51"/>
      <c r="E374" s="51"/>
      <c r="F374" s="51"/>
      <c r="G374" s="55"/>
    </row>
    <row r="375">
      <c r="A375" s="50"/>
      <c r="B375" s="51"/>
      <c r="C375" s="51"/>
      <c r="D375" s="51"/>
      <c r="E375" s="51"/>
      <c r="F375" s="51"/>
      <c r="G375" s="55"/>
    </row>
    <row r="376">
      <c r="A376" s="50"/>
      <c r="B376" s="51"/>
      <c r="C376" s="51"/>
      <c r="D376" s="51"/>
      <c r="E376" s="51"/>
      <c r="F376" s="51"/>
      <c r="G376" s="55"/>
    </row>
    <row r="377">
      <c r="A377" s="50"/>
      <c r="B377" s="51"/>
      <c r="C377" s="51"/>
      <c r="D377" s="51"/>
      <c r="E377" s="51"/>
      <c r="F377" s="51"/>
      <c r="G377" s="55"/>
    </row>
    <row r="378">
      <c r="A378" s="50"/>
      <c r="B378" s="51"/>
      <c r="C378" s="51"/>
      <c r="D378" s="51"/>
      <c r="E378" s="51"/>
      <c r="F378" s="51"/>
      <c r="G378" s="55"/>
    </row>
    <row r="379">
      <c r="A379" s="50"/>
      <c r="B379" s="51"/>
      <c r="C379" s="51"/>
      <c r="D379" s="51"/>
      <c r="E379" s="51"/>
      <c r="F379" s="51"/>
      <c r="G379" s="55"/>
    </row>
    <row r="380">
      <c r="A380" s="50"/>
      <c r="B380" s="51"/>
      <c r="C380" s="51"/>
      <c r="D380" s="51"/>
      <c r="E380" s="51"/>
      <c r="F380" s="51"/>
      <c r="G380" s="55"/>
    </row>
    <row r="381">
      <c r="A381" s="50"/>
      <c r="B381" s="51"/>
      <c r="C381" s="51"/>
      <c r="D381" s="51"/>
      <c r="E381" s="51"/>
      <c r="F381" s="51"/>
      <c r="G381" s="55"/>
    </row>
    <row r="382">
      <c r="A382" s="50"/>
      <c r="B382" s="51"/>
      <c r="C382" s="51"/>
      <c r="D382" s="51"/>
      <c r="E382" s="51"/>
      <c r="F382" s="51"/>
      <c r="G382" s="55"/>
    </row>
    <row r="383">
      <c r="A383" s="50"/>
      <c r="B383" s="51"/>
      <c r="C383" s="51"/>
      <c r="D383" s="51"/>
      <c r="E383" s="51"/>
      <c r="F383" s="51"/>
      <c r="G383" s="55"/>
    </row>
    <row r="384">
      <c r="A384" s="50"/>
      <c r="B384" s="51"/>
      <c r="C384" s="51"/>
      <c r="D384" s="51"/>
      <c r="E384" s="51"/>
      <c r="F384" s="51"/>
      <c r="G384" s="55"/>
    </row>
    <row r="385">
      <c r="A385" s="50"/>
      <c r="B385" s="51"/>
      <c r="C385" s="51"/>
      <c r="D385" s="51"/>
      <c r="E385" s="51"/>
      <c r="F385" s="51"/>
      <c r="G385" s="55"/>
    </row>
    <row r="386">
      <c r="A386" s="50"/>
      <c r="B386" s="51"/>
      <c r="C386" s="51"/>
      <c r="D386" s="51"/>
      <c r="E386" s="51"/>
      <c r="F386" s="51"/>
      <c r="G386" s="55"/>
    </row>
    <row r="387">
      <c r="A387" s="50"/>
      <c r="B387" s="51"/>
      <c r="C387" s="51"/>
      <c r="D387" s="51"/>
      <c r="E387" s="51"/>
      <c r="F387" s="51"/>
      <c r="G387" s="55"/>
    </row>
    <row r="388">
      <c r="A388" s="50"/>
      <c r="B388" s="51"/>
      <c r="C388" s="51"/>
      <c r="D388" s="51"/>
      <c r="E388" s="51"/>
      <c r="F388" s="51"/>
      <c r="G388" s="55"/>
    </row>
    <row r="389">
      <c r="A389" s="50"/>
      <c r="B389" s="51"/>
      <c r="C389" s="51"/>
      <c r="D389" s="51"/>
      <c r="E389" s="51"/>
      <c r="F389" s="51"/>
      <c r="G389" s="55"/>
    </row>
    <row r="390">
      <c r="A390" s="50"/>
      <c r="B390" s="51"/>
      <c r="C390" s="51"/>
      <c r="D390" s="51"/>
      <c r="E390" s="51"/>
      <c r="F390" s="51"/>
      <c r="G390" s="55"/>
    </row>
    <row r="391">
      <c r="A391" s="50"/>
      <c r="B391" s="51"/>
      <c r="C391" s="51"/>
      <c r="D391" s="51"/>
      <c r="E391" s="51"/>
      <c r="F391" s="51"/>
      <c r="G391" s="55"/>
    </row>
    <row r="392">
      <c r="A392" s="50"/>
      <c r="B392" s="51"/>
      <c r="C392" s="51"/>
      <c r="D392" s="51"/>
      <c r="E392" s="51"/>
      <c r="F392" s="51"/>
      <c r="G392" s="55"/>
    </row>
    <row r="393">
      <c r="A393" s="50"/>
      <c r="B393" s="51"/>
      <c r="C393" s="51"/>
      <c r="D393" s="51"/>
      <c r="E393" s="51"/>
      <c r="F393" s="51"/>
      <c r="G393" s="55"/>
    </row>
    <row r="394">
      <c r="A394" s="50"/>
      <c r="B394" s="51"/>
      <c r="C394" s="51"/>
      <c r="D394" s="51"/>
      <c r="E394" s="51"/>
      <c r="F394" s="51"/>
      <c r="G394" s="55"/>
    </row>
    <row r="395">
      <c r="A395" s="50"/>
      <c r="B395" s="51"/>
      <c r="C395" s="51"/>
      <c r="D395" s="51"/>
      <c r="E395" s="51"/>
      <c r="F395" s="51"/>
      <c r="G395" s="55"/>
    </row>
    <row r="396">
      <c r="A396" s="50"/>
      <c r="B396" s="51"/>
      <c r="C396" s="51"/>
      <c r="D396" s="51"/>
      <c r="E396" s="51"/>
      <c r="F396" s="51"/>
      <c r="G396" s="55"/>
    </row>
    <row r="397">
      <c r="A397" s="50"/>
      <c r="B397" s="51"/>
      <c r="C397" s="51"/>
      <c r="D397" s="51"/>
      <c r="E397" s="51"/>
      <c r="F397" s="51"/>
      <c r="G397" s="55"/>
    </row>
    <row r="398">
      <c r="A398" s="50"/>
      <c r="B398" s="51"/>
      <c r="C398" s="51"/>
      <c r="D398" s="51"/>
      <c r="E398" s="51"/>
      <c r="F398" s="51"/>
      <c r="G398" s="55"/>
    </row>
    <row r="399">
      <c r="A399" s="50"/>
      <c r="B399" s="51"/>
      <c r="C399" s="51"/>
      <c r="D399" s="51"/>
      <c r="E399" s="51"/>
      <c r="F399" s="51"/>
      <c r="G399" s="55"/>
    </row>
    <row r="400">
      <c r="A400" s="50"/>
      <c r="B400" s="51"/>
      <c r="C400" s="51"/>
      <c r="D400" s="51"/>
      <c r="E400" s="51"/>
      <c r="F400" s="51"/>
      <c r="G400" s="55"/>
    </row>
    <row r="401">
      <c r="A401" s="50"/>
      <c r="B401" s="51"/>
      <c r="C401" s="51"/>
      <c r="D401" s="51"/>
      <c r="E401" s="51"/>
      <c r="F401" s="51"/>
      <c r="G401" s="55"/>
    </row>
    <row r="402">
      <c r="A402" s="50"/>
      <c r="B402" s="51"/>
      <c r="C402" s="51"/>
      <c r="D402" s="51"/>
      <c r="E402" s="51"/>
      <c r="F402" s="51"/>
      <c r="G402" s="55"/>
    </row>
    <row r="403">
      <c r="A403" s="50"/>
      <c r="B403" s="51"/>
      <c r="C403" s="51"/>
      <c r="D403" s="51"/>
      <c r="E403" s="51"/>
      <c r="F403" s="51"/>
      <c r="G403" s="55"/>
    </row>
    <row r="404">
      <c r="A404" s="50"/>
      <c r="B404" s="51"/>
      <c r="C404" s="51"/>
      <c r="D404" s="51"/>
      <c r="E404" s="51"/>
      <c r="F404" s="51"/>
      <c r="G404" s="55"/>
    </row>
    <row r="405">
      <c r="A405" s="50"/>
      <c r="B405" s="51"/>
      <c r="C405" s="51"/>
      <c r="D405" s="51"/>
      <c r="E405" s="51"/>
      <c r="F405" s="51"/>
      <c r="G405" s="55"/>
    </row>
    <row r="406">
      <c r="A406" s="50"/>
      <c r="B406" s="51"/>
      <c r="C406" s="51"/>
      <c r="D406" s="51"/>
      <c r="E406" s="51"/>
      <c r="F406" s="51"/>
      <c r="G406" s="55"/>
    </row>
    <row r="407">
      <c r="A407" s="50"/>
      <c r="B407" s="51"/>
      <c r="C407" s="51"/>
      <c r="D407" s="51"/>
      <c r="E407" s="51"/>
      <c r="F407" s="51"/>
      <c r="G407" s="55"/>
    </row>
    <row r="408">
      <c r="A408" s="50"/>
      <c r="B408" s="51"/>
      <c r="C408" s="51"/>
      <c r="D408" s="51"/>
      <c r="E408" s="51"/>
      <c r="F408" s="51"/>
      <c r="G408" s="55"/>
    </row>
    <row r="409">
      <c r="A409" s="50"/>
      <c r="B409" s="51"/>
      <c r="C409" s="51"/>
      <c r="D409" s="51"/>
      <c r="E409" s="51"/>
      <c r="F409" s="51"/>
      <c r="G409" s="55"/>
    </row>
    <row r="410">
      <c r="A410" s="50"/>
      <c r="B410" s="51"/>
      <c r="C410" s="51"/>
      <c r="D410" s="51"/>
      <c r="E410" s="51"/>
      <c r="F410" s="51"/>
      <c r="G410" s="55"/>
    </row>
    <row r="411">
      <c r="A411" s="50"/>
      <c r="B411" s="51"/>
      <c r="C411" s="51"/>
      <c r="D411" s="51"/>
      <c r="E411" s="51"/>
      <c r="F411" s="51"/>
      <c r="G411" s="55"/>
    </row>
    <row r="412">
      <c r="A412" s="50"/>
      <c r="B412" s="51"/>
      <c r="C412" s="51"/>
      <c r="D412" s="51"/>
      <c r="E412" s="51"/>
      <c r="F412" s="51"/>
      <c r="G412" s="55"/>
    </row>
    <row r="413">
      <c r="A413" s="50"/>
      <c r="B413" s="51"/>
      <c r="C413" s="51"/>
      <c r="D413" s="51"/>
      <c r="E413" s="51"/>
      <c r="F413" s="51"/>
      <c r="G413" s="55"/>
    </row>
    <row r="414">
      <c r="A414" s="50"/>
      <c r="B414" s="51"/>
      <c r="C414" s="51"/>
      <c r="D414" s="51"/>
      <c r="E414" s="51"/>
      <c r="F414" s="51"/>
      <c r="G414" s="55"/>
    </row>
    <row r="415">
      <c r="A415" s="50"/>
      <c r="B415" s="51"/>
      <c r="C415" s="51"/>
      <c r="D415" s="51"/>
      <c r="E415" s="51"/>
      <c r="F415" s="51"/>
      <c r="G415" s="55"/>
    </row>
    <row r="416">
      <c r="A416" s="50"/>
      <c r="B416" s="51"/>
      <c r="C416" s="51"/>
      <c r="D416" s="51"/>
      <c r="E416" s="51"/>
      <c r="F416" s="51"/>
      <c r="G416" s="55"/>
    </row>
    <row r="417">
      <c r="A417" s="50"/>
      <c r="B417" s="51"/>
      <c r="C417" s="51"/>
      <c r="D417" s="51"/>
      <c r="E417" s="51"/>
      <c r="F417" s="51"/>
      <c r="G417" s="55"/>
    </row>
    <row r="418">
      <c r="A418" s="50"/>
      <c r="B418" s="51"/>
      <c r="C418" s="51"/>
      <c r="D418" s="51"/>
      <c r="E418" s="51"/>
      <c r="F418" s="51"/>
      <c r="G418" s="55"/>
    </row>
    <row r="419">
      <c r="A419" s="50"/>
      <c r="B419" s="51"/>
      <c r="C419" s="51"/>
      <c r="D419" s="51"/>
      <c r="E419" s="51"/>
      <c r="F419" s="51"/>
      <c r="G419" s="55"/>
    </row>
    <row r="420">
      <c r="A420" s="50"/>
      <c r="B420" s="51"/>
      <c r="C420" s="51"/>
      <c r="D420" s="51"/>
      <c r="E420" s="51"/>
      <c r="F420" s="51"/>
      <c r="G420" s="55"/>
    </row>
    <row r="421">
      <c r="A421" s="50"/>
      <c r="B421" s="51"/>
      <c r="C421" s="51"/>
      <c r="D421" s="51"/>
      <c r="E421" s="51"/>
      <c r="F421" s="51"/>
      <c r="G421" s="55"/>
    </row>
    <row r="422">
      <c r="A422" s="50"/>
      <c r="B422" s="51"/>
      <c r="C422" s="51"/>
      <c r="D422" s="51"/>
      <c r="E422" s="51"/>
      <c r="F422" s="51"/>
      <c r="G422" s="55"/>
    </row>
    <row r="423">
      <c r="A423" s="50"/>
      <c r="B423" s="51"/>
      <c r="C423" s="51"/>
      <c r="D423" s="51"/>
      <c r="E423" s="51"/>
      <c r="F423" s="51"/>
      <c r="G423" s="55"/>
    </row>
    <row r="424">
      <c r="A424" s="50"/>
      <c r="B424" s="51"/>
      <c r="C424" s="51"/>
      <c r="D424" s="51"/>
      <c r="E424" s="51"/>
      <c r="F424" s="51"/>
      <c r="G424" s="55"/>
    </row>
    <row r="425">
      <c r="A425" s="50"/>
      <c r="B425" s="51"/>
      <c r="C425" s="51"/>
      <c r="D425" s="51"/>
      <c r="E425" s="51"/>
      <c r="F425" s="51"/>
      <c r="G425" s="55"/>
    </row>
    <row r="426">
      <c r="A426" s="50"/>
      <c r="B426" s="51"/>
      <c r="C426" s="51"/>
      <c r="D426" s="51"/>
      <c r="E426" s="51"/>
      <c r="F426" s="51"/>
      <c r="G426" s="55"/>
    </row>
    <row r="427">
      <c r="A427" s="50"/>
      <c r="B427" s="51"/>
      <c r="C427" s="51"/>
      <c r="D427" s="51"/>
      <c r="E427" s="51"/>
      <c r="F427" s="51"/>
      <c r="G427" s="55"/>
    </row>
    <row r="428">
      <c r="A428" s="50"/>
      <c r="B428" s="51"/>
      <c r="C428" s="51"/>
      <c r="D428" s="51"/>
      <c r="E428" s="51"/>
      <c r="F428" s="51"/>
      <c r="G428" s="55"/>
    </row>
    <row r="429">
      <c r="A429" s="50"/>
      <c r="B429" s="51"/>
      <c r="C429" s="51"/>
      <c r="D429" s="51"/>
      <c r="E429" s="51"/>
      <c r="F429" s="51"/>
      <c r="G429" s="55"/>
    </row>
    <row r="430">
      <c r="A430" s="50"/>
      <c r="B430" s="51"/>
      <c r="C430" s="51"/>
      <c r="D430" s="51"/>
      <c r="E430" s="51"/>
      <c r="F430" s="51"/>
      <c r="G430" s="55"/>
    </row>
    <row r="431">
      <c r="A431" s="50"/>
      <c r="B431" s="51"/>
      <c r="C431" s="51"/>
      <c r="D431" s="51"/>
      <c r="E431" s="51"/>
      <c r="F431" s="51"/>
      <c r="G431" s="55"/>
    </row>
    <row r="432">
      <c r="A432" s="50"/>
      <c r="B432" s="51"/>
      <c r="C432" s="51"/>
      <c r="D432" s="51"/>
      <c r="E432" s="51"/>
      <c r="F432" s="51"/>
      <c r="G432" s="55"/>
    </row>
    <row r="433">
      <c r="A433" s="50"/>
      <c r="B433" s="51"/>
      <c r="C433" s="51"/>
      <c r="D433" s="51"/>
      <c r="E433" s="51"/>
      <c r="F433" s="51"/>
      <c r="G433" s="55"/>
    </row>
    <row r="434">
      <c r="A434" s="50"/>
      <c r="B434" s="51"/>
      <c r="C434" s="51"/>
      <c r="D434" s="51"/>
      <c r="E434" s="51"/>
      <c r="F434" s="51"/>
      <c r="G434" s="55"/>
    </row>
    <row r="435">
      <c r="A435" s="50"/>
      <c r="B435" s="51"/>
      <c r="C435" s="51"/>
      <c r="D435" s="51"/>
      <c r="E435" s="51"/>
      <c r="F435" s="51"/>
      <c r="G435" s="55"/>
    </row>
    <row r="436">
      <c r="A436" s="50"/>
      <c r="B436" s="51"/>
      <c r="C436" s="51"/>
      <c r="D436" s="51"/>
      <c r="E436" s="51"/>
      <c r="F436" s="51"/>
      <c r="G436" s="55"/>
    </row>
    <row r="437">
      <c r="A437" s="50"/>
      <c r="B437" s="51"/>
      <c r="C437" s="51"/>
      <c r="D437" s="51"/>
      <c r="E437" s="51"/>
      <c r="F437" s="51"/>
      <c r="G437" s="55"/>
    </row>
    <row r="438">
      <c r="A438" s="50"/>
      <c r="B438" s="51"/>
      <c r="C438" s="51"/>
      <c r="D438" s="51"/>
      <c r="E438" s="51"/>
      <c r="F438" s="51"/>
      <c r="G438" s="55"/>
    </row>
    <row r="439">
      <c r="A439" s="50"/>
      <c r="B439" s="51"/>
      <c r="C439" s="51"/>
      <c r="D439" s="51"/>
      <c r="E439" s="51"/>
      <c r="F439" s="51"/>
      <c r="G439" s="55"/>
    </row>
    <row r="440">
      <c r="A440" s="50"/>
      <c r="B440" s="51"/>
      <c r="C440" s="51"/>
      <c r="D440" s="51"/>
      <c r="E440" s="51"/>
      <c r="F440" s="51"/>
      <c r="G440" s="55"/>
    </row>
    <row r="441">
      <c r="A441" s="50"/>
      <c r="B441" s="51"/>
      <c r="C441" s="51"/>
      <c r="D441" s="51"/>
      <c r="E441" s="51"/>
      <c r="F441" s="51"/>
      <c r="G441" s="55"/>
    </row>
    <row r="442">
      <c r="A442" s="50"/>
      <c r="B442" s="51"/>
      <c r="C442" s="51"/>
      <c r="D442" s="51"/>
      <c r="E442" s="51"/>
      <c r="F442" s="51"/>
      <c r="G442" s="55"/>
    </row>
    <row r="443">
      <c r="A443" s="50"/>
      <c r="B443" s="51"/>
      <c r="C443" s="51"/>
      <c r="D443" s="51"/>
      <c r="E443" s="51"/>
      <c r="F443" s="51"/>
      <c r="G443" s="55"/>
    </row>
    <row r="444">
      <c r="A444" s="50"/>
      <c r="B444" s="51"/>
      <c r="C444" s="51"/>
      <c r="D444" s="51"/>
      <c r="E444" s="51"/>
      <c r="F444" s="51"/>
      <c r="G444" s="55"/>
    </row>
    <row r="445">
      <c r="A445" s="50"/>
      <c r="B445" s="51"/>
      <c r="C445" s="51"/>
      <c r="D445" s="51"/>
      <c r="E445" s="51"/>
      <c r="F445" s="51"/>
      <c r="G445" s="55"/>
    </row>
    <row r="446">
      <c r="A446" s="50"/>
      <c r="B446" s="51"/>
      <c r="C446" s="51"/>
      <c r="D446" s="51"/>
      <c r="E446" s="51"/>
      <c r="F446" s="51"/>
      <c r="G446" s="55"/>
    </row>
    <row r="447">
      <c r="A447" s="50"/>
      <c r="B447" s="51"/>
      <c r="C447" s="51"/>
      <c r="D447" s="51"/>
      <c r="E447" s="51"/>
      <c r="F447" s="51"/>
      <c r="G447" s="55"/>
    </row>
    <row r="448">
      <c r="A448" s="50"/>
      <c r="B448" s="51"/>
      <c r="C448" s="51"/>
      <c r="D448" s="51"/>
      <c r="E448" s="51"/>
      <c r="F448" s="51"/>
      <c r="G448" s="55"/>
    </row>
    <row r="449">
      <c r="A449" s="50"/>
      <c r="B449" s="51"/>
      <c r="C449" s="51"/>
      <c r="D449" s="51"/>
      <c r="E449" s="51"/>
      <c r="F449" s="51"/>
      <c r="G449" s="55"/>
    </row>
    <row r="450">
      <c r="A450" s="50"/>
      <c r="B450" s="51"/>
      <c r="C450" s="51"/>
      <c r="D450" s="51"/>
      <c r="E450" s="51"/>
      <c r="F450" s="51"/>
      <c r="G450" s="55"/>
    </row>
    <row r="451">
      <c r="A451" s="50"/>
      <c r="B451" s="51"/>
      <c r="C451" s="51"/>
      <c r="D451" s="51"/>
      <c r="E451" s="51"/>
      <c r="F451" s="51"/>
      <c r="G451" s="55"/>
    </row>
    <row r="452">
      <c r="A452" s="50"/>
      <c r="B452" s="51"/>
      <c r="C452" s="51"/>
      <c r="D452" s="51"/>
      <c r="E452" s="51"/>
      <c r="F452" s="51"/>
      <c r="G452" s="55"/>
    </row>
    <row r="453">
      <c r="A453" s="50"/>
      <c r="B453" s="51"/>
      <c r="C453" s="51"/>
      <c r="D453" s="51"/>
      <c r="E453" s="51"/>
      <c r="F453" s="51"/>
      <c r="G453" s="55"/>
    </row>
    <row r="454">
      <c r="A454" s="50"/>
      <c r="B454" s="51"/>
      <c r="C454" s="51"/>
      <c r="D454" s="51"/>
      <c r="E454" s="51"/>
      <c r="F454" s="51"/>
      <c r="G454" s="55"/>
    </row>
    <row r="455">
      <c r="A455" s="50"/>
      <c r="B455" s="51"/>
      <c r="C455" s="51"/>
      <c r="D455" s="51"/>
      <c r="E455" s="51"/>
      <c r="F455" s="51"/>
      <c r="G455" s="55"/>
    </row>
    <row r="456">
      <c r="A456" s="50"/>
      <c r="B456" s="51"/>
      <c r="C456" s="51"/>
      <c r="D456" s="51"/>
      <c r="E456" s="51"/>
      <c r="F456" s="51"/>
      <c r="G456" s="55"/>
    </row>
    <row r="457">
      <c r="A457" s="50"/>
      <c r="B457" s="51"/>
      <c r="C457" s="51"/>
      <c r="D457" s="51"/>
      <c r="E457" s="51"/>
      <c r="F457" s="51"/>
      <c r="G457" s="55"/>
    </row>
    <row r="458">
      <c r="A458" s="50"/>
      <c r="B458" s="51"/>
      <c r="C458" s="51"/>
      <c r="D458" s="51"/>
      <c r="E458" s="51"/>
      <c r="F458" s="51"/>
      <c r="G458" s="55"/>
    </row>
    <row r="459">
      <c r="A459" s="50"/>
      <c r="B459" s="51"/>
      <c r="C459" s="51"/>
      <c r="D459" s="51"/>
      <c r="E459" s="51"/>
      <c r="F459" s="51"/>
      <c r="G459" s="55"/>
    </row>
    <row r="460">
      <c r="A460" s="50"/>
      <c r="B460" s="51"/>
      <c r="C460" s="51"/>
      <c r="D460" s="51"/>
      <c r="E460" s="51"/>
      <c r="F460" s="51"/>
      <c r="G460" s="55"/>
    </row>
    <row r="461">
      <c r="A461" s="50"/>
      <c r="B461" s="51"/>
      <c r="C461" s="51"/>
      <c r="D461" s="51"/>
      <c r="E461" s="51"/>
      <c r="F461" s="51"/>
      <c r="G461" s="55"/>
    </row>
    <row r="462">
      <c r="A462" s="50"/>
      <c r="B462" s="51"/>
      <c r="C462" s="51"/>
      <c r="D462" s="51"/>
      <c r="E462" s="51"/>
      <c r="F462" s="51"/>
      <c r="G462" s="55"/>
    </row>
    <row r="463">
      <c r="A463" s="50"/>
      <c r="B463" s="51"/>
      <c r="C463" s="51"/>
      <c r="D463" s="51"/>
      <c r="E463" s="51"/>
      <c r="F463" s="51"/>
      <c r="G463" s="55"/>
    </row>
    <row r="464">
      <c r="A464" s="50"/>
      <c r="B464" s="51"/>
      <c r="C464" s="51"/>
      <c r="D464" s="51"/>
      <c r="E464" s="51"/>
      <c r="F464" s="51"/>
      <c r="G464" s="55"/>
    </row>
    <row r="465">
      <c r="A465" s="50"/>
      <c r="B465" s="51"/>
      <c r="C465" s="51"/>
      <c r="D465" s="51"/>
      <c r="E465" s="51"/>
      <c r="F465" s="51"/>
      <c r="G465" s="55"/>
    </row>
    <row r="466">
      <c r="A466" s="50"/>
      <c r="B466" s="51"/>
      <c r="C466" s="51"/>
      <c r="D466" s="51"/>
      <c r="E466" s="51"/>
      <c r="F466" s="51"/>
      <c r="G466" s="55"/>
    </row>
    <row r="467">
      <c r="A467" s="50"/>
      <c r="B467" s="51"/>
      <c r="C467" s="51"/>
      <c r="D467" s="51"/>
      <c r="E467" s="51"/>
      <c r="F467" s="51"/>
      <c r="G467" s="55"/>
    </row>
    <row r="468">
      <c r="A468" s="50"/>
      <c r="B468" s="51"/>
      <c r="C468" s="51"/>
      <c r="D468" s="51"/>
      <c r="E468" s="51"/>
      <c r="F468" s="51"/>
      <c r="G468" s="55"/>
    </row>
    <row r="469">
      <c r="A469" s="50"/>
      <c r="B469" s="51"/>
      <c r="C469" s="51"/>
      <c r="D469" s="51"/>
      <c r="E469" s="51"/>
      <c r="F469" s="51"/>
      <c r="G469" s="55"/>
    </row>
    <row r="470">
      <c r="A470" s="50"/>
      <c r="B470" s="51"/>
      <c r="C470" s="51"/>
      <c r="D470" s="51"/>
      <c r="E470" s="51"/>
      <c r="F470" s="51"/>
      <c r="G470" s="55"/>
    </row>
    <row r="471">
      <c r="A471" s="50"/>
      <c r="B471" s="51"/>
      <c r="C471" s="51"/>
      <c r="D471" s="51"/>
      <c r="E471" s="51"/>
      <c r="F471" s="51"/>
      <c r="G471" s="55"/>
    </row>
    <row r="472">
      <c r="A472" s="50"/>
      <c r="B472" s="51"/>
      <c r="C472" s="51"/>
      <c r="D472" s="51"/>
      <c r="E472" s="51"/>
      <c r="F472" s="51"/>
      <c r="G472" s="55"/>
    </row>
    <row r="473">
      <c r="A473" s="50"/>
      <c r="B473" s="51"/>
      <c r="C473" s="51"/>
      <c r="D473" s="51"/>
      <c r="E473" s="51"/>
      <c r="F473" s="51"/>
      <c r="G473" s="55"/>
    </row>
    <row r="474">
      <c r="A474" s="50"/>
      <c r="B474" s="51"/>
      <c r="C474" s="51"/>
      <c r="D474" s="51"/>
      <c r="E474" s="51"/>
      <c r="F474" s="51"/>
      <c r="G474" s="55"/>
    </row>
    <row r="475">
      <c r="A475" s="50"/>
      <c r="B475" s="51"/>
      <c r="C475" s="51"/>
      <c r="D475" s="51"/>
      <c r="E475" s="51"/>
      <c r="F475" s="51"/>
      <c r="G475" s="55"/>
    </row>
    <row r="476">
      <c r="A476" s="50"/>
      <c r="B476" s="51"/>
      <c r="C476" s="51"/>
      <c r="D476" s="51"/>
      <c r="E476" s="51"/>
      <c r="F476" s="51"/>
      <c r="G476" s="55"/>
    </row>
    <row r="477">
      <c r="A477" s="50"/>
      <c r="B477" s="51"/>
      <c r="C477" s="51"/>
      <c r="D477" s="51"/>
      <c r="E477" s="51"/>
      <c r="F477" s="51"/>
      <c r="G477" s="55"/>
    </row>
    <row r="478">
      <c r="A478" s="50"/>
      <c r="B478" s="51"/>
      <c r="C478" s="51"/>
      <c r="D478" s="51"/>
      <c r="E478" s="51"/>
      <c r="F478" s="51"/>
      <c r="G478" s="55"/>
    </row>
    <row r="479">
      <c r="A479" s="50"/>
      <c r="B479" s="51"/>
      <c r="C479" s="51"/>
      <c r="D479" s="51"/>
      <c r="E479" s="51"/>
      <c r="F479" s="51"/>
      <c r="G479" s="55"/>
    </row>
    <row r="480">
      <c r="A480" s="50"/>
      <c r="B480" s="51"/>
      <c r="C480" s="51"/>
      <c r="D480" s="51"/>
      <c r="E480" s="51"/>
      <c r="F480" s="51"/>
      <c r="G480" s="55"/>
    </row>
    <row r="481">
      <c r="A481" s="50"/>
      <c r="B481" s="51"/>
      <c r="C481" s="51"/>
      <c r="D481" s="51"/>
      <c r="E481" s="51"/>
      <c r="F481" s="51"/>
      <c r="G481" s="55"/>
    </row>
    <row r="482">
      <c r="A482" s="50"/>
      <c r="B482" s="51"/>
      <c r="C482" s="51"/>
      <c r="D482" s="51"/>
      <c r="E482" s="51"/>
      <c r="F482" s="51"/>
      <c r="G482" s="55"/>
    </row>
    <row r="483">
      <c r="A483" s="50"/>
      <c r="B483" s="51"/>
      <c r="C483" s="51"/>
      <c r="D483" s="51"/>
      <c r="E483" s="51"/>
      <c r="F483" s="51"/>
      <c r="G483" s="55"/>
    </row>
    <row r="484">
      <c r="A484" s="50"/>
      <c r="B484" s="51"/>
      <c r="C484" s="51"/>
      <c r="D484" s="51"/>
      <c r="E484" s="51"/>
      <c r="F484" s="51"/>
      <c r="G484" s="55"/>
    </row>
    <row r="485">
      <c r="A485" s="50"/>
      <c r="B485" s="51"/>
      <c r="C485" s="51"/>
      <c r="D485" s="51"/>
      <c r="E485" s="51"/>
      <c r="F485" s="51"/>
      <c r="G485" s="55"/>
    </row>
    <row r="486">
      <c r="A486" s="50"/>
      <c r="B486" s="51"/>
      <c r="C486" s="51"/>
      <c r="D486" s="51"/>
      <c r="E486" s="51"/>
      <c r="F486" s="51"/>
      <c r="G486" s="55"/>
    </row>
    <row r="487">
      <c r="A487" s="50"/>
      <c r="B487" s="51"/>
      <c r="C487" s="51"/>
      <c r="D487" s="51"/>
      <c r="E487" s="51"/>
      <c r="F487" s="51"/>
      <c r="G487" s="55"/>
    </row>
    <row r="488">
      <c r="A488" s="50"/>
      <c r="B488" s="51"/>
      <c r="C488" s="51"/>
      <c r="D488" s="51"/>
      <c r="E488" s="51"/>
      <c r="F488" s="51"/>
      <c r="G488" s="55"/>
    </row>
    <row r="489">
      <c r="A489" s="50"/>
      <c r="B489" s="51"/>
      <c r="C489" s="51"/>
      <c r="D489" s="51"/>
      <c r="E489" s="51"/>
      <c r="F489" s="51"/>
      <c r="G489" s="55"/>
    </row>
    <row r="490">
      <c r="A490" s="50"/>
      <c r="B490" s="51"/>
      <c r="C490" s="51"/>
      <c r="D490" s="51"/>
      <c r="E490" s="51"/>
      <c r="F490" s="51"/>
      <c r="G490" s="55"/>
    </row>
    <row r="491">
      <c r="A491" s="50"/>
      <c r="B491" s="51"/>
      <c r="C491" s="51"/>
      <c r="D491" s="51"/>
      <c r="E491" s="51"/>
      <c r="F491" s="51"/>
      <c r="G491" s="55"/>
    </row>
    <row r="492">
      <c r="A492" s="50"/>
      <c r="B492" s="51"/>
      <c r="C492" s="51"/>
      <c r="D492" s="51"/>
      <c r="E492" s="51"/>
      <c r="F492" s="51"/>
      <c r="G492" s="55"/>
    </row>
    <row r="493">
      <c r="A493" s="50"/>
      <c r="B493" s="51"/>
      <c r="C493" s="51"/>
      <c r="D493" s="51"/>
      <c r="E493" s="51"/>
      <c r="F493" s="51"/>
      <c r="G493" s="55"/>
    </row>
    <row r="494">
      <c r="A494" s="50"/>
      <c r="B494" s="51"/>
      <c r="C494" s="51"/>
      <c r="D494" s="51"/>
      <c r="E494" s="51"/>
      <c r="F494" s="51"/>
      <c r="G494" s="55"/>
    </row>
    <row r="495">
      <c r="A495" s="50"/>
      <c r="B495" s="51"/>
      <c r="C495" s="51"/>
      <c r="D495" s="51"/>
      <c r="E495" s="51"/>
      <c r="F495" s="51"/>
      <c r="G495" s="55"/>
    </row>
    <row r="496">
      <c r="A496" s="50"/>
      <c r="B496" s="51"/>
      <c r="C496" s="51"/>
      <c r="D496" s="51"/>
      <c r="E496" s="51"/>
      <c r="F496" s="51"/>
      <c r="G496" s="55"/>
    </row>
    <row r="497">
      <c r="A497" s="50"/>
      <c r="B497" s="51"/>
      <c r="C497" s="51"/>
      <c r="D497" s="51"/>
      <c r="E497" s="51"/>
      <c r="F497" s="51"/>
      <c r="G497" s="55"/>
    </row>
    <row r="498">
      <c r="A498" s="50"/>
      <c r="B498" s="51"/>
      <c r="C498" s="51"/>
      <c r="D498" s="51"/>
      <c r="E498" s="51"/>
      <c r="F498" s="51"/>
      <c r="G498" s="55"/>
    </row>
    <row r="499">
      <c r="A499" s="50"/>
      <c r="B499" s="51"/>
      <c r="C499" s="51"/>
      <c r="D499" s="51"/>
      <c r="E499" s="51"/>
      <c r="F499" s="51"/>
      <c r="G499" s="55"/>
    </row>
    <row r="500">
      <c r="A500" s="50"/>
      <c r="B500" s="51"/>
      <c r="C500" s="51"/>
      <c r="D500" s="51"/>
      <c r="E500" s="51"/>
      <c r="F500" s="51"/>
      <c r="G500" s="55"/>
    </row>
    <row r="501">
      <c r="A501" s="50"/>
      <c r="B501" s="51"/>
      <c r="C501" s="51"/>
      <c r="D501" s="51"/>
      <c r="E501" s="51"/>
      <c r="F501" s="51"/>
      <c r="G501" s="55"/>
    </row>
    <row r="502">
      <c r="A502" s="50"/>
      <c r="B502" s="51"/>
      <c r="C502" s="51"/>
      <c r="D502" s="51"/>
      <c r="E502" s="51"/>
      <c r="F502" s="51"/>
      <c r="G502" s="55"/>
    </row>
    <row r="503">
      <c r="A503" s="50"/>
      <c r="B503" s="51"/>
      <c r="C503" s="51"/>
      <c r="D503" s="51"/>
      <c r="E503" s="51"/>
      <c r="F503" s="51"/>
      <c r="G503" s="55"/>
    </row>
    <row r="504">
      <c r="A504" s="50"/>
      <c r="B504" s="51"/>
      <c r="C504" s="51"/>
      <c r="D504" s="51"/>
      <c r="E504" s="51"/>
      <c r="F504" s="51"/>
      <c r="G504" s="55"/>
    </row>
    <row r="505">
      <c r="A505" s="50"/>
      <c r="B505" s="51"/>
      <c r="C505" s="51"/>
      <c r="D505" s="51"/>
      <c r="E505" s="51"/>
      <c r="F505" s="51"/>
      <c r="G505" s="55"/>
    </row>
    <row r="506">
      <c r="A506" s="50"/>
      <c r="B506" s="51"/>
      <c r="C506" s="51"/>
      <c r="D506" s="51"/>
      <c r="E506" s="51"/>
      <c r="F506" s="51"/>
      <c r="G506" s="55"/>
    </row>
    <row r="507">
      <c r="A507" s="50"/>
      <c r="B507" s="51"/>
      <c r="C507" s="51"/>
      <c r="D507" s="51"/>
      <c r="E507" s="51"/>
      <c r="F507" s="51"/>
      <c r="G507" s="55"/>
    </row>
    <row r="508">
      <c r="A508" s="50"/>
      <c r="B508" s="51"/>
      <c r="C508" s="51"/>
      <c r="D508" s="51"/>
      <c r="E508" s="51"/>
      <c r="F508" s="51"/>
      <c r="G508" s="55"/>
    </row>
    <row r="509">
      <c r="A509" s="50"/>
      <c r="B509" s="51"/>
      <c r="C509" s="51"/>
      <c r="D509" s="51"/>
      <c r="E509" s="51"/>
      <c r="F509" s="51"/>
      <c r="G509" s="55"/>
    </row>
    <row r="510">
      <c r="A510" s="50"/>
      <c r="B510" s="51"/>
      <c r="C510" s="51"/>
      <c r="D510" s="51"/>
      <c r="E510" s="51"/>
      <c r="F510" s="51"/>
      <c r="G510" s="55"/>
    </row>
    <row r="511">
      <c r="A511" s="50"/>
      <c r="B511" s="51"/>
      <c r="C511" s="51"/>
      <c r="D511" s="51"/>
      <c r="E511" s="51"/>
      <c r="F511" s="51"/>
      <c r="G511" s="55"/>
    </row>
    <row r="512">
      <c r="A512" s="50"/>
      <c r="B512" s="51"/>
      <c r="C512" s="51"/>
      <c r="D512" s="51"/>
      <c r="E512" s="51"/>
      <c r="F512" s="51"/>
      <c r="G512" s="55"/>
    </row>
    <row r="513">
      <c r="A513" s="50"/>
      <c r="B513" s="51"/>
      <c r="C513" s="51"/>
      <c r="D513" s="51"/>
      <c r="E513" s="51"/>
      <c r="F513" s="51"/>
      <c r="G513" s="55"/>
    </row>
    <row r="514">
      <c r="A514" s="50"/>
      <c r="B514" s="51"/>
      <c r="C514" s="51"/>
      <c r="D514" s="51"/>
      <c r="E514" s="51"/>
      <c r="F514" s="51"/>
      <c r="G514" s="55"/>
    </row>
    <row r="515">
      <c r="A515" s="50"/>
      <c r="B515" s="51"/>
      <c r="C515" s="51"/>
      <c r="D515" s="51"/>
      <c r="E515" s="51"/>
      <c r="F515" s="51"/>
      <c r="G515" s="55"/>
    </row>
    <row r="516">
      <c r="A516" s="50"/>
      <c r="B516" s="51"/>
      <c r="C516" s="51"/>
      <c r="D516" s="51"/>
      <c r="E516" s="51"/>
      <c r="F516" s="51"/>
      <c r="G516" s="55"/>
    </row>
    <row r="517">
      <c r="A517" s="50"/>
      <c r="B517" s="51"/>
      <c r="C517" s="51"/>
      <c r="D517" s="51"/>
      <c r="E517" s="51"/>
      <c r="F517" s="51"/>
      <c r="G517" s="55"/>
    </row>
    <row r="518">
      <c r="A518" s="50"/>
      <c r="B518" s="51"/>
      <c r="C518" s="51"/>
      <c r="D518" s="51"/>
      <c r="E518" s="51"/>
      <c r="F518" s="51"/>
      <c r="G518" s="55"/>
    </row>
    <row r="519">
      <c r="A519" s="50"/>
      <c r="B519" s="51"/>
      <c r="C519" s="51"/>
      <c r="D519" s="51"/>
      <c r="E519" s="51"/>
      <c r="F519" s="51"/>
      <c r="G519" s="55"/>
    </row>
    <row r="520">
      <c r="A520" s="50"/>
      <c r="B520" s="51"/>
      <c r="C520" s="51"/>
      <c r="D520" s="51"/>
      <c r="E520" s="51"/>
      <c r="F520" s="51"/>
      <c r="G520" s="55"/>
    </row>
    <row r="521">
      <c r="A521" s="50"/>
      <c r="B521" s="51"/>
      <c r="C521" s="51"/>
      <c r="D521" s="51"/>
      <c r="E521" s="51"/>
      <c r="F521" s="51"/>
      <c r="G521" s="55"/>
    </row>
    <row r="522">
      <c r="A522" s="50"/>
      <c r="B522" s="51"/>
      <c r="C522" s="51"/>
      <c r="D522" s="51"/>
      <c r="E522" s="51"/>
      <c r="F522" s="51"/>
      <c r="G522" s="55"/>
    </row>
    <row r="523">
      <c r="A523" s="50"/>
      <c r="B523" s="51"/>
      <c r="C523" s="51"/>
      <c r="D523" s="51"/>
      <c r="E523" s="51"/>
      <c r="F523" s="51"/>
      <c r="G523" s="55"/>
    </row>
    <row r="524">
      <c r="A524" s="50"/>
      <c r="B524" s="51"/>
      <c r="C524" s="51"/>
      <c r="D524" s="51"/>
      <c r="E524" s="51"/>
      <c r="F524" s="51"/>
      <c r="G524" s="55"/>
    </row>
    <row r="525">
      <c r="A525" s="50"/>
      <c r="B525" s="51"/>
      <c r="C525" s="51"/>
      <c r="D525" s="51"/>
      <c r="E525" s="51"/>
      <c r="F525" s="51"/>
      <c r="G525" s="55"/>
    </row>
    <row r="526">
      <c r="A526" s="50"/>
      <c r="B526" s="51"/>
      <c r="C526" s="51"/>
      <c r="D526" s="51"/>
      <c r="E526" s="51"/>
      <c r="F526" s="51"/>
      <c r="G526" s="55"/>
    </row>
    <row r="527">
      <c r="A527" s="50"/>
      <c r="B527" s="51"/>
      <c r="C527" s="51"/>
      <c r="D527" s="51"/>
      <c r="E527" s="51"/>
      <c r="F527" s="51"/>
      <c r="G527" s="55"/>
    </row>
    <row r="528">
      <c r="A528" s="50"/>
      <c r="B528" s="51"/>
      <c r="C528" s="51"/>
      <c r="D528" s="51"/>
      <c r="E528" s="51"/>
      <c r="F528" s="51"/>
      <c r="G528" s="55"/>
    </row>
    <row r="529">
      <c r="A529" s="50"/>
      <c r="B529" s="51"/>
      <c r="C529" s="51"/>
      <c r="D529" s="51"/>
      <c r="E529" s="51"/>
      <c r="F529" s="51"/>
      <c r="G529" s="55"/>
    </row>
    <row r="530">
      <c r="A530" s="50"/>
      <c r="B530" s="51"/>
      <c r="C530" s="51"/>
      <c r="D530" s="51"/>
      <c r="E530" s="51"/>
      <c r="F530" s="51"/>
      <c r="G530" s="55"/>
    </row>
    <row r="531">
      <c r="A531" s="50"/>
      <c r="B531" s="51"/>
      <c r="C531" s="51"/>
      <c r="D531" s="51"/>
      <c r="E531" s="51"/>
      <c r="F531" s="51"/>
      <c r="G531" s="55"/>
    </row>
    <row r="532">
      <c r="A532" s="50"/>
      <c r="B532" s="51"/>
      <c r="C532" s="51"/>
      <c r="D532" s="51"/>
      <c r="E532" s="51"/>
      <c r="F532" s="51"/>
      <c r="G532" s="55"/>
    </row>
    <row r="533">
      <c r="A533" s="50"/>
      <c r="B533" s="51"/>
      <c r="C533" s="51"/>
      <c r="D533" s="51"/>
      <c r="E533" s="51"/>
      <c r="F533" s="51"/>
      <c r="G533" s="55"/>
    </row>
    <row r="534">
      <c r="A534" s="50"/>
      <c r="B534" s="51"/>
      <c r="C534" s="51"/>
      <c r="D534" s="51"/>
      <c r="E534" s="51"/>
      <c r="F534" s="51"/>
      <c r="G534" s="55"/>
    </row>
    <row r="535">
      <c r="A535" s="50"/>
      <c r="B535" s="51"/>
      <c r="C535" s="51"/>
      <c r="D535" s="51"/>
      <c r="E535" s="51"/>
      <c r="F535" s="51"/>
      <c r="G535" s="55"/>
    </row>
    <row r="536">
      <c r="A536" s="50"/>
      <c r="B536" s="51"/>
      <c r="C536" s="51"/>
      <c r="D536" s="51"/>
      <c r="E536" s="51"/>
      <c r="F536" s="51"/>
      <c r="G536" s="55"/>
    </row>
    <row r="537">
      <c r="A537" s="50"/>
      <c r="B537" s="51"/>
      <c r="C537" s="51"/>
      <c r="D537" s="51"/>
      <c r="E537" s="51"/>
      <c r="F537" s="51"/>
      <c r="G537" s="55"/>
    </row>
    <row r="538">
      <c r="A538" s="50"/>
      <c r="B538" s="51"/>
      <c r="C538" s="51"/>
      <c r="D538" s="51"/>
      <c r="E538" s="51"/>
      <c r="F538" s="51"/>
      <c r="G538" s="55"/>
    </row>
    <row r="539">
      <c r="A539" s="50"/>
      <c r="B539" s="51"/>
      <c r="C539" s="51"/>
      <c r="D539" s="51"/>
      <c r="E539" s="51"/>
      <c r="F539" s="51"/>
      <c r="G539" s="55"/>
    </row>
    <row r="540">
      <c r="A540" s="50"/>
      <c r="B540" s="51"/>
      <c r="C540" s="51"/>
      <c r="D540" s="51"/>
      <c r="E540" s="51"/>
      <c r="F540" s="51"/>
      <c r="G540" s="55"/>
    </row>
    <row r="541">
      <c r="A541" s="50"/>
      <c r="B541" s="51"/>
      <c r="C541" s="51"/>
      <c r="D541" s="51"/>
      <c r="E541" s="51"/>
      <c r="F541" s="51"/>
      <c r="G541" s="55"/>
    </row>
    <row r="542">
      <c r="A542" s="50"/>
      <c r="B542" s="51"/>
      <c r="C542" s="51"/>
      <c r="D542" s="51"/>
      <c r="E542" s="51"/>
      <c r="F542" s="51"/>
      <c r="G542" s="55"/>
    </row>
    <row r="543">
      <c r="A543" s="50"/>
      <c r="B543" s="51"/>
      <c r="C543" s="51"/>
      <c r="D543" s="51"/>
      <c r="E543" s="51"/>
      <c r="F543" s="51"/>
      <c r="G543" s="55"/>
    </row>
    <row r="544">
      <c r="A544" s="50"/>
      <c r="B544" s="51"/>
      <c r="C544" s="51"/>
      <c r="D544" s="51"/>
      <c r="E544" s="51"/>
      <c r="F544" s="51"/>
      <c r="G544" s="55"/>
    </row>
    <row r="545">
      <c r="A545" s="50"/>
      <c r="B545" s="51"/>
      <c r="C545" s="51"/>
      <c r="D545" s="51"/>
      <c r="E545" s="51"/>
      <c r="F545" s="51"/>
      <c r="G545" s="55"/>
    </row>
    <row r="546">
      <c r="A546" s="50"/>
      <c r="B546" s="51"/>
      <c r="C546" s="51"/>
      <c r="D546" s="51"/>
      <c r="E546" s="51"/>
      <c r="F546" s="51"/>
      <c r="G546" s="55"/>
    </row>
    <row r="547">
      <c r="A547" s="50"/>
      <c r="B547" s="51"/>
      <c r="C547" s="51"/>
      <c r="D547" s="51"/>
      <c r="E547" s="51"/>
      <c r="F547" s="51"/>
      <c r="G547" s="55"/>
    </row>
    <row r="548">
      <c r="A548" s="50"/>
      <c r="B548" s="51"/>
      <c r="C548" s="51"/>
      <c r="D548" s="51"/>
      <c r="E548" s="51"/>
      <c r="F548" s="51"/>
      <c r="G548" s="55"/>
    </row>
    <row r="549">
      <c r="A549" s="50"/>
      <c r="B549" s="51"/>
      <c r="C549" s="51"/>
      <c r="D549" s="51"/>
      <c r="E549" s="51"/>
      <c r="F549" s="51"/>
      <c r="G549" s="55"/>
    </row>
    <row r="550">
      <c r="A550" s="50"/>
      <c r="B550" s="51"/>
      <c r="C550" s="51"/>
      <c r="D550" s="51"/>
      <c r="E550" s="51"/>
      <c r="F550" s="51"/>
      <c r="G550" s="55"/>
    </row>
    <row r="551">
      <c r="A551" s="50"/>
      <c r="B551" s="51"/>
      <c r="C551" s="51"/>
      <c r="D551" s="51"/>
      <c r="E551" s="51"/>
      <c r="F551" s="51"/>
      <c r="G551" s="55"/>
    </row>
    <row r="552">
      <c r="A552" s="50"/>
      <c r="B552" s="51"/>
      <c r="C552" s="51"/>
      <c r="D552" s="51"/>
      <c r="E552" s="51"/>
      <c r="F552" s="51"/>
      <c r="G552" s="55"/>
    </row>
    <row r="553">
      <c r="A553" s="50"/>
      <c r="B553" s="51"/>
      <c r="C553" s="51"/>
      <c r="D553" s="51"/>
      <c r="E553" s="51"/>
      <c r="F553" s="51"/>
      <c r="G553" s="55"/>
    </row>
    <row r="554">
      <c r="A554" s="50"/>
      <c r="B554" s="51"/>
      <c r="C554" s="51"/>
      <c r="D554" s="51"/>
      <c r="E554" s="51"/>
      <c r="F554" s="51"/>
      <c r="G554" s="55"/>
    </row>
    <row r="555">
      <c r="A555" s="50"/>
      <c r="B555" s="51"/>
      <c r="C555" s="51"/>
      <c r="D555" s="51"/>
      <c r="E555" s="51"/>
      <c r="F555" s="51"/>
      <c r="G555" s="55"/>
    </row>
    <row r="556">
      <c r="A556" s="50"/>
      <c r="B556" s="51"/>
      <c r="C556" s="51"/>
      <c r="D556" s="51"/>
      <c r="E556" s="51"/>
      <c r="F556" s="51"/>
      <c r="G556" s="55"/>
    </row>
    <row r="557">
      <c r="A557" s="50"/>
      <c r="B557" s="51"/>
      <c r="C557" s="51"/>
      <c r="D557" s="51"/>
      <c r="E557" s="51"/>
      <c r="F557" s="51"/>
      <c r="G557" s="55"/>
    </row>
    <row r="558">
      <c r="A558" s="50"/>
      <c r="B558" s="51"/>
      <c r="C558" s="51"/>
      <c r="D558" s="51"/>
      <c r="E558" s="51"/>
      <c r="F558" s="51"/>
      <c r="G558" s="55"/>
    </row>
    <row r="559">
      <c r="A559" s="50"/>
      <c r="B559" s="51"/>
      <c r="C559" s="51"/>
      <c r="D559" s="51"/>
      <c r="E559" s="51"/>
      <c r="F559" s="51"/>
      <c r="G559" s="55"/>
    </row>
    <row r="560">
      <c r="A560" s="50"/>
      <c r="B560" s="51"/>
      <c r="C560" s="51"/>
      <c r="D560" s="51"/>
      <c r="E560" s="51"/>
      <c r="F560" s="51"/>
      <c r="G560" s="55"/>
    </row>
    <row r="561">
      <c r="A561" s="50"/>
      <c r="B561" s="51"/>
      <c r="C561" s="51"/>
      <c r="D561" s="51"/>
      <c r="E561" s="51"/>
      <c r="F561" s="51"/>
      <c r="G561" s="55"/>
    </row>
    <row r="562">
      <c r="A562" s="50"/>
      <c r="B562" s="51"/>
      <c r="C562" s="51"/>
      <c r="D562" s="51"/>
      <c r="E562" s="51"/>
      <c r="F562" s="51"/>
      <c r="G562" s="55"/>
    </row>
    <row r="563">
      <c r="A563" s="50"/>
      <c r="B563" s="51"/>
      <c r="C563" s="51"/>
      <c r="D563" s="51"/>
      <c r="E563" s="51"/>
      <c r="F563" s="51"/>
      <c r="G563" s="55"/>
    </row>
    <row r="564">
      <c r="A564" s="50"/>
      <c r="B564" s="51"/>
      <c r="C564" s="51"/>
      <c r="D564" s="51"/>
      <c r="E564" s="51"/>
      <c r="F564" s="51"/>
      <c r="G564" s="55"/>
    </row>
    <row r="565">
      <c r="A565" s="50"/>
      <c r="B565" s="51"/>
      <c r="C565" s="51"/>
      <c r="D565" s="51"/>
      <c r="E565" s="51"/>
      <c r="F565" s="51"/>
      <c r="G565" s="55"/>
    </row>
    <row r="566">
      <c r="A566" s="50"/>
      <c r="B566" s="51"/>
      <c r="C566" s="51"/>
      <c r="D566" s="51"/>
      <c r="E566" s="51"/>
      <c r="F566" s="51"/>
      <c r="G566" s="55"/>
    </row>
    <row r="567">
      <c r="A567" s="50"/>
      <c r="B567" s="51"/>
      <c r="C567" s="51"/>
      <c r="D567" s="51"/>
      <c r="E567" s="51"/>
      <c r="F567" s="51"/>
      <c r="G567" s="55"/>
    </row>
    <row r="568">
      <c r="A568" s="50"/>
      <c r="B568" s="51"/>
      <c r="C568" s="51"/>
      <c r="D568" s="51"/>
      <c r="E568" s="51"/>
      <c r="F568" s="51"/>
      <c r="G568" s="55"/>
    </row>
    <row r="569">
      <c r="A569" s="50"/>
      <c r="B569" s="51"/>
      <c r="C569" s="51"/>
      <c r="D569" s="51"/>
      <c r="E569" s="51"/>
      <c r="F569" s="51"/>
      <c r="G569" s="55"/>
    </row>
    <row r="570">
      <c r="A570" s="50"/>
      <c r="B570" s="51"/>
      <c r="C570" s="51"/>
      <c r="D570" s="51"/>
      <c r="E570" s="51"/>
      <c r="F570" s="51"/>
      <c r="G570" s="55"/>
    </row>
    <row r="571">
      <c r="A571" s="50"/>
      <c r="B571" s="51"/>
      <c r="C571" s="51"/>
      <c r="D571" s="51"/>
      <c r="E571" s="51"/>
      <c r="F571" s="51"/>
      <c r="G571" s="55"/>
    </row>
    <row r="572">
      <c r="A572" s="50"/>
      <c r="B572" s="51"/>
      <c r="C572" s="51"/>
      <c r="D572" s="51"/>
      <c r="E572" s="51"/>
      <c r="F572" s="51"/>
      <c r="G572" s="55"/>
    </row>
    <row r="573">
      <c r="A573" s="50"/>
      <c r="B573" s="51"/>
      <c r="C573" s="51"/>
      <c r="D573" s="51"/>
      <c r="E573" s="51"/>
      <c r="F573" s="51"/>
      <c r="G573" s="55"/>
    </row>
    <row r="574">
      <c r="A574" s="50"/>
      <c r="B574" s="51"/>
      <c r="C574" s="51"/>
      <c r="D574" s="51"/>
      <c r="E574" s="51"/>
      <c r="F574" s="51"/>
      <c r="G574" s="55"/>
    </row>
    <row r="575">
      <c r="A575" s="50"/>
      <c r="B575" s="51"/>
      <c r="C575" s="51"/>
      <c r="D575" s="51"/>
      <c r="E575" s="51"/>
      <c r="F575" s="51"/>
      <c r="G575" s="55"/>
    </row>
    <row r="576">
      <c r="A576" s="50"/>
      <c r="B576" s="51"/>
      <c r="C576" s="51"/>
      <c r="D576" s="51"/>
      <c r="E576" s="51"/>
      <c r="F576" s="51"/>
      <c r="G576" s="55"/>
    </row>
    <row r="577">
      <c r="A577" s="50"/>
      <c r="B577" s="51"/>
      <c r="C577" s="51"/>
      <c r="D577" s="51"/>
      <c r="E577" s="51"/>
      <c r="F577" s="51"/>
      <c r="G577" s="55"/>
    </row>
    <row r="578">
      <c r="A578" s="50"/>
      <c r="B578" s="51"/>
      <c r="C578" s="51"/>
      <c r="D578" s="51"/>
      <c r="E578" s="51"/>
      <c r="F578" s="51"/>
      <c r="G578" s="55"/>
    </row>
    <row r="579">
      <c r="A579" s="50"/>
      <c r="B579" s="51"/>
      <c r="C579" s="51"/>
      <c r="D579" s="51"/>
      <c r="E579" s="51"/>
      <c r="F579" s="51"/>
      <c r="G579" s="55"/>
    </row>
    <row r="580">
      <c r="A580" s="50"/>
      <c r="B580" s="51"/>
      <c r="C580" s="51"/>
      <c r="D580" s="51"/>
      <c r="E580" s="51"/>
      <c r="F580" s="51"/>
      <c r="G580" s="55"/>
    </row>
    <row r="581">
      <c r="A581" s="50"/>
      <c r="B581" s="51"/>
      <c r="C581" s="51"/>
      <c r="D581" s="51"/>
      <c r="E581" s="51"/>
      <c r="F581" s="51"/>
      <c r="G581" s="55"/>
    </row>
    <row r="582">
      <c r="A582" s="50"/>
      <c r="B582" s="51"/>
      <c r="C582" s="51"/>
      <c r="D582" s="51"/>
      <c r="E582" s="51"/>
      <c r="F582" s="51"/>
      <c r="G582" s="55"/>
    </row>
    <row r="583">
      <c r="A583" s="50"/>
      <c r="B583" s="51"/>
      <c r="C583" s="51"/>
      <c r="D583" s="51"/>
      <c r="E583" s="51"/>
      <c r="F583" s="51"/>
      <c r="G583" s="55"/>
    </row>
    <row r="584">
      <c r="A584" s="50"/>
      <c r="B584" s="51"/>
      <c r="C584" s="51"/>
      <c r="D584" s="51"/>
      <c r="E584" s="51"/>
      <c r="F584" s="51"/>
      <c r="G584" s="55"/>
    </row>
    <row r="585">
      <c r="A585" s="50"/>
      <c r="B585" s="51"/>
      <c r="C585" s="51"/>
      <c r="D585" s="51"/>
      <c r="E585" s="51"/>
      <c r="F585" s="51"/>
      <c r="G585" s="55"/>
    </row>
    <row r="586">
      <c r="A586" s="50"/>
      <c r="B586" s="51"/>
      <c r="C586" s="51"/>
      <c r="D586" s="51"/>
      <c r="E586" s="51"/>
      <c r="F586" s="51"/>
      <c r="G586" s="55"/>
    </row>
    <row r="587">
      <c r="A587" s="50"/>
      <c r="B587" s="51"/>
      <c r="C587" s="51"/>
      <c r="D587" s="51"/>
      <c r="E587" s="51"/>
      <c r="F587" s="51"/>
      <c r="G587" s="55"/>
    </row>
    <row r="588">
      <c r="A588" s="50"/>
      <c r="B588" s="51"/>
      <c r="C588" s="51"/>
      <c r="D588" s="51"/>
      <c r="E588" s="51"/>
      <c r="F588" s="51"/>
      <c r="G588" s="55"/>
    </row>
    <row r="589">
      <c r="A589" s="50"/>
      <c r="B589" s="51"/>
      <c r="C589" s="51"/>
      <c r="D589" s="51"/>
      <c r="E589" s="51"/>
      <c r="F589" s="51"/>
      <c r="G589" s="55"/>
    </row>
    <row r="590">
      <c r="A590" s="50"/>
      <c r="B590" s="51"/>
      <c r="C590" s="51"/>
      <c r="D590" s="51"/>
      <c r="E590" s="51"/>
      <c r="F590" s="51"/>
      <c r="G590" s="55"/>
    </row>
    <row r="591">
      <c r="A591" s="50"/>
      <c r="B591" s="51"/>
      <c r="C591" s="51"/>
      <c r="D591" s="51"/>
      <c r="E591" s="51"/>
      <c r="F591" s="51"/>
      <c r="G591" s="55"/>
    </row>
    <row r="592">
      <c r="A592" s="50"/>
      <c r="B592" s="51"/>
      <c r="C592" s="51"/>
      <c r="D592" s="51"/>
      <c r="E592" s="51"/>
      <c r="F592" s="51"/>
      <c r="G592" s="55"/>
    </row>
    <row r="593">
      <c r="A593" s="50"/>
      <c r="B593" s="51"/>
      <c r="C593" s="51"/>
      <c r="D593" s="51"/>
      <c r="E593" s="51"/>
      <c r="F593" s="51"/>
      <c r="G593" s="55"/>
    </row>
  </sheetData>
  <drawing r:id="rId1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9.0"/>
    <col customWidth="1" min="2" max="2" width="60.57"/>
  </cols>
  <sheetData>
    <row r="1">
      <c r="A1" s="56" t="s">
        <v>422</v>
      </c>
      <c r="B1" s="57"/>
      <c r="C1" s="58" t="s">
        <v>423</v>
      </c>
      <c r="D1" s="59"/>
      <c r="E1" s="60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>
      <c r="A2" s="62"/>
      <c r="B2" s="63"/>
      <c r="C2" s="64" t="s">
        <v>7</v>
      </c>
      <c r="D2" s="65" t="s">
        <v>424</v>
      </c>
      <c r="E2" s="65" t="s">
        <v>425</v>
      </c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>
      <c r="A3" s="66"/>
      <c r="B3" s="67"/>
      <c r="C3" s="68">
        <f t="shared" ref="C3:D3" si="1">C24+C11</f>
        <v>31691.04</v>
      </c>
      <c r="D3" s="69">
        <f t="shared" si="1"/>
        <v>6026.2243</v>
      </c>
      <c r="E3" s="68">
        <f>C3/D3</f>
        <v>5.258855035</v>
      </c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>
      <c r="A4" s="70"/>
      <c r="B4" s="70"/>
      <c r="C4" s="70"/>
      <c r="D4" s="70"/>
      <c r="E4" s="70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>
      <c r="A5" s="71"/>
      <c r="B5" s="70"/>
      <c r="C5" s="58" t="s">
        <v>423</v>
      </c>
      <c r="D5" s="59"/>
      <c r="E5" s="60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>
      <c r="A6" s="72" t="s">
        <v>426</v>
      </c>
      <c r="B6" s="73" t="s">
        <v>18</v>
      </c>
      <c r="C6" s="64" t="s">
        <v>7</v>
      </c>
      <c r="D6" s="65" t="s">
        <v>424</v>
      </c>
      <c r="E6" s="65" t="s">
        <v>425</v>
      </c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>
      <c r="A7" s="62"/>
      <c r="B7" s="74" t="s">
        <v>70</v>
      </c>
      <c r="C7" s="75">
        <v>87.89</v>
      </c>
      <c r="D7" s="76">
        <v>43.5819</v>
      </c>
      <c r="E7" s="77">
        <v>2.0166628806912965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>
      <c r="A8" s="62"/>
      <c r="B8" s="74" t="s">
        <v>71</v>
      </c>
      <c r="C8" s="75">
        <v>3512.67</v>
      </c>
      <c r="D8" s="76">
        <v>812.8544999999999</v>
      </c>
      <c r="E8" s="77">
        <v>4.321400693482045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>
      <c r="A9" s="62"/>
      <c r="B9" s="74" t="s">
        <v>72</v>
      </c>
      <c r="C9" s="75">
        <v>7174.030000000001</v>
      </c>
      <c r="D9" s="76">
        <v>1402.5846</v>
      </c>
      <c r="E9" s="77">
        <v>5.114864372530542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>
      <c r="A10" s="62"/>
      <c r="B10" s="74" t="s">
        <v>73</v>
      </c>
      <c r="C10" s="75">
        <v>2761.0699999999997</v>
      </c>
      <c r="D10" s="76">
        <v>560.7496000000001</v>
      </c>
      <c r="E10" s="77">
        <v>4.923891162829183</v>
      </c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>
      <c r="A11" s="66"/>
      <c r="B11" s="78" t="s">
        <v>80</v>
      </c>
      <c r="C11" s="79">
        <f t="shared" ref="C11:D11" si="2">SUM(C7:C10)</f>
        <v>13535.66</v>
      </c>
      <c r="D11" s="80">
        <f t="shared" si="2"/>
        <v>2819.7706</v>
      </c>
      <c r="E11" s="81">
        <f>C11/D11</f>
        <v>4.800269923</v>
      </c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>
      <c r="A12" s="82"/>
      <c r="B12" s="83"/>
      <c r="C12" s="70"/>
      <c r="D12" s="70"/>
      <c r="E12" s="70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>
      <c r="A13" s="82"/>
      <c r="B13" s="83"/>
      <c r="C13" s="58" t="s">
        <v>423</v>
      </c>
      <c r="D13" s="59"/>
      <c r="E13" s="60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>
      <c r="A14" s="72" t="s">
        <v>427</v>
      </c>
      <c r="B14" s="73" t="s">
        <v>18</v>
      </c>
      <c r="C14" s="64" t="s">
        <v>7</v>
      </c>
      <c r="D14" s="65" t="s">
        <v>424</v>
      </c>
      <c r="E14" s="65" t="s">
        <v>425</v>
      </c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>
      <c r="A15" s="62"/>
      <c r="B15" s="74" t="s">
        <v>61</v>
      </c>
      <c r="C15" s="84">
        <v>1462.86</v>
      </c>
      <c r="D15" s="85">
        <v>238.5689</v>
      </c>
      <c r="E15" s="77">
        <v>6.131813492873547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>
      <c r="A16" s="62"/>
      <c r="B16" s="74" t="s">
        <v>62</v>
      </c>
      <c r="C16" s="84">
        <v>30.96</v>
      </c>
      <c r="D16" s="85">
        <v>8.8574</v>
      </c>
      <c r="E16" s="77">
        <v>3.4953823921240996</v>
      </c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>
      <c r="A17" s="62"/>
      <c r="B17" s="74" t="s">
        <v>63</v>
      </c>
      <c r="C17" s="84">
        <v>95.35</v>
      </c>
      <c r="D17" s="85">
        <v>9.8732</v>
      </c>
      <c r="E17" s="77">
        <v>9.65745654904185</v>
      </c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>
      <c r="A18" s="62"/>
      <c r="B18" s="74" t="s">
        <v>64</v>
      </c>
      <c r="C18" s="84">
        <v>1317.0199999999998</v>
      </c>
      <c r="D18" s="85">
        <v>242.79130000000004</v>
      </c>
      <c r="E18" s="77">
        <v>5.424494205517247</v>
      </c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>
      <c r="A19" s="62"/>
      <c r="B19" s="74" t="s">
        <v>65</v>
      </c>
      <c r="C19" s="84">
        <v>6422.459999999998</v>
      </c>
      <c r="D19" s="85">
        <v>1105.8549</v>
      </c>
      <c r="E19" s="77">
        <v>5.80768778978146</v>
      </c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>
      <c r="A20" s="62"/>
      <c r="B20" s="74" t="s">
        <v>66</v>
      </c>
      <c r="C20" s="84">
        <v>962.0999999999999</v>
      </c>
      <c r="D20" s="85">
        <v>160.15689999999998</v>
      </c>
      <c r="E20" s="77">
        <v>6.007234156005767</v>
      </c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>
      <c r="A21" s="62"/>
      <c r="B21" s="74" t="s">
        <v>67</v>
      </c>
      <c r="C21" s="84">
        <v>33.11</v>
      </c>
      <c r="D21" s="85">
        <v>2.9652</v>
      </c>
      <c r="E21" s="77">
        <v>11.166194523135033</v>
      </c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>
      <c r="A22" s="62"/>
      <c r="B22" s="74" t="s">
        <v>68</v>
      </c>
      <c r="C22" s="84">
        <v>405.99</v>
      </c>
      <c r="D22" s="85">
        <v>68.756</v>
      </c>
      <c r="E22" s="77">
        <v>5.904793763453371</v>
      </c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>
      <c r="A23" s="62"/>
      <c r="B23" s="74" t="s">
        <v>69</v>
      </c>
      <c r="C23" s="84">
        <v>7425.53</v>
      </c>
      <c r="D23" s="85">
        <v>1368.6299</v>
      </c>
      <c r="E23" s="77">
        <v>5.425520807341708</v>
      </c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>
      <c r="A24" s="66"/>
      <c r="B24" s="78" t="s">
        <v>80</v>
      </c>
      <c r="C24" s="79">
        <f t="shared" ref="C24:D24" si="3">SUM(C15:C23)</f>
        <v>18155.38</v>
      </c>
      <c r="D24" s="80">
        <f t="shared" si="3"/>
        <v>3206.4537</v>
      </c>
      <c r="E24" s="81">
        <f>C24/D24</f>
        <v>5.662136958</v>
      </c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  <row r="1001">
      <c r="A1001" s="61"/>
      <c r="B1001" s="61"/>
      <c r="C1001" s="61"/>
      <c r="D1001" s="61"/>
      <c r="E1001" s="61"/>
      <c r="F1001" s="61"/>
      <c r="G1001" s="61"/>
      <c r="H1001" s="61"/>
      <c r="I1001" s="61"/>
      <c r="J1001" s="61"/>
      <c r="K1001" s="61"/>
      <c r="L1001" s="61"/>
      <c r="M1001" s="61"/>
      <c r="N1001" s="61"/>
      <c r="O1001" s="61"/>
      <c r="P1001" s="61"/>
      <c r="Q1001" s="61"/>
      <c r="R1001" s="61"/>
      <c r="S1001" s="61"/>
      <c r="T1001" s="61"/>
      <c r="U1001" s="61"/>
      <c r="V1001" s="61"/>
      <c r="W1001" s="61"/>
      <c r="X1001" s="61"/>
      <c r="Y1001" s="61"/>
      <c r="Z1001" s="61"/>
    </row>
    <row r="1002">
      <c r="A1002" s="61"/>
      <c r="B1002" s="61"/>
      <c r="C1002" s="61"/>
      <c r="D1002" s="61"/>
      <c r="E1002" s="61"/>
      <c r="F1002" s="61"/>
      <c r="G1002" s="61"/>
      <c r="H1002" s="61"/>
      <c r="I1002" s="61"/>
      <c r="J1002" s="61"/>
      <c r="K1002" s="61"/>
      <c r="L1002" s="61"/>
      <c r="M1002" s="61"/>
      <c r="N1002" s="61"/>
      <c r="O1002" s="61"/>
      <c r="P1002" s="61"/>
      <c r="Q1002" s="61"/>
      <c r="R1002" s="61"/>
      <c r="S1002" s="61"/>
      <c r="T1002" s="61"/>
      <c r="U1002" s="61"/>
      <c r="V1002" s="61"/>
      <c r="W1002" s="61"/>
      <c r="X1002" s="61"/>
      <c r="Y1002" s="61"/>
      <c r="Z1002" s="61"/>
    </row>
    <row r="1003">
      <c r="A1003" s="61"/>
      <c r="B1003" s="61"/>
      <c r="C1003" s="61"/>
      <c r="D1003" s="61"/>
      <c r="E1003" s="61"/>
      <c r="F1003" s="61"/>
      <c r="G1003" s="61"/>
      <c r="H1003" s="61"/>
      <c r="I1003" s="61"/>
      <c r="J1003" s="61"/>
      <c r="K1003" s="61"/>
      <c r="L1003" s="61"/>
      <c r="M1003" s="61"/>
      <c r="N1003" s="61"/>
      <c r="O1003" s="61"/>
      <c r="P1003" s="61"/>
      <c r="Q1003" s="61"/>
      <c r="R1003" s="61"/>
      <c r="S1003" s="61"/>
      <c r="T1003" s="61"/>
      <c r="U1003" s="61"/>
      <c r="V1003" s="61"/>
      <c r="W1003" s="61"/>
      <c r="X1003" s="61"/>
      <c r="Y1003" s="61"/>
      <c r="Z1003" s="61"/>
    </row>
    <row r="1004">
      <c r="A1004" s="61"/>
      <c r="B1004" s="61"/>
      <c r="C1004" s="61"/>
      <c r="D1004" s="61"/>
      <c r="E1004" s="61"/>
      <c r="F1004" s="61"/>
      <c r="G1004" s="61"/>
      <c r="H1004" s="61"/>
      <c r="I1004" s="61"/>
      <c r="J1004" s="61"/>
      <c r="K1004" s="61"/>
      <c r="L1004" s="61"/>
      <c r="M1004" s="61"/>
      <c r="N1004" s="61"/>
      <c r="O1004" s="61"/>
      <c r="P1004" s="61"/>
      <c r="Q1004" s="61"/>
      <c r="R1004" s="61"/>
      <c r="S1004" s="61"/>
      <c r="T1004" s="61"/>
      <c r="U1004" s="61"/>
      <c r="V1004" s="61"/>
      <c r="W1004" s="61"/>
      <c r="X1004" s="61"/>
      <c r="Y1004" s="61"/>
      <c r="Z1004" s="61"/>
    </row>
  </sheetData>
  <mergeCells count="6">
    <mergeCell ref="A1:B3"/>
    <mergeCell ref="C1:E1"/>
    <mergeCell ref="C5:E5"/>
    <mergeCell ref="A6:A11"/>
    <mergeCell ref="C13:E13"/>
    <mergeCell ref="A14:A24"/>
  </mergeCell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9.86"/>
    <col customWidth="1" min="4" max="4" width="17.0"/>
  </cols>
  <sheetData>
    <row r="1">
      <c r="A1" s="86" t="s">
        <v>18</v>
      </c>
      <c r="B1" s="87" t="s">
        <v>7</v>
      </c>
      <c r="C1" s="88" t="s">
        <v>424</v>
      </c>
      <c r="D1" s="88" t="s">
        <v>425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</row>
    <row r="2">
      <c r="A2" s="90" t="s">
        <v>61</v>
      </c>
      <c r="B2" s="91">
        <v>1462.86</v>
      </c>
      <c r="C2" s="92">
        <v>238.5689</v>
      </c>
      <c r="D2" s="93">
        <v>6.131813492873547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</row>
    <row r="3">
      <c r="A3" s="90" t="s">
        <v>62</v>
      </c>
      <c r="B3" s="91">
        <v>30.96</v>
      </c>
      <c r="C3" s="92">
        <v>8.8574</v>
      </c>
      <c r="D3" s="93">
        <v>3.4953823921240996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>
      <c r="A4" s="90" t="s">
        <v>63</v>
      </c>
      <c r="B4" s="91">
        <v>95.35</v>
      </c>
      <c r="C4" s="92">
        <v>9.8732</v>
      </c>
      <c r="D4" s="93">
        <v>9.65745654904185</v>
      </c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</row>
    <row r="5">
      <c r="A5" s="90" t="s">
        <v>64</v>
      </c>
      <c r="B5" s="91">
        <v>1317.0199999999998</v>
      </c>
      <c r="C5" s="92">
        <v>242.79130000000004</v>
      </c>
      <c r="D5" s="93">
        <v>5.424494205517247</v>
      </c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</row>
    <row r="6">
      <c r="A6" s="90" t="s">
        <v>65</v>
      </c>
      <c r="B6" s="91">
        <v>6422.459999999998</v>
      </c>
      <c r="C6" s="92">
        <v>1105.8549</v>
      </c>
      <c r="D6" s="93">
        <v>5.80768778978146</v>
      </c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</row>
    <row r="7">
      <c r="A7" s="90" t="s">
        <v>66</v>
      </c>
      <c r="B7" s="91">
        <v>962.0999999999999</v>
      </c>
      <c r="C7" s="92">
        <v>160.15689999999998</v>
      </c>
      <c r="D7" s="93">
        <v>6.007234156005767</v>
      </c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</row>
    <row r="8">
      <c r="A8" s="90" t="s">
        <v>67</v>
      </c>
      <c r="B8" s="94">
        <v>33.11</v>
      </c>
      <c r="C8" s="95">
        <v>2.9652</v>
      </c>
      <c r="D8" s="93">
        <v>11.166194523135033</v>
      </c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</row>
    <row r="9">
      <c r="A9" s="90" t="s">
        <v>68</v>
      </c>
      <c r="B9" s="94">
        <v>405.99</v>
      </c>
      <c r="C9" s="95">
        <v>68.756</v>
      </c>
      <c r="D9" s="93">
        <v>5.904793763453371</v>
      </c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</row>
    <row r="10">
      <c r="A10" s="90" t="s">
        <v>69</v>
      </c>
      <c r="B10" s="94">
        <v>7425.53</v>
      </c>
      <c r="C10" s="95">
        <v>1368.6299</v>
      </c>
      <c r="D10" s="93">
        <v>5.425520807341708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</row>
    <row r="11">
      <c r="A11" s="96" t="s">
        <v>70</v>
      </c>
      <c r="B11" s="97">
        <v>87.89</v>
      </c>
      <c r="C11" s="98">
        <v>43.5819</v>
      </c>
      <c r="D11" s="99">
        <v>2.0166628806912965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</row>
    <row r="12">
      <c r="A12" s="96" t="s">
        <v>71</v>
      </c>
      <c r="B12" s="97">
        <v>3512.67</v>
      </c>
      <c r="C12" s="98">
        <v>812.8544999999999</v>
      </c>
      <c r="D12" s="99">
        <v>4.321400693482045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</row>
    <row r="13">
      <c r="A13" s="96" t="s">
        <v>72</v>
      </c>
      <c r="B13" s="97">
        <v>7174.030000000001</v>
      </c>
      <c r="C13" s="98">
        <v>1402.5846</v>
      </c>
      <c r="D13" s="99">
        <v>5.114864372530542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</row>
    <row r="14">
      <c r="A14" s="96" t="s">
        <v>73</v>
      </c>
      <c r="B14" s="97">
        <v>2761.0699999999997</v>
      </c>
      <c r="C14" s="98">
        <v>560.7496000000001</v>
      </c>
      <c r="D14" s="99">
        <v>4.923891162829183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</row>
    <row r="15">
      <c r="A15" s="87" t="s">
        <v>74</v>
      </c>
      <c r="B15" s="100">
        <v>31691.040000000026</v>
      </c>
      <c r="C15" s="101">
        <v>6026.224300000002</v>
      </c>
      <c r="D15" s="102">
        <v>5.258855034652464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</row>
    <row r="16">
      <c r="A16" s="87"/>
      <c r="B16" s="100"/>
      <c r="C16" s="101"/>
      <c r="D16" s="102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</row>
    <row r="17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</row>
    <row r="18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</row>
    <row r="19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</row>
    <row r="20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</row>
    <row r="21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</row>
    <row r="22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</row>
    <row r="23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</row>
    <row r="24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</row>
    <row r="25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</row>
    <row r="26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</row>
    <row r="27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</row>
    <row r="28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</row>
    <row r="29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</row>
    <row r="30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</row>
    <row r="31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</row>
    <row r="32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</row>
    <row r="33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</row>
    <row r="34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</row>
    <row r="35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</row>
    <row r="36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</row>
    <row r="37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</row>
    <row r="38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</row>
    <row r="39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</row>
    <row r="40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</row>
    <row r="41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</row>
    <row r="42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</row>
    <row r="43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</row>
    <row r="44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</row>
    <row r="45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</row>
    <row r="46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</row>
    <row r="47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</row>
    <row r="48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</row>
    <row r="49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</row>
    <row r="50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</row>
    <row r="51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</row>
    <row r="52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</row>
    <row r="53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</row>
    <row r="54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</row>
    <row r="55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</row>
    <row r="56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</row>
    <row r="57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</row>
    <row r="58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</row>
    <row r="59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</row>
    <row r="60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</row>
    <row r="61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</row>
    <row r="62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</row>
    <row r="63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</row>
    <row r="64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</row>
    <row r="65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</row>
    <row r="66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</row>
    <row r="67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</row>
    <row r="68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</row>
    <row r="69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</row>
    <row r="70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</row>
    <row r="71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</row>
    <row r="72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</row>
    <row r="73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</row>
    <row r="74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</row>
    <row r="75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</row>
    <row r="76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</row>
    <row r="77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</row>
    <row r="78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</row>
    <row r="79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</row>
    <row r="80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</row>
    <row r="81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</row>
    <row r="82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</row>
    <row r="83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</row>
    <row r="84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</row>
    <row r="85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</row>
    <row r="86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</row>
    <row r="87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</row>
    <row r="88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</row>
    <row r="89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</row>
    <row r="90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</row>
    <row r="91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</row>
    <row r="92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</row>
    <row r="93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</row>
    <row r="94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</row>
    <row r="95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</row>
    <row r="96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</row>
    <row r="97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</row>
    <row r="98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</row>
    <row r="99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</row>
    <row r="100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</row>
    <row r="101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</row>
    <row r="102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</row>
    <row r="103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</row>
    <row r="104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</row>
    <row r="105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</row>
    <row r="106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</row>
    <row r="107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</row>
    <row r="108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</row>
    <row r="109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</row>
    <row r="110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</row>
    <row r="111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</row>
    <row r="112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</row>
    <row r="113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</row>
    <row r="114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</row>
    <row r="115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</row>
    <row r="116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</row>
    <row r="117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</row>
    <row r="118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</row>
    <row r="119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</row>
    <row r="120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</row>
    <row r="121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</row>
    <row r="122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</row>
    <row r="123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</row>
    <row r="124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</row>
    <row r="125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</row>
    <row r="126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</row>
    <row r="127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</row>
    <row r="128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</row>
    <row r="129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</row>
    <row r="130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</row>
    <row r="131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</row>
    <row r="132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</row>
    <row r="133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</row>
    <row r="134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</row>
    <row r="135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</row>
    <row r="136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</row>
    <row r="137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</row>
    <row r="138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</row>
    <row r="139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</row>
    <row r="140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</row>
    <row r="141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</row>
    <row r="142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</row>
    <row r="143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</row>
    <row r="144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</row>
    <row r="145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</row>
    <row r="146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</row>
    <row r="147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</row>
    <row r="148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</row>
    <row r="149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</row>
    <row r="150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</row>
    <row r="151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</row>
    <row r="152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</row>
    <row r="153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</row>
    <row r="154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</row>
    <row r="155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</row>
    <row r="156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</row>
    <row r="157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</row>
    <row r="158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</row>
    <row r="159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</row>
    <row r="160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</row>
    <row r="161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</row>
    <row r="162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</row>
    <row r="163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</row>
    <row r="164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</row>
    <row r="165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</row>
    <row r="166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</row>
    <row r="167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</row>
    <row r="168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</row>
    <row r="169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</row>
    <row r="170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</row>
    <row r="171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</row>
    <row r="172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</row>
    <row r="173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</row>
    <row r="174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</row>
    <row r="175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</row>
    <row r="176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</row>
    <row r="177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</row>
    <row r="178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</row>
    <row r="179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</row>
    <row r="180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</row>
    <row r="181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</row>
    <row r="182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</row>
    <row r="183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</row>
    <row r="184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</row>
    <row r="185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</row>
    <row r="186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</row>
    <row r="187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</row>
    <row r="188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</row>
    <row r="189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</row>
    <row r="190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</row>
    <row r="191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</row>
    <row r="192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</row>
    <row r="193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</row>
    <row r="194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</row>
    <row r="195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</row>
    <row r="196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</row>
    <row r="197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</row>
    <row r="198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</row>
    <row r="199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</row>
    <row r="200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</row>
    <row r="201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</row>
    <row r="202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</row>
    <row r="203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</row>
    <row r="204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</row>
    <row r="205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</row>
    <row r="206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</row>
    <row r="207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</row>
    <row r="208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</row>
    <row r="209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</row>
    <row r="210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</row>
    <row r="211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</row>
    <row r="212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</row>
    <row r="213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</row>
    <row r="214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</row>
    <row r="215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</row>
    <row r="216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</row>
    <row r="217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</row>
    <row r="218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</row>
    <row r="219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</row>
    <row r="220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</row>
    <row r="221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</row>
    <row r="222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</row>
    <row r="223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</row>
    <row r="224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</row>
    <row r="225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</row>
    <row r="226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</row>
    <row r="227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</row>
    <row r="228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</row>
    <row r="229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</row>
    <row r="230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</row>
    <row r="231">
      <c r="A231" s="89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</row>
    <row r="232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</row>
    <row r="233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</row>
    <row r="234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</row>
    <row r="235">
      <c r="A235" s="89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</row>
    <row r="236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</row>
    <row r="237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</row>
    <row r="238">
      <c r="A238" s="89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</row>
    <row r="239">
      <c r="A239" s="89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</row>
    <row r="240">
      <c r="A240" s="89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</row>
    <row r="241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</row>
    <row r="242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</row>
    <row r="243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</row>
    <row r="244">
      <c r="A244" s="89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</row>
    <row r="245">
      <c r="A245" s="89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</row>
    <row r="246">
      <c r="A246" s="89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</row>
    <row r="247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</row>
    <row r="248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</row>
    <row r="249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</row>
    <row r="250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</row>
    <row r="251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</row>
    <row r="252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</row>
    <row r="253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</row>
    <row r="254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</row>
    <row r="255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</row>
    <row r="256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</row>
    <row r="257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</row>
    <row r="258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</row>
    <row r="259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</row>
    <row r="260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</row>
    <row r="261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</row>
    <row r="262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</row>
    <row r="263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</row>
    <row r="264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</row>
    <row r="265">
      <c r="A265" s="89"/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</row>
    <row r="266">
      <c r="A266" s="89"/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</row>
    <row r="267">
      <c r="A267" s="89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</row>
    <row r="268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</row>
    <row r="269">
      <c r="A269" s="89"/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</row>
    <row r="270">
      <c r="A270" s="89"/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</row>
    <row r="271">
      <c r="A271" s="89"/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</row>
    <row r="272">
      <c r="A272" s="89"/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</row>
    <row r="273">
      <c r="A273" s="89"/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</row>
    <row r="274">
      <c r="A274" s="89"/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</row>
    <row r="275">
      <c r="A275" s="89"/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</row>
    <row r="276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</row>
    <row r="277">
      <c r="A277" s="89"/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</row>
    <row r="278">
      <c r="A278" s="89"/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</row>
    <row r="279">
      <c r="A279" s="89"/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</row>
    <row r="280">
      <c r="A280" s="89"/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</row>
    <row r="281">
      <c r="A281" s="89"/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</row>
    <row r="282">
      <c r="A282" s="89"/>
      <c r="B282" s="89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</row>
    <row r="283">
      <c r="A283" s="89"/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</row>
    <row r="284">
      <c r="A284" s="89"/>
      <c r="B284" s="89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</row>
    <row r="285">
      <c r="A285" s="89"/>
      <c r="B285" s="89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</row>
    <row r="286">
      <c r="A286" s="89"/>
      <c r="B286" s="89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</row>
    <row r="287">
      <c r="A287" s="89"/>
      <c r="B287" s="89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</row>
    <row r="288">
      <c r="A288" s="89"/>
      <c r="B288" s="89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</row>
    <row r="289">
      <c r="A289" s="89"/>
      <c r="B289" s="89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</row>
    <row r="290">
      <c r="A290" s="89"/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</row>
    <row r="291">
      <c r="A291" s="89"/>
      <c r="B291" s="89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</row>
    <row r="292">
      <c r="A292" s="89"/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</row>
    <row r="293">
      <c r="A293" s="89"/>
      <c r="B293" s="89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</row>
    <row r="294">
      <c r="A294" s="89"/>
      <c r="B294" s="89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</row>
    <row r="295">
      <c r="A295" s="89"/>
      <c r="B295" s="89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</row>
    <row r="296">
      <c r="A296" s="89"/>
      <c r="B296" s="89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</row>
    <row r="297">
      <c r="A297" s="89"/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</row>
    <row r="298">
      <c r="A298" s="89"/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</row>
    <row r="299">
      <c r="A299" s="89"/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</row>
    <row r="300">
      <c r="A300" s="89"/>
      <c r="B300" s="89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</row>
    <row r="301">
      <c r="A301" s="89"/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</row>
    <row r="302">
      <c r="A302" s="89"/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</row>
    <row r="303">
      <c r="A303" s="89"/>
      <c r="B303" s="89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</row>
    <row r="304">
      <c r="A304" s="89"/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</row>
    <row r="305">
      <c r="A305" s="89"/>
      <c r="B305" s="89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</row>
    <row r="306">
      <c r="A306" s="89"/>
      <c r="B306" s="89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</row>
    <row r="307">
      <c r="A307" s="89"/>
      <c r="B307" s="89"/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</row>
    <row r="308">
      <c r="A308" s="89"/>
      <c r="B308" s="89"/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</row>
    <row r="309">
      <c r="A309" s="89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</row>
    <row r="310">
      <c r="A310" s="89"/>
      <c r="B310" s="89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</row>
    <row r="311">
      <c r="A311" s="89"/>
      <c r="B311" s="89"/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</row>
    <row r="312">
      <c r="A312" s="89"/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</row>
    <row r="313">
      <c r="A313" s="89"/>
      <c r="B313" s="89"/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</row>
    <row r="314">
      <c r="A314" s="89"/>
      <c r="B314" s="89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</row>
    <row r="315">
      <c r="A315" s="89"/>
      <c r="B315" s="89"/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</row>
    <row r="316">
      <c r="A316" s="89"/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</row>
    <row r="317">
      <c r="A317" s="89"/>
      <c r="B317" s="89"/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</row>
    <row r="318">
      <c r="A318" s="89"/>
      <c r="B318" s="89"/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</row>
    <row r="319">
      <c r="A319" s="89"/>
      <c r="B319" s="89"/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</row>
    <row r="320">
      <c r="A320" s="89"/>
      <c r="B320" s="89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</row>
    <row r="321">
      <c r="A321" s="89"/>
      <c r="B321" s="89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</row>
    <row r="322">
      <c r="A322" s="89"/>
      <c r="B322" s="89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</row>
    <row r="323">
      <c r="A323" s="89"/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</row>
    <row r="324">
      <c r="A324" s="89"/>
      <c r="B324" s="89"/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</row>
    <row r="325">
      <c r="A325" s="89"/>
      <c r="B325" s="89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</row>
    <row r="326">
      <c r="A326" s="89"/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</row>
    <row r="327">
      <c r="A327" s="89"/>
      <c r="B327" s="89"/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</row>
    <row r="328">
      <c r="A328" s="89"/>
      <c r="B328" s="89"/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</row>
    <row r="329">
      <c r="A329" s="89"/>
      <c r="B329" s="89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</row>
    <row r="330">
      <c r="A330" s="89"/>
      <c r="B330" s="89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</row>
    <row r="331">
      <c r="A331" s="89"/>
      <c r="B331" s="89"/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</row>
    <row r="332">
      <c r="A332" s="89"/>
      <c r="B332" s="89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</row>
    <row r="333">
      <c r="A333" s="89"/>
      <c r="B333" s="89"/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</row>
    <row r="334">
      <c r="A334" s="89"/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</row>
    <row r="335">
      <c r="A335" s="89"/>
      <c r="B335" s="89"/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</row>
    <row r="336">
      <c r="A336" s="89"/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</row>
    <row r="337">
      <c r="A337" s="89"/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</row>
    <row r="338">
      <c r="A338" s="89"/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</row>
    <row r="339">
      <c r="A339" s="89"/>
      <c r="B339" s="89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</row>
    <row r="340">
      <c r="A340" s="89"/>
      <c r="B340" s="89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</row>
    <row r="341">
      <c r="A341" s="89"/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</row>
    <row r="342">
      <c r="A342" s="89"/>
      <c r="B342" s="89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</row>
    <row r="343">
      <c r="A343" s="89"/>
      <c r="B343" s="89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</row>
    <row r="344">
      <c r="A344" s="89"/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</row>
    <row r="345">
      <c r="A345" s="89"/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</row>
    <row r="346">
      <c r="A346" s="89"/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</row>
    <row r="347">
      <c r="A347" s="89"/>
      <c r="B347" s="89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</row>
    <row r="348">
      <c r="A348" s="89"/>
      <c r="B348" s="89"/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</row>
    <row r="349">
      <c r="A349" s="89"/>
      <c r="B349" s="89"/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</row>
    <row r="350">
      <c r="A350" s="89"/>
      <c r="B350" s="89"/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</row>
    <row r="351">
      <c r="A351" s="89"/>
      <c r="B351" s="89"/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</row>
    <row r="352">
      <c r="A352" s="89"/>
      <c r="B352" s="89"/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</row>
    <row r="353">
      <c r="A353" s="89"/>
      <c r="B353" s="89"/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</row>
    <row r="354">
      <c r="A354" s="89"/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</row>
    <row r="355">
      <c r="A355" s="89"/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</row>
    <row r="356">
      <c r="A356" s="89"/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</row>
    <row r="357">
      <c r="A357" s="89"/>
      <c r="B357" s="89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</row>
    <row r="358">
      <c r="A358" s="89"/>
      <c r="B358" s="89"/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</row>
    <row r="359">
      <c r="A359" s="89"/>
      <c r="B359" s="89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</row>
    <row r="360">
      <c r="A360" s="89"/>
      <c r="B360" s="89"/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</row>
    <row r="361">
      <c r="A361" s="89"/>
      <c r="B361" s="89"/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</row>
    <row r="362">
      <c r="A362" s="89"/>
      <c r="B362" s="89"/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</row>
    <row r="363">
      <c r="A363" s="89"/>
      <c r="B363" s="89"/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</row>
    <row r="364">
      <c r="A364" s="89"/>
      <c r="B364" s="89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</row>
    <row r="365">
      <c r="A365" s="89"/>
      <c r="B365" s="89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</row>
    <row r="366">
      <c r="A366" s="89"/>
      <c r="B366" s="89"/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</row>
    <row r="367">
      <c r="A367" s="89"/>
      <c r="B367" s="89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</row>
    <row r="368">
      <c r="A368" s="89"/>
      <c r="B368" s="89"/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</row>
    <row r="369">
      <c r="A369" s="89"/>
      <c r="B369" s="89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</row>
    <row r="370">
      <c r="A370" s="89"/>
      <c r="B370" s="89"/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</row>
    <row r="371">
      <c r="A371" s="89"/>
      <c r="B371" s="89"/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</row>
    <row r="372">
      <c r="A372" s="89"/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</row>
    <row r="373">
      <c r="A373" s="89"/>
      <c r="B373" s="89"/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</row>
    <row r="374">
      <c r="A374" s="89"/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</row>
    <row r="375">
      <c r="A375" s="89"/>
      <c r="B375" s="89"/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</row>
    <row r="376">
      <c r="A376" s="89"/>
      <c r="B376" s="89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</row>
    <row r="377">
      <c r="A377" s="89"/>
      <c r="B377" s="89"/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</row>
    <row r="378">
      <c r="A378" s="89"/>
      <c r="B378" s="89"/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</row>
    <row r="379">
      <c r="A379" s="89"/>
      <c r="B379" s="89"/>
      <c r="C379" s="89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</row>
    <row r="380">
      <c r="A380" s="89"/>
      <c r="B380" s="89"/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</row>
    <row r="381">
      <c r="A381" s="89"/>
      <c r="B381" s="89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</row>
    <row r="382">
      <c r="A382" s="89"/>
      <c r="B382" s="89"/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</row>
    <row r="383">
      <c r="A383" s="89"/>
      <c r="B383" s="89"/>
      <c r="C383" s="89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</row>
    <row r="384">
      <c r="A384" s="89"/>
      <c r="B384" s="89"/>
      <c r="C384" s="89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</row>
    <row r="385">
      <c r="A385" s="89"/>
      <c r="B385" s="89"/>
      <c r="C385" s="89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</row>
    <row r="386">
      <c r="A386" s="89"/>
      <c r="B386" s="89"/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</row>
    <row r="387">
      <c r="A387" s="89"/>
      <c r="B387" s="89"/>
      <c r="C387" s="89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</row>
    <row r="388">
      <c r="A388" s="89"/>
      <c r="B388" s="89"/>
      <c r="C388" s="89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</row>
    <row r="389">
      <c r="A389" s="89"/>
      <c r="B389" s="89"/>
      <c r="C389" s="89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</row>
    <row r="390">
      <c r="A390" s="89"/>
      <c r="B390" s="89"/>
      <c r="C390" s="89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</row>
    <row r="391">
      <c r="A391" s="89"/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</row>
    <row r="392">
      <c r="A392" s="89"/>
      <c r="B392" s="89"/>
      <c r="C392" s="89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</row>
    <row r="393">
      <c r="A393" s="89"/>
      <c r="B393" s="89"/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</row>
    <row r="394">
      <c r="A394" s="89"/>
      <c r="B394" s="89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</row>
    <row r="395">
      <c r="A395" s="89"/>
      <c r="B395" s="89"/>
      <c r="C395" s="89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</row>
    <row r="396">
      <c r="A396" s="89"/>
      <c r="B396" s="89"/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</row>
    <row r="397">
      <c r="A397" s="89"/>
      <c r="B397" s="89"/>
      <c r="C397" s="89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</row>
    <row r="398">
      <c r="A398" s="89"/>
      <c r="B398" s="89"/>
      <c r="C398" s="89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</row>
    <row r="399">
      <c r="A399" s="89"/>
      <c r="B399" s="89"/>
      <c r="C399" s="89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</row>
    <row r="400">
      <c r="A400" s="89"/>
      <c r="B400" s="89"/>
      <c r="C400" s="89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</row>
    <row r="401">
      <c r="A401" s="89"/>
      <c r="B401" s="89"/>
      <c r="C401" s="89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</row>
    <row r="402">
      <c r="A402" s="89"/>
      <c r="B402" s="89"/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</row>
    <row r="403">
      <c r="A403" s="89"/>
      <c r="B403" s="89"/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</row>
    <row r="404">
      <c r="A404" s="89"/>
      <c r="B404" s="89"/>
      <c r="C404" s="89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</row>
    <row r="405">
      <c r="A405" s="89"/>
      <c r="B405" s="89"/>
      <c r="C405" s="89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</row>
    <row r="406">
      <c r="A406" s="89"/>
      <c r="B406" s="89"/>
      <c r="C406" s="89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</row>
    <row r="407">
      <c r="A407" s="89"/>
      <c r="B407" s="89"/>
      <c r="C407" s="89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</row>
    <row r="408">
      <c r="A408" s="89"/>
      <c r="B408" s="89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</row>
    <row r="409">
      <c r="A409" s="89"/>
      <c r="B409" s="89"/>
      <c r="C409" s="89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</row>
    <row r="410">
      <c r="A410" s="89"/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</row>
    <row r="411">
      <c r="A411" s="89"/>
      <c r="B411" s="89"/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</row>
    <row r="412">
      <c r="A412" s="89"/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</row>
    <row r="413">
      <c r="A413" s="89"/>
      <c r="B413" s="89"/>
      <c r="C413" s="89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</row>
    <row r="414">
      <c r="A414" s="89"/>
      <c r="B414" s="89"/>
      <c r="C414" s="89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</row>
    <row r="415">
      <c r="A415" s="89"/>
      <c r="B415" s="89"/>
      <c r="C415" s="89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</row>
    <row r="416">
      <c r="A416" s="89"/>
      <c r="B416" s="89"/>
      <c r="C416" s="89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</row>
    <row r="417">
      <c r="A417" s="89"/>
      <c r="B417" s="89"/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</row>
    <row r="418">
      <c r="A418" s="89"/>
      <c r="B418" s="89"/>
      <c r="C418" s="89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</row>
    <row r="419">
      <c r="A419" s="89"/>
      <c r="B419" s="89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</row>
    <row r="420">
      <c r="A420" s="89"/>
      <c r="B420" s="89"/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</row>
    <row r="421">
      <c r="A421" s="89"/>
      <c r="B421" s="89"/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</row>
    <row r="422">
      <c r="A422" s="89"/>
      <c r="B422" s="89"/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</row>
    <row r="423">
      <c r="A423" s="89"/>
      <c r="B423" s="89"/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</row>
    <row r="424">
      <c r="A424" s="89"/>
      <c r="B424" s="89"/>
      <c r="C424" s="89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</row>
    <row r="425">
      <c r="A425" s="89"/>
      <c r="B425" s="89"/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</row>
    <row r="426">
      <c r="A426" s="89"/>
      <c r="B426" s="89"/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</row>
    <row r="427">
      <c r="A427" s="89"/>
      <c r="B427" s="89"/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</row>
    <row r="428">
      <c r="A428" s="89"/>
      <c r="B428" s="89"/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</row>
    <row r="429">
      <c r="A429" s="89"/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</row>
    <row r="430">
      <c r="A430" s="89"/>
      <c r="B430" s="89"/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</row>
    <row r="431">
      <c r="A431" s="89"/>
      <c r="B431" s="89"/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</row>
    <row r="432">
      <c r="A432" s="89"/>
      <c r="B432" s="89"/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</row>
    <row r="433">
      <c r="A433" s="89"/>
      <c r="B433" s="89"/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</row>
    <row r="434">
      <c r="A434" s="89"/>
      <c r="B434" s="89"/>
      <c r="C434" s="89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</row>
    <row r="435">
      <c r="A435" s="89"/>
      <c r="B435" s="89"/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</row>
    <row r="436">
      <c r="A436" s="89"/>
      <c r="B436" s="89"/>
      <c r="C436" s="89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</row>
    <row r="437">
      <c r="A437" s="89"/>
      <c r="B437" s="89"/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</row>
    <row r="438">
      <c r="A438" s="89"/>
      <c r="B438" s="89"/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</row>
    <row r="439">
      <c r="A439" s="89"/>
      <c r="B439" s="89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</row>
    <row r="440">
      <c r="A440" s="89"/>
      <c r="B440" s="89"/>
      <c r="C440" s="89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</row>
    <row r="441">
      <c r="A441" s="89"/>
      <c r="B441" s="89"/>
      <c r="C441" s="89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</row>
    <row r="442">
      <c r="A442" s="89"/>
      <c r="B442" s="89"/>
      <c r="C442" s="89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</row>
    <row r="443">
      <c r="A443" s="89"/>
      <c r="B443" s="89"/>
      <c r="C443" s="89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</row>
    <row r="444">
      <c r="A444" s="89"/>
      <c r="B444" s="89"/>
      <c r="C444" s="89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</row>
    <row r="445">
      <c r="A445" s="89"/>
      <c r="B445" s="89"/>
      <c r="C445" s="89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</row>
    <row r="446">
      <c r="A446" s="89"/>
      <c r="B446" s="89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</row>
    <row r="447">
      <c r="A447" s="89"/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</row>
    <row r="448">
      <c r="A448" s="89"/>
      <c r="B448" s="89"/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</row>
    <row r="449">
      <c r="A449" s="89"/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</row>
    <row r="450">
      <c r="A450" s="89"/>
      <c r="B450" s="89"/>
      <c r="C450" s="89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</row>
    <row r="451">
      <c r="A451" s="89"/>
      <c r="B451" s="89"/>
      <c r="C451" s="89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</row>
    <row r="452">
      <c r="A452" s="89"/>
      <c r="B452" s="89"/>
      <c r="C452" s="89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</row>
    <row r="453">
      <c r="A453" s="89"/>
      <c r="B453" s="89"/>
      <c r="C453" s="89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</row>
    <row r="454">
      <c r="A454" s="89"/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</row>
    <row r="455">
      <c r="A455" s="89"/>
      <c r="B455" s="89"/>
      <c r="C455" s="89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</row>
    <row r="456">
      <c r="A456" s="89"/>
      <c r="B456" s="89"/>
      <c r="C456" s="89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</row>
    <row r="457">
      <c r="A457" s="89"/>
      <c r="B457" s="89"/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</row>
    <row r="458">
      <c r="A458" s="89"/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</row>
    <row r="459">
      <c r="A459" s="89"/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</row>
    <row r="460">
      <c r="A460" s="89"/>
      <c r="B460" s="89"/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</row>
    <row r="461">
      <c r="A461" s="89"/>
      <c r="B461" s="89"/>
      <c r="C461" s="89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</row>
    <row r="462">
      <c r="A462" s="89"/>
      <c r="B462" s="89"/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</row>
    <row r="463">
      <c r="A463" s="89"/>
      <c r="B463" s="89"/>
      <c r="C463" s="89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</row>
    <row r="464">
      <c r="A464" s="89"/>
      <c r="B464" s="89"/>
      <c r="C464" s="89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</row>
    <row r="465">
      <c r="A465" s="89"/>
      <c r="B465" s="89"/>
      <c r="C465" s="89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</row>
    <row r="466">
      <c r="A466" s="89"/>
      <c r="B466" s="89"/>
      <c r="C466" s="89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</row>
    <row r="467">
      <c r="A467" s="89"/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</row>
    <row r="468">
      <c r="A468" s="89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</row>
    <row r="469">
      <c r="A469" s="89"/>
      <c r="B469" s="89"/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</row>
    <row r="470">
      <c r="A470" s="89"/>
      <c r="B470" s="89"/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</row>
    <row r="471">
      <c r="A471" s="89"/>
      <c r="B471" s="89"/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</row>
    <row r="472">
      <c r="A472" s="89"/>
      <c r="B472" s="89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</row>
    <row r="473">
      <c r="A473" s="89"/>
      <c r="B473" s="89"/>
      <c r="C473" s="89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</row>
    <row r="474">
      <c r="A474" s="89"/>
      <c r="B474" s="89"/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</row>
    <row r="475">
      <c r="A475" s="89"/>
      <c r="B475" s="89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</row>
    <row r="476">
      <c r="A476" s="89"/>
      <c r="B476" s="89"/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</row>
    <row r="477">
      <c r="A477" s="89"/>
      <c r="B477" s="89"/>
      <c r="C477" s="89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</row>
    <row r="478">
      <c r="A478" s="89"/>
      <c r="B478" s="89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</row>
    <row r="479">
      <c r="A479" s="89"/>
      <c r="B479" s="89"/>
      <c r="C479" s="89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</row>
    <row r="480">
      <c r="A480" s="89"/>
      <c r="B480" s="89"/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</row>
    <row r="481">
      <c r="A481" s="89"/>
      <c r="B481" s="89"/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</row>
    <row r="482">
      <c r="A482" s="89"/>
      <c r="B482" s="89"/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</row>
    <row r="483">
      <c r="A483" s="89"/>
      <c r="B483" s="89"/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</row>
    <row r="484">
      <c r="A484" s="89"/>
      <c r="B484" s="89"/>
      <c r="C484" s="89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</row>
    <row r="485">
      <c r="A485" s="89"/>
      <c r="B485" s="89"/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</row>
    <row r="486">
      <c r="A486" s="89"/>
      <c r="B486" s="89"/>
      <c r="C486" s="89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</row>
    <row r="487">
      <c r="A487" s="89"/>
      <c r="B487" s="89"/>
      <c r="C487" s="89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</row>
    <row r="488">
      <c r="A488" s="89"/>
      <c r="B488" s="89"/>
      <c r="C488" s="89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</row>
    <row r="489">
      <c r="A489" s="89"/>
      <c r="B489" s="89"/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</row>
    <row r="490">
      <c r="A490" s="89"/>
      <c r="B490" s="89"/>
      <c r="C490" s="89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</row>
    <row r="491">
      <c r="A491" s="89"/>
      <c r="B491" s="89"/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</row>
    <row r="492">
      <c r="A492" s="89"/>
      <c r="B492" s="89"/>
      <c r="C492" s="89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</row>
    <row r="493">
      <c r="A493" s="89"/>
      <c r="B493" s="89"/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</row>
    <row r="494">
      <c r="A494" s="89"/>
      <c r="B494" s="89"/>
      <c r="C494" s="89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</row>
    <row r="495">
      <c r="A495" s="89"/>
      <c r="B495" s="89"/>
      <c r="C495" s="89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</row>
    <row r="496">
      <c r="A496" s="89"/>
      <c r="B496" s="89"/>
      <c r="C496" s="89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</row>
    <row r="497">
      <c r="A497" s="89"/>
      <c r="B497" s="89"/>
      <c r="C497" s="89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</row>
    <row r="498">
      <c r="A498" s="89"/>
      <c r="B498" s="89"/>
      <c r="C498" s="89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</row>
    <row r="499">
      <c r="A499" s="89"/>
      <c r="B499" s="89"/>
      <c r="C499" s="89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</row>
    <row r="500">
      <c r="A500" s="89"/>
      <c r="B500" s="89"/>
      <c r="C500" s="89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</row>
    <row r="501">
      <c r="A501" s="89"/>
      <c r="B501" s="89"/>
      <c r="C501" s="89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</row>
    <row r="502">
      <c r="A502" s="89"/>
      <c r="B502" s="89"/>
      <c r="C502" s="89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</row>
    <row r="503">
      <c r="A503" s="89"/>
      <c r="B503" s="89"/>
      <c r="C503" s="89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</row>
    <row r="504">
      <c r="A504" s="89"/>
      <c r="B504" s="89"/>
      <c r="C504" s="89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</row>
    <row r="505">
      <c r="A505" s="89"/>
      <c r="B505" s="89"/>
      <c r="C505" s="89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</row>
    <row r="506">
      <c r="A506" s="89"/>
      <c r="B506" s="89"/>
      <c r="C506" s="89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</row>
    <row r="507">
      <c r="A507" s="89"/>
      <c r="B507" s="89"/>
      <c r="C507" s="89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</row>
    <row r="508">
      <c r="A508" s="89"/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</row>
    <row r="509">
      <c r="A509" s="89"/>
      <c r="B509" s="89"/>
      <c r="C509" s="89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</row>
    <row r="510">
      <c r="A510" s="89"/>
      <c r="B510" s="89"/>
      <c r="C510" s="89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</row>
    <row r="511">
      <c r="A511" s="89"/>
      <c r="B511" s="89"/>
      <c r="C511" s="89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</row>
    <row r="512">
      <c r="A512" s="89"/>
      <c r="B512" s="89"/>
      <c r="C512" s="89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</row>
    <row r="513">
      <c r="A513" s="89"/>
      <c r="B513" s="89"/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</row>
    <row r="514">
      <c r="A514" s="89"/>
      <c r="B514" s="89"/>
      <c r="C514" s="89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</row>
    <row r="515">
      <c r="A515" s="89"/>
      <c r="B515" s="89"/>
      <c r="C515" s="89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</row>
    <row r="516">
      <c r="A516" s="89"/>
      <c r="B516" s="89"/>
      <c r="C516" s="89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</row>
    <row r="517">
      <c r="A517" s="89"/>
      <c r="B517" s="89"/>
      <c r="C517" s="89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</row>
    <row r="518">
      <c r="A518" s="89"/>
      <c r="B518" s="89"/>
      <c r="C518" s="89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</row>
    <row r="519">
      <c r="A519" s="89"/>
      <c r="B519" s="89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</row>
    <row r="520">
      <c r="A520" s="89"/>
      <c r="B520" s="89"/>
      <c r="C520" s="89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</row>
    <row r="521">
      <c r="A521" s="89"/>
      <c r="B521" s="89"/>
      <c r="C521" s="89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</row>
    <row r="522">
      <c r="A522" s="89"/>
      <c r="B522" s="89"/>
      <c r="C522" s="89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</row>
    <row r="523">
      <c r="A523" s="89"/>
      <c r="B523" s="89"/>
      <c r="C523" s="89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</row>
    <row r="524">
      <c r="A524" s="89"/>
      <c r="B524" s="89"/>
      <c r="C524" s="89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</row>
    <row r="525">
      <c r="A525" s="89"/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</row>
    <row r="526">
      <c r="A526" s="89"/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</row>
    <row r="527">
      <c r="A527" s="89"/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</row>
    <row r="528">
      <c r="A528" s="89"/>
      <c r="B528" s="89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</row>
    <row r="529">
      <c r="A529" s="89"/>
      <c r="B529" s="89"/>
      <c r="C529" s="89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</row>
    <row r="530">
      <c r="A530" s="89"/>
      <c r="B530" s="89"/>
      <c r="C530" s="89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</row>
    <row r="531">
      <c r="A531" s="89"/>
      <c r="B531" s="89"/>
      <c r="C531" s="89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</row>
    <row r="532">
      <c r="A532" s="89"/>
      <c r="B532" s="89"/>
      <c r="C532" s="89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</row>
    <row r="533">
      <c r="A533" s="89"/>
      <c r="B533" s="89"/>
      <c r="C533" s="89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</row>
    <row r="534">
      <c r="A534" s="89"/>
      <c r="B534" s="89"/>
      <c r="C534" s="89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</row>
    <row r="535">
      <c r="A535" s="89"/>
      <c r="B535" s="89"/>
      <c r="C535" s="89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</row>
    <row r="536">
      <c r="A536" s="89"/>
      <c r="B536" s="89"/>
      <c r="C536" s="89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</row>
    <row r="537">
      <c r="A537" s="89"/>
      <c r="B537" s="89"/>
      <c r="C537" s="89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</row>
    <row r="538">
      <c r="A538" s="89"/>
      <c r="B538" s="89"/>
      <c r="C538" s="89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</row>
    <row r="539">
      <c r="A539" s="89"/>
      <c r="B539" s="89"/>
      <c r="C539" s="89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</row>
    <row r="540">
      <c r="A540" s="89"/>
      <c r="B540" s="89"/>
      <c r="C540" s="89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</row>
    <row r="541">
      <c r="A541" s="89"/>
      <c r="B541" s="89"/>
      <c r="C541" s="89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</row>
    <row r="542">
      <c r="A542" s="89"/>
      <c r="B542" s="89"/>
      <c r="C542" s="89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</row>
    <row r="543">
      <c r="A543" s="89"/>
      <c r="B543" s="89"/>
      <c r="C543" s="89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</row>
    <row r="544">
      <c r="A544" s="89"/>
      <c r="B544" s="89"/>
      <c r="C544" s="89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</row>
    <row r="545">
      <c r="A545" s="89"/>
      <c r="B545" s="89"/>
      <c r="C545" s="89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</row>
    <row r="546">
      <c r="A546" s="89"/>
      <c r="B546" s="89"/>
      <c r="C546" s="89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</row>
    <row r="547">
      <c r="A547" s="89"/>
      <c r="B547" s="89"/>
      <c r="C547" s="89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</row>
    <row r="548">
      <c r="A548" s="89"/>
      <c r="B548" s="89"/>
      <c r="C548" s="89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</row>
    <row r="549">
      <c r="A549" s="89"/>
      <c r="B549" s="89"/>
      <c r="C549" s="89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</row>
    <row r="550">
      <c r="A550" s="89"/>
      <c r="B550" s="89"/>
      <c r="C550" s="89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</row>
    <row r="551">
      <c r="A551" s="89"/>
      <c r="B551" s="89"/>
      <c r="C551" s="89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</row>
    <row r="552">
      <c r="A552" s="89"/>
      <c r="B552" s="89"/>
      <c r="C552" s="89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</row>
    <row r="553">
      <c r="A553" s="89"/>
      <c r="B553" s="89"/>
      <c r="C553" s="89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</row>
    <row r="554">
      <c r="A554" s="89"/>
      <c r="B554" s="89"/>
      <c r="C554" s="89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</row>
    <row r="555">
      <c r="A555" s="89"/>
      <c r="B555" s="89"/>
      <c r="C555" s="89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</row>
    <row r="556">
      <c r="A556" s="89"/>
      <c r="B556" s="89"/>
      <c r="C556" s="89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</row>
    <row r="557">
      <c r="A557" s="89"/>
      <c r="B557" s="89"/>
      <c r="C557" s="89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</row>
    <row r="558">
      <c r="A558" s="89"/>
      <c r="B558" s="89"/>
      <c r="C558" s="89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</row>
    <row r="559">
      <c r="A559" s="89"/>
      <c r="B559" s="89"/>
      <c r="C559" s="89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</row>
    <row r="560">
      <c r="A560" s="89"/>
      <c r="B560" s="89"/>
      <c r="C560" s="89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</row>
    <row r="561">
      <c r="A561" s="89"/>
      <c r="B561" s="89"/>
      <c r="C561" s="89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</row>
    <row r="562">
      <c r="A562" s="89"/>
      <c r="B562" s="89"/>
      <c r="C562" s="89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</row>
    <row r="563">
      <c r="A563" s="89"/>
      <c r="B563" s="89"/>
      <c r="C563" s="89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</row>
    <row r="564">
      <c r="A564" s="89"/>
      <c r="B564" s="89"/>
      <c r="C564" s="89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</row>
    <row r="565">
      <c r="A565" s="89"/>
      <c r="B565" s="89"/>
      <c r="C565" s="89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</row>
    <row r="566">
      <c r="A566" s="89"/>
      <c r="B566" s="89"/>
      <c r="C566" s="89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</row>
    <row r="567">
      <c r="A567" s="89"/>
      <c r="B567" s="89"/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</row>
    <row r="568">
      <c r="A568" s="89"/>
      <c r="B568" s="89"/>
      <c r="C568" s="89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</row>
    <row r="569">
      <c r="A569" s="89"/>
      <c r="B569" s="89"/>
      <c r="C569" s="89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</row>
    <row r="570">
      <c r="A570" s="89"/>
      <c r="B570" s="89"/>
      <c r="C570" s="89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</row>
    <row r="571">
      <c r="A571" s="89"/>
      <c r="B571" s="89"/>
      <c r="C571" s="89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</row>
    <row r="572">
      <c r="A572" s="89"/>
      <c r="B572" s="89"/>
      <c r="C572" s="89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</row>
    <row r="573">
      <c r="A573" s="89"/>
      <c r="B573" s="89"/>
      <c r="C573" s="89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</row>
    <row r="574">
      <c r="A574" s="89"/>
      <c r="B574" s="89"/>
      <c r="C574" s="89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</row>
    <row r="575">
      <c r="A575" s="89"/>
      <c r="B575" s="89"/>
      <c r="C575" s="89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</row>
    <row r="576">
      <c r="A576" s="89"/>
      <c r="B576" s="89"/>
      <c r="C576" s="89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</row>
    <row r="577">
      <c r="A577" s="89"/>
      <c r="B577" s="89"/>
      <c r="C577" s="89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</row>
    <row r="578">
      <c r="A578" s="89"/>
      <c r="B578" s="89"/>
      <c r="C578" s="89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</row>
    <row r="579">
      <c r="A579" s="89"/>
      <c r="B579" s="89"/>
      <c r="C579" s="89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</row>
    <row r="580">
      <c r="A580" s="89"/>
      <c r="B580" s="89"/>
      <c r="C580" s="89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</row>
    <row r="581">
      <c r="A581" s="89"/>
      <c r="B581" s="89"/>
      <c r="C581" s="89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</row>
    <row r="582">
      <c r="A582" s="89"/>
      <c r="B582" s="89"/>
      <c r="C582" s="89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</row>
    <row r="583">
      <c r="A583" s="89"/>
      <c r="B583" s="89"/>
      <c r="C583" s="89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</row>
    <row r="584">
      <c r="A584" s="89"/>
      <c r="B584" s="89"/>
      <c r="C584" s="89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</row>
    <row r="585">
      <c r="A585" s="89"/>
      <c r="B585" s="89"/>
      <c r="C585" s="89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</row>
    <row r="586">
      <c r="A586" s="89"/>
      <c r="B586" s="89"/>
      <c r="C586" s="89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</row>
    <row r="587">
      <c r="A587" s="89"/>
      <c r="B587" s="89"/>
      <c r="C587" s="89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</row>
    <row r="588">
      <c r="A588" s="89"/>
      <c r="B588" s="89"/>
      <c r="C588" s="89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</row>
    <row r="589">
      <c r="A589" s="89"/>
      <c r="B589" s="89"/>
      <c r="C589" s="89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</row>
    <row r="590">
      <c r="A590" s="89"/>
      <c r="B590" s="89"/>
      <c r="C590" s="89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</row>
    <row r="591">
      <c r="A591" s="89"/>
      <c r="B591" s="89"/>
      <c r="C591" s="89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</row>
    <row r="592">
      <c r="A592" s="89"/>
      <c r="B592" s="89"/>
      <c r="C592" s="89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</row>
    <row r="593">
      <c r="A593" s="89"/>
      <c r="B593" s="89"/>
      <c r="C593" s="89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</row>
    <row r="594">
      <c r="A594" s="89"/>
      <c r="B594" s="89"/>
      <c r="C594" s="89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</row>
    <row r="595">
      <c r="A595" s="89"/>
      <c r="B595" s="89"/>
      <c r="C595" s="89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</row>
    <row r="596">
      <c r="A596" s="89"/>
      <c r="B596" s="89"/>
      <c r="C596" s="89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</row>
    <row r="597">
      <c r="A597" s="89"/>
      <c r="B597" s="89"/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</row>
    <row r="598">
      <c r="A598" s="89"/>
      <c r="B598" s="89"/>
      <c r="C598" s="89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</row>
    <row r="599">
      <c r="A599" s="89"/>
      <c r="B599" s="89"/>
      <c r="C599" s="89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</row>
    <row r="600">
      <c r="A600" s="89"/>
      <c r="B600" s="89"/>
      <c r="C600" s="89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</row>
    <row r="601">
      <c r="A601" s="89"/>
      <c r="B601" s="89"/>
      <c r="C601" s="89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</row>
    <row r="602">
      <c r="A602" s="89"/>
      <c r="B602" s="89"/>
      <c r="C602" s="89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</row>
    <row r="603">
      <c r="A603" s="89"/>
      <c r="B603" s="89"/>
      <c r="C603" s="89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</row>
    <row r="604">
      <c r="A604" s="89"/>
      <c r="B604" s="89"/>
      <c r="C604" s="89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</row>
    <row r="605">
      <c r="A605" s="89"/>
      <c r="B605" s="89"/>
      <c r="C605" s="89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</row>
    <row r="606">
      <c r="A606" s="89"/>
      <c r="B606" s="89"/>
      <c r="C606" s="89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</row>
    <row r="607">
      <c r="A607" s="89"/>
      <c r="B607" s="89"/>
      <c r="C607" s="89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</row>
    <row r="608">
      <c r="A608" s="89"/>
      <c r="B608" s="89"/>
      <c r="C608" s="89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</row>
    <row r="609">
      <c r="A609" s="89"/>
      <c r="B609" s="89"/>
      <c r="C609" s="89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</row>
    <row r="610">
      <c r="A610" s="89"/>
      <c r="B610" s="89"/>
      <c r="C610" s="89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</row>
    <row r="611">
      <c r="A611" s="89"/>
      <c r="B611" s="89"/>
      <c r="C611" s="89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</row>
    <row r="612">
      <c r="A612" s="89"/>
      <c r="B612" s="89"/>
      <c r="C612" s="89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</row>
    <row r="613">
      <c r="A613" s="89"/>
      <c r="B613" s="89"/>
      <c r="C613" s="89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</row>
    <row r="614">
      <c r="A614" s="89"/>
      <c r="B614" s="89"/>
      <c r="C614" s="89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</row>
    <row r="615">
      <c r="A615" s="89"/>
      <c r="B615" s="89"/>
      <c r="C615" s="89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</row>
    <row r="616">
      <c r="A616" s="89"/>
      <c r="B616" s="89"/>
      <c r="C616" s="89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</row>
    <row r="617">
      <c r="A617" s="89"/>
      <c r="B617" s="89"/>
      <c r="C617" s="89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</row>
    <row r="618">
      <c r="A618" s="89"/>
      <c r="B618" s="89"/>
      <c r="C618" s="89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</row>
    <row r="619">
      <c r="A619" s="89"/>
      <c r="B619" s="89"/>
      <c r="C619" s="89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</row>
    <row r="620">
      <c r="A620" s="89"/>
      <c r="B620" s="89"/>
      <c r="C620" s="89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</row>
    <row r="621">
      <c r="A621" s="89"/>
      <c r="B621" s="89"/>
      <c r="C621" s="89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</row>
    <row r="622">
      <c r="A622" s="89"/>
      <c r="B622" s="89"/>
      <c r="C622" s="89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</row>
    <row r="623">
      <c r="A623" s="89"/>
      <c r="B623" s="89"/>
      <c r="C623" s="89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</row>
    <row r="624">
      <c r="A624" s="89"/>
      <c r="B624" s="89"/>
      <c r="C624" s="89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</row>
    <row r="625">
      <c r="A625" s="89"/>
      <c r="B625" s="89"/>
      <c r="C625" s="89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</row>
    <row r="626">
      <c r="A626" s="89"/>
      <c r="B626" s="89"/>
      <c r="C626" s="89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</row>
    <row r="627">
      <c r="A627" s="89"/>
      <c r="B627" s="89"/>
      <c r="C627" s="89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</row>
    <row r="628">
      <c r="A628" s="89"/>
      <c r="B628" s="89"/>
      <c r="C628" s="89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</row>
    <row r="629">
      <c r="A629" s="89"/>
      <c r="B629" s="89"/>
      <c r="C629" s="89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</row>
    <row r="630">
      <c r="A630" s="89"/>
      <c r="B630" s="89"/>
      <c r="C630" s="89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</row>
    <row r="631">
      <c r="A631" s="89"/>
      <c r="B631" s="89"/>
      <c r="C631" s="89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</row>
    <row r="632">
      <c r="A632" s="89"/>
      <c r="B632" s="89"/>
      <c r="C632" s="89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</row>
    <row r="633">
      <c r="A633" s="89"/>
      <c r="B633" s="89"/>
      <c r="C633" s="89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</row>
    <row r="634">
      <c r="A634" s="89"/>
      <c r="B634" s="89"/>
      <c r="C634" s="89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</row>
    <row r="635">
      <c r="A635" s="89"/>
      <c r="B635" s="89"/>
      <c r="C635" s="89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</row>
    <row r="636">
      <c r="A636" s="89"/>
      <c r="B636" s="89"/>
      <c r="C636" s="89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</row>
    <row r="637">
      <c r="A637" s="89"/>
      <c r="B637" s="89"/>
      <c r="C637" s="89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</row>
    <row r="638">
      <c r="A638" s="89"/>
      <c r="B638" s="89"/>
      <c r="C638" s="89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</row>
    <row r="639">
      <c r="A639" s="89"/>
      <c r="B639" s="89"/>
      <c r="C639" s="89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</row>
    <row r="640">
      <c r="A640" s="89"/>
      <c r="B640" s="89"/>
      <c r="C640" s="89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</row>
    <row r="641">
      <c r="A641" s="89"/>
      <c r="B641" s="89"/>
      <c r="C641" s="89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</row>
    <row r="642">
      <c r="A642" s="89"/>
      <c r="B642" s="89"/>
      <c r="C642" s="89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</row>
    <row r="643">
      <c r="A643" s="89"/>
      <c r="B643" s="89"/>
      <c r="C643" s="89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</row>
    <row r="644">
      <c r="A644" s="89"/>
      <c r="B644" s="89"/>
      <c r="C644" s="89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</row>
    <row r="645">
      <c r="A645" s="89"/>
      <c r="B645" s="89"/>
      <c r="C645" s="89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</row>
    <row r="646">
      <c r="A646" s="89"/>
      <c r="B646" s="89"/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</row>
    <row r="647">
      <c r="A647" s="89"/>
      <c r="B647" s="89"/>
      <c r="C647" s="89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</row>
    <row r="648">
      <c r="A648" s="89"/>
      <c r="B648" s="89"/>
      <c r="C648" s="89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</row>
    <row r="649">
      <c r="A649" s="89"/>
      <c r="B649" s="89"/>
      <c r="C649" s="89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</row>
    <row r="650">
      <c r="A650" s="89"/>
      <c r="B650" s="89"/>
      <c r="C650" s="89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</row>
    <row r="651">
      <c r="A651" s="89"/>
      <c r="B651" s="89"/>
      <c r="C651" s="89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</row>
    <row r="652">
      <c r="A652" s="89"/>
      <c r="B652" s="89"/>
      <c r="C652" s="89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</row>
    <row r="653">
      <c r="A653" s="89"/>
      <c r="B653" s="89"/>
      <c r="C653" s="89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</row>
    <row r="654">
      <c r="A654" s="89"/>
      <c r="B654" s="89"/>
      <c r="C654" s="89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</row>
    <row r="655">
      <c r="A655" s="89"/>
      <c r="B655" s="89"/>
      <c r="C655" s="89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</row>
    <row r="656">
      <c r="A656" s="89"/>
      <c r="B656" s="89"/>
      <c r="C656" s="89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</row>
    <row r="657">
      <c r="A657" s="89"/>
      <c r="B657" s="89"/>
      <c r="C657" s="89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</row>
    <row r="658">
      <c r="A658" s="89"/>
      <c r="B658" s="89"/>
      <c r="C658" s="89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</row>
    <row r="659">
      <c r="A659" s="89"/>
      <c r="B659" s="89"/>
      <c r="C659" s="89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</row>
    <row r="660">
      <c r="A660" s="89"/>
      <c r="B660" s="89"/>
      <c r="C660" s="89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</row>
    <row r="661">
      <c r="A661" s="89"/>
      <c r="B661" s="89"/>
      <c r="C661" s="89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</row>
    <row r="662">
      <c r="A662" s="89"/>
      <c r="B662" s="89"/>
      <c r="C662" s="89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</row>
    <row r="663">
      <c r="A663" s="89"/>
      <c r="B663" s="89"/>
      <c r="C663" s="89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</row>
    <row r="664">
      <c r="A664" s="89"/>
      <c r="B664" s="89"/>
      <c r="C664" s="89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</row>
    <row r="665">
      <c r="A665" s="89"/>
      <c r="B665" s="89"/>
      <c r="C665" s="89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</row>
    <row r="666">
      <c r="A666" s="89"/>
      <c r="B666" s="89"/>
      <c r="C666" s="89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</row>
    <row r="667">
      <c r="A667" s="89"/>
      <c r="B667" s="89"/>
      <c r="C667" s="89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</row>
    <row r="668">
      <c r="A668" s="89"/>
      <c r="B668" s="89"/>
      <c r="C668" s="89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</row>
    <row r="669">
      <c r="A669" s="89"/>
      <c r="B669" s="89"/>
      <c r="C669" s="89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</row>
    <row r="670">
      <c r="A670" s="89"/>
      <c r="B670" s="89"/>
      <c r="C670" s="89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</row>
    <row r="671">
      <c r="A671" s="89"/>
      <c r="B671" s="89"/>
      <c r="C671" s="89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</row>
    <row r="672">
      <c r="A672" s="89"/>
      <c r="B672" s="89"/>
      <c r="C672" s="89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</row>
    <row r="673">
      <c r="A673" s="89"/>
      <c r="B673" s="89"/>
      <c r="C673" s="89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</row>
    <row r="674">
      <c r="A674" s="89"/>
      <c r="B674" s="89"/>
      <c r="C674" s="89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</row>
    <row r="675">
      <c r="A675" s="89"/>
      <c r="B675" s="89"/>
      <c r="C675" s="89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</row>
    <row r="676">
      <c r="A676" s="89"/>
      <c r="B676" s="89"/>
      <c r="C676" s="89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</row>
    <row r="677">
      <c r="A677" s="89"/>
      <c r="B677" s="89"/>
      <c r="C677" s="89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</row>
    <row r="678">
      <c r="A678" s="89"/>
      <c r="B678" s="89"/>
      <c r="C678" s="89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</row>
    <row r="679">
      <c r="A679" s="89"/>
      <c r="B679" s="89"/>
      <c r="C679" s="89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</row>
    <row r="680">
      <c r="A680" s="89"/>
      <c r="B680" s="89"/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</row>
    <row r="681">
      <c r="A681" s="89"/>
      <c r="B681" s="89"/>
      <c r="C681" s="89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</row>
    <row r="682">
      <c r="A682" s="89"/>
      <c r="B682" s="89"/>
      <c r="C682" s="89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</row>
    <row r="683">
      <c r="A683" s="89"/>
      <c r="B683" s="89"/>
      <c r="C683" s="89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</row>
    <row r="684">
      <c r="A684" s="89"/>
      <c r="B684" s="89"/>
      <c r="C684" s="89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</row>
    <row r="685">
      <c r="A685" s="89"/>
      <c r="B685" s="89"/>
      <c r="C685" s="89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</row>
    <row r="686">
      <c r="A686" s="89"/>
      <c r="B686" s="89"/>
      <c r="C686" s="89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</row>
    <row r="687">
      <c r="A687" s="89"/>
      <c r="B687" s="89"/>
      <c r="C687" s="89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</row>
    <row r="688">
      <c r="A688" s="89"/>
      <c r="B688" s="89"/>
      <c r="C688" s="89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</row>
    <row r="689">
      <c r="A689" s="89"/>
      <c r="B689" s="89"/>
      <c r="C689" s="89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</row>
    <row r="690">
      <c r="A690" s="89"/>
      <c r="B690" s="89"/>
      <c r="C690" s="89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</row>
    <row r="691">
      <c r="A691" s="89"/>
      <c r="B691" s="89"/>
      <c r="C691" s="89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</row>
    <row r="692">
      <c r="A692" s="89"/>
      <c r="B692" s="89"/>
      <c r="C692" s="89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</row>
    <row r="693">
      <c r="A693" s="89"/>
      <c r="B693" s="89"/>
      <c r="C693" s="89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</row>
    <row r="694">
      <c r="A694" s="89"/>
      <c r="B694" s="89"/>
      <c r="C694" s="89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</row>
    <row r="695">
      <c r="A695" s="89"/>
      <c r="B695" s="89"/>
      <c r="C695" s="89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</row>
    <row r="696">
      <c r="A696" s="89"/>
      <c r="B696" s="89"/>
      <c r="C696" s="89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</row>
    <row r="697">
      <c r="A697" s="89"/>
      <c r="B697" s="89"/>
      <c r="C697" s="89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</row>
    <row r="698">
      <c r="A698" s="89"/>
      <c r="B698" s="89"/>
      <c r="C698" s="89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</row>
    <row r="699">
      <c r="A699" s="89"/>
      <c r="B699" s="89"/>
      <c r="C699" s="89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</row>
    <row r="700">
      <c r="A700" s="89"/>
      <c r="B700" s="89"/>
      <c r="C700" s="89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</row>
    <row r="701">
      <c r="A701" s="89"/>
      <c r="B701" s="89"/>
      <c r="C701" s="89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</row>
    <row r="702">
      <c r="A702" s="89"/>
      <c r="B702" s="89"/>
      <c r="C702" s="89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</row>
    <row r="703">
      <c r="A703" s="89"/>
      <c r="B703" s="89"/>
      <c r="C703" s="89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</row>
    <row r="704">
      <c r="A704" s="89"/>
      <c r="B704" s="89"/>
      <c r="C704" s="89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</row>
    <row r="705">
      <c r="A705" s="89"/>
      <c r="B705" s="89"/>
      <c r="C705" s="89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</row>
    <row r="706">
      <c r="A706" s="89"/>
      <c r="B706" s="89"/>
      <c r="C706" s="89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</row>
    <row r="707">
      <c r="A707" s="89"/>
      <c r="B707" s="89"/>
      <c r="C707" s="89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</row>
    <row r="708">
      <c r="A708" s="89"/>
      <c r="B708" s="89"/>
      <c r="C708" s="89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</row>
    <row r="709">
      <c r="A709" s="89"/>
      <c r="B709" s="89"/>
      <c r="C709" s="89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</row>
    <row r="710">
      <c r="A710" s="89"/>
      <c r="B710" s="89"/>
      <c r="C710" s="89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</row>
    <row r="711">
      <c r="A711" s="89"/>
      <c r="B711" s="89"/>
      <c r="C711" s="89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</row>
    <row r="712">
      <c r="A712" s="89"/>
      <c r="B712" s="89"/>
      <c r="C712" s="89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</row>
    <row r="713">
      <c r="A713" s="89"/>
      <c r="B713" s="89"/>
      <c r="C713" s="89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</row>
    <row r="714">
      <c r="A714" s="89"/>
      <c r="B714" s="89"/>
      <c r="C714" s="89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</row>
    <row r="715">
      <c r="A715" s="89"/>
      <c r="B715" s="89"/>
      <c r="C715" s="89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</row>
    <row r="716">
      <c r="A716" s="89"/>
      <c r="B716" s="89"/>
      <c r="C716" s="89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</row>
    <row r="717">
      <c r="A717" s="89"/>
      <c r="B717" s="89"/>
      <c r="C717" s="89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</row>
    <row r="718">
      <c r="A718" s="89"/>
      <c r="B718" s="89"/>
      <c r="C718" s="89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</row>
    <row r="719">
      <c r="A719" s="89"/>
      <c r="B719" s="89"/>
      <c r="C719" s="89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</row>
    <row r="720">
      <c r="A720" s="89"/>
      <c r="B720" s="89"/>
      <c r="C720" s="89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</row>
    <row r="721">
      <c r="A721" s="89"/>
      <c r="B721" s="89"/>
      <c r="C721" s="89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</row>
    <row r="722">
      <c r="A722" s="89"/>
      <c r="B722" s="89"/>
      <c r="C722" s="89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</row>
    <row r="723">
      <c r="A723" s="89"/>
      <c r="B723" s="89"/>
      <c r="C723" s="89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</row>
    <row r="724">
      <c r="A724" s="89"/>
      <c r="B724" s="89"/>
      <c r="C724" s="89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</row>
    <row r="725">
      <c r="A725" s="89"/>
      <c r="B725" s="89"/>
      <c r="C725" s="89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</row>
    <row r="726">
      <c r="A726" s="89"/>
      <c r="B726" s="89"/>
      <c r="C726" s="89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</row>
    <row r="727">
      <c r="A727" s="89"/>
      <c r="B727" s="89"/>
      <c r="C727" s="89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</row>
    <row r="728">
      <c r="A728" s="89"/>
      <c r="B728" s="89"/>
      <c r="C728" s="89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</row>
    <row r="729">
      <c r="A729" s="89"/>
      <c r="B729" s="89"/>
      <c r="C729" s="89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</row>
    <row r="730">
      <c r="A730" s="89"/>
      <c r="B730" s="89"/>
      <c r="C730" s="89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</row>
    <row r="731">
      <c r="A731" s="89"/>
      <c r="B731" s="89"/>
      <c r="C731" s="89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</row>
    <row r="732">
      <c r="A732" s="89"/>
      <c r="B732" s="89"/>
      <c r="C732" s="89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</row>
    <row r="733">
      <c r="A733" s="89"/>
      <c r="B733" s="89"/>
      <c r="C733" s="89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</row>
    <row r="734">
      <c r="A734" s="89"/>
      <c r="B734" s="89"/>
      <c r="C734" s="89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</row>
    <row r="735">
      <c r="A735" s="89"/>
      <c r="B735" s="89"/>
      <c r="C735" s="89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</row>
    <row r="736">
      <c r="A736" s="89"/>
      <c r="B736" s="89"/>
      <c r="C736" s="89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</row>
    <row r="737">
      <c r="A737" s="89"/>
      <c r="B737" s="89"/>
      <c r="C737" s="89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</row>
    <row r="738">
      <c r="A738" s="89"/>
      <c r="B738" s="89"/>
      <c r="C738" s="89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</row>
    <row r="739">
      <c r="A739" s="89"/>
      <c r="B739" s="89"/>
      <c r="C739" s="89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</row>
    <row r="740">
      <c r="A740" s="89"/>
      <c r="B740" s="89"/>
      <c r="C740" s="89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</row>
    <row r="741">
      <c r="A741" s="89"/>
      <c r="B741" s="89"/>
      <c r="C741" s="89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</row>
    <row r="742">
      <c r="A742" s="89"/>
      <c r="B742" s="89"/>
      <c r="C742" s="89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</row>
    <row r="743">
      <c r="A743" s="89"/>
      <c r="B743" s="89"/>
      <c r="C743" s="89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</row>
    <row r="744">
      <c r="A744" s="89"/>
      <c r="B744" s="89"/>
      <c r="C744" s="89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</row>
    <row r="745">
      <c r="A745" s="89"/>
      <c r="B745" s="89"/>
      <c r="C745" s="89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</row>
    <row r="746">
      <c r="A746" s="89"/>
      <c r="B746" s="89"/>
      <c r="C746" s="89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</row>
    <row r="747">
      <c r="A747" s="89"/>
      <c r="B747" s="89"/>
      <c r="C747" s="89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</row>
    <row r="748">
      <c r="A748" s="89"/>
      <c r="B748" s="89"/>
      <c r="C748" s="89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</row>
    <row r="749">
      <c r="A749" s="89"/>
      <c r="B749" s="89"/>
      <c r="C749" s="89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</row>
    <row r="750">
      <c r="A750" s="89"/>
      <c r="B750" s="89"/>
      <c r="C750" s="89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</row>
    <row r="751">
      <c r="A751" s="89"/>
      <c r="B751" s="89"/>
      <c r="C751" s="89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</row>
    <row r="752">
      <c r="A752" s="89"/>
      <c r="B752" s="89"/>
      <c r="C752" s="89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</row>
    <row r="753">
      <c r="A753" s="89"/>
      <c r="B753" s="89"/>
      <c r="C753" s="89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</row>
    <row r="754">
      <c r="A754" s="89"/>
      <c r="B754" s="89"/>
      <c r="C754" s="89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</row>
    <row r="755">
      <c r="A755" s="89"/>
      <c r="B755" s="89"/>
      <c r="C755" s="89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</row>
    <row r="756">
      <c r="A756" s="89"/>
      <c r="B756" s="89"/>
      <c r="C756" s="89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</row>
    <row r="757">
      <c r="A757" s="89"/>
      <c r="B757" s="89"/>
      <c r="C757" s="89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</row>
    <row r="758">
      <c r="A758" s="89"/>
      <c r="B758" s="89"/>
      <c r="C758" s="89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</row>
    <row r="759">
      <c r="A759" s="89"/>
      <c r="B759" s="89"/>
      <c r="C759" s="89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</row>
    <row r="760">
      <c r="A760" s="89"/>
      <c r="B760" s="89"/>
      <c r="C760" s="89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</row>
    <row r="761">
      <c r="A761" s="89"/>
      <c r="B761" s="89"/>
      <c r="C761" s="89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</row>
    <row r="762">
      <c r="A762" s="89"/>
      <c r="B762" s="89"/>
      <c r="C762" s="89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</row>
    <row r="763">
      <c r="A763" s="89"/>
      <c r="B763" s="89"/>
      <c r="C763" s="89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</row>
    <row r="764">
      <c r="A764" s="89"/>
      <c r="B764" s="89"/>
      <c r="C764" s="89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</row>
    <row r="765">
      <c r="A765" s="89"/>
      <c r="B765" s="89"/>
      <c r="C765" s="89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</row>
    <row r="766">
      <c r="A766" s="89"/>
      <c r="B766" s="89"/>
      <c r="C766" s="89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</row>
    <row r="767">
      <c r="A767" s="89"/>
      <c r="B767" s="89"/>
      <c r="C767" s="89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</row>
    <row r="768">
      <c r="A768" s="89"/>
      <c r="B768" s="89"/>
      <c r="C768" s="89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</row>
    <row r="769">
      <c r="A769" s="89"/>
      <c r="B769" s="89"/>
      <c r="C769" s="89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</row>
    <row r="770">
      <c r="A770" s="89"/>
      <c r="B770" s="89"/>
      <c r="C770" s="89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</row>
    <row r="771">
      <c r="A771" s="89"/>
      <c r="B771" s="89"/>
      <c r="C771" s="89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</row>
    <row r="772">
      <c r="A772" s="89"/>
      <c r="B772" s="89"/>
      <c r="C772" s="89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</row>
    <row r="773">
      <c r="A773" s="89"/>
      <c r="B773" s="89"/>
      <c r="C773" s="89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</row>
    <row r="774">
      <c r="A774" s="89"/>
      <c r="B774" s="89"/>
      <c r="C774" s="89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</row>
    <row r="775">
      <c r="A775" s="89"/>
      <c r="B775" s="89"/>
      <c r="C775" s="89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</row>
    <row r="776">
      <c r="A776" s="89"/>
      <c r="B776" s="89"/>
      <c r="C776" s="89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</row>
    <row r="777">
      <c r="A777" s="89"/>
      <c r="B777" s="89"/>
      <c r="C777" s="89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</row>
    <row r="778">
      <c r="A778" s="89"/>
      <c r="B778" s="89"/>
      <c r="C778" s="89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</row>
    <row r="779">
      <c r="A779" s="89"/>
      <c r="B779" s="89"/>
      <c r="C779" s="89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</row>
    <row r="780">
      <c r="A780" s="89"/>
      <c r="B780" s="89"/>
      <c r="C780" s="89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</row>
    <row r="781">
      <c r="A781" s="89"/>
      <c r="B781" s="89"/>
      <c r="C781" s="89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</row>
    <row r="782">
      <c r="A782" s="89"/>
      <c r="B782" s="89"/>
      <c r="C782" s="89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</row>
    <row r="783">
      <c r="A783" s="89"/>
      <c r="B783" s="89"/>
      <c r="C783" s="89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</row>
    <row r="784">
      <c r="A784" s="89"/>
      <c r="B784" s="89"/>
      <c r="C784" s="89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</row>
    <row r="785">
      <c r="A785" s="89"/>
      <c r="B785" s="89"/>
      <c r="C785" s="89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</row>
    <row r="786">
      <c r="A786" s="89"/>
      <c r="B786" s="89"/>
      <c r="C786" s="89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</row>
    <row r="787">
      <c r="A787" s="89"/>
      <c r="B787" s="89"/>
      <c r="C787" s="89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</row>
    <row r="788">
      <c r="A788" s="89"/>
      <c r="B788" s="89"/>
      <c r="C788" s="89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</row>
    <row r="789">
      <c r="A789" s="89"/>
      <c r="B789" s="89"/>
      <c r="C789" s="89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</row>
    <row r="790">
      <c r="A790" s="89"/>
      <c r="B790" s="89"/>
      <c r="C790" s="89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</row>
    <row r="791">
      <c r="A791" s="89"/>
      <c r="B791" s="89"/>
      <c r="C791" s="89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</row>
    <row r="792">
      <c r="A792" s="89"/>
      <c r="B792" s="89"/>
      <c r="C792" s="89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</row>
    <row r="793">
      <c r="A793" s="89"/>
      <c r="B793" s="89"/>
      <c r="C793" s="89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</row>
    <row r="794">
      <c r="A794" s="89"/>
      <c r="B794" s="89"/>
      <c r="C794" s="89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</row>
    <row r="795">
      <c r="A795" s="89"/>
      <c r="B795" s="89"/>
      <c r="C795" s="89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</row>
    <row r="796">
      <c r="A796" s="89"/>
      <c r="B796" s="89"/>
      <c r="C796" s="89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</row>
    <row r="797">
      <c r="A797" s="89"/>
      <c r="B797" s="89"/>
      <c r="C797" s="89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</row>
    <row r="798">
      <c r="A798" s="89"/>
      <c r="B798" s="89"/>
      <c r="C798" s="89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</row>
    <row r="799">
      <c r="A799" s="89"/>
      <c r="B799" s="89"/>
      <c r="C799" s="89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</row>
    <row r="800">
      <c r="A800" s="89"/>
      <c r="B800" s="89"/>
      <c r="C800" s="89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</row>
    <row r="801">
      <c r="A801" s="89"/>
      <c r="B801" s="89"/>
      <c r="C801" s="89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</row>
    <row r="802">
      <c r="A802" s="89"/>
      <c r="B802" s="89"/>
      <c r="C802" s="89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</row>
    <row r="803">
      <c r="A803" s="89"/>
      <c r="B803" s="89"/>
      <c r="C803" s="89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</row>
    <row r="804">
      <c r="A804" s="89"/>
      <c r="B804" s="89"/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</row>
    <row r="805">
      <c r="A805" s="89"/>
      <c r="B805" s="89"/>
      <c r="C805" s="89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</row>
    <row r="806">
      <c r="A806" s="89"/>
      <c r="B806" s="89"/>
      <c r="C806" s="89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</row>
    <row r="807">
      <c r="A807" s="89"/>
      <c r="B807" s="89"/>
      <c r="C807" s="89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</row>
    <row r="808">
      <c r="A808" s="89"/>
      <c r="B808" s="89"/>
      <c r="C808" s="89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</row>
    <row r="809">
      <c r="A809" s="89"/>
      <c r="B809" s="89"/>
      <c r="C809" s="89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</row>
    <row r="810">
      <c r="A810" s="89"/>
      <c r="B810" s="89"/>
      <c r="C810" s="89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</row>
    <row r="811">
      <c r="A811" s="89"/>
      <c r="B811" s="89"/>
      <c r="C811" s="89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</row>
    <row r="812">
      <c r="A812" s="89"/>
      <c r="B812" s="89"/>
      <c r="C812" s="89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</row>
    <row r="813">
      <c r="A813" s="89"/>
      <c r="B813" s="89"/>
      <c r="C813" s="89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</row>
    <row r="814">
      <c r="A814" s="89"/>
      <c r="B814" s="89"/>
      <c r="C814" s="89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</row>
    <row r="815">
      <c r="A815" s="89"/>
      <c r="B815" s="89"/>
      <c r="C815" s="89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</row>
    <row r="816">
      <c r="A816" s="89"/>
      <c r="B816" s="89"/>
      <c r="C816" s="89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</row>
    <row r="817">
      <c r="A817" s="89"/>
      <c r="B817" s="89"/>
      <c r="C817" s="89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</row>
    <row r="818">
      <c r="A818" s="89"/>
      <c r="B818" s="89"/>
      <c r="C818" s="89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</row>
    <row r="819">
      <c r="A819" s="89"/>
      <c r="B819" s="89"/>
      <c r="C819" s="89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</row>
    <row r="820">
      <c r="A820" s="89"/>
      <c r="B820" s="89"/>
      <c r="C820" s="89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</row>
    <row r="821">
      <c r="A821" s="89"/>
      <c r="B821" s="89"/>
      <c r="C821" s="89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</row>
    <row r="822">
      <c r="A822" s="89"/>
      <c r="B822" s="89"/>
      <c r="C822" s="89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</row>
    <row r="823">
      <c r="A823" s="89"/>
      <c r="B823" s="89"/>
      <c r="C823" s="89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</row>
    <row r="824">
      <c r="A824" s="89"/>
      <c r="B824" s="89"/>
      <c r="C824" s="89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</row>
    <row r="825">
      <c r="A825" s="89"/>
      <c r="B825" s="89"/>
      <c r="C825" s="89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</row>
    <row r="826">
      <c r="A826" s="89"/>
      <c r="B826" s="89"/>
      <c r="C826" s="89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</row>
    <row r="827">
      <c r="A827" s="89"/>
      <c r="B827" s="89"/>
      <c r="C827" s="89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</row>
    <row r="828">
      <c r="A828" s="89"/>
      <c r="B828" s="89"/>
      <c r="C828" s="89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</row>
    <row r="829">
      <c r="A829" s="89"/>
      <c r="B829" s="89"/>
      <c r="C829" s="89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</row>
    <row r="830">
      <c r="A830" s="89"/>
      <c r="B830" s="89"/>
      <c r="C830" s="89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</row>
    <row r="831">
      <c r="A831" s="89"/>
      <c r="B831" s="89"/>
      <c r="C831" s="89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</row>
    <row r="832">
      <c r="A832" s="89"/>
      <c r="B832" s="89"/>
      <c r="C832" s="89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</row>
    <row r="833">
      <c r="A833" s="89"/>
      <c r="B833" s="89"/>
      <c r="C833" s="89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</row>
    <row r="834">
      <c r="A834" s="89"/>
      <c r="B834" s="89"/>
      <c r="C834" s="89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</row>
    <row r="835">
      <c r="A835" s="89"/>
      <c r="B835" s="89"/>
      <c r="C835" s="89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</row>
    <row r="836">
      <c r="A836" s="89"/>
      <c r="B836" s="89"/>
      <c r="C836" s="89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</row>
    <row r="837">
      <c r="A837" s="89"/>
      <c r="B837" s="89"/>
      <c r="C837" s="89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</row>
    <row r="838">
      <c r="A838" s="89"/>
      <c r="B838" s="89"/>
      <c r="C838" s="89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</row>
    <row r="839">
      <c r="A839" s="89"/>
      <c r="B839" s="89"/>
      <c r="C839" s="89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</row>
    <row r="840">
      <c r="A840" s="89"/>
      <c r="B840" s="89"/>
      <c r="C840" s="89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</row>
    <row r="841">
      <c r="A841" s="89"/>
      <c r="B841" s="89"/>
      <c r="C841" s="89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</row>
    <row r="842">
      <c r="A842" s="89"/>
      <c r="B842" s="89"/>
      <c r="C842" s="89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</row>
    <row r="843">
      <c r="A843" s="89"/>
      <c r="B843" s="89"/>
      <c r="C843" s="89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</row>
    <row r="844">
      <c r="A844" s="89"/>
      <c r="B844" s="89"/>
      <c r="C844" s="89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</row>
    <row r="845">
      <c r="A845" s="89"/>
      <c r="B845" s="89"/>
      <c r="C845" s="89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</row>
    <row r="846">
      <c r="A846" s="89"/>
      <c r="B846" s="89"/>
      <c r="C846" s="89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</row>
    <row r="847">
      <c r="A847" s="89"/>
      <c r="B847" s="89"/>
      <c r="C847" s="89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</row>
    <row r="848">
      <c r="A848" s="89"/>
      <c r="B848" s="89"/>
      <c r="C848" s="89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</row>
    <row r="849">
      <c r="A849" s="89"/>
      <c r="B849" s="89"/>
      <c r="C849" s="89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</row>
    <row r="850">
      <c r="A850" s="89"/>
      <c r="B850" s="89"/>
      <c r="C850" s="89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</row>
    <row r="851">
      <c r="A851" s="89"/>
      <c r="B851" s="89"/>
      <c r="C851" s="89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</row>
    <row r="852">
      <c r="A852" s="89"/>
      <c r="B852" s="89"/>
      <c r="C852" s="89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</row>
    <row r="853">
      <c r="A853" s="89"/>
      <c r="B853" s="89"/>
      <c r="C853" s="89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</row>
    <row r="854">
      <c r="A854" s="89"/>
      <c r="B854" s="89"/>
      <c r="C854" s="89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</row>
    <row r="855">
      <c r="A855" s="89"/>
      <c r="B855" s="89"/>
      <c r="C855" s="89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</row>
    <row r="856">
      <c r="A856" s="89"/>
      <c r="B856" s="89"/>
      <c r="C856" s="89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</row>
    <row r="857">
      <c r="A857" s="89"/>
      <c r="B857" s="89"/>
      <c r="C857" s="89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</row>
    <row r="858">
      <c r="A858" s="89"/>
      <c r="B858" s="89"/>
      <c r="C858" s="89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</row>
    <row r="859">
      <c r="A859" s="89"/>
      <c r="B859" s="89"/>
      <c r="C859" s="89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</row>
    <row r="860">
      <c r="A860" s="89"/>
      <c r="B860" s="89"/>
      <c r="C860" s="89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</row>
    <row r="861">
      <c r="A861" s="89"/>
      <c r="B861" s="89"/>
      <c r="C861" s="89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</row>
    <row r="862">
      <c r="A862" s="89"/>
      <c r="B862" s="89"/>
      <c r="C862" s="89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</row>
    <row r="863">
      <c r="A863" s="89"/>
      <c r="B863" s="89"/>
      <c r="C863" s="89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</row>
    <row r="864">
      <c r="A864" s="89"/>
      <c r="B864" s="89"/>
      <c r="C864" s="89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</row>
    <row r="865">
      <c r="A865" s="89"/>
      <c r="B865" s="89"/>
      <c r="C865" s="89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</row>
    <row r="866">
      <c r="A866" s="89"/>
      <c r="B866" s="89"/>
      <c r="C866" s="89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</row>
    <row r="867">
      <c r="A867" s="89"/>
      <c r="B867" s="89"/>
      <c r="C867" s="89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</row>
    <row r="868">
      <c r="A868" s="89"/>
      <c r="B868" s="89"/>
      <c r="C868" s="89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</row>
    <row r="869">
      <c r="A869" s="89"/>
      <c r="B869" s="89"/>
      <c r="C869" s="89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</row>
    <row r="870">
      <c r="A870" s="89"/>
      <c r="B870" s="89"/>
      <c r="C870" s="89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</row>
    <row r="871">
      <c r="A871" s="89"/>
      <c r="B871" s="89"/>
      <c r="C871" s="89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</row>
    <row r="872">
      <c r="A872" s="89"/>
      <c r="B872" s="89"/>
      <c r="C872" s="89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</row>
    <row r="873">
      <c r="A873" s="89"/>
      <c r="B873" s="89"/>
      <c r="C873" s="89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</row>
    <row r="874">
      <c r="A874" s="89"/>
      <c r="B874" s="89"/>
      <c r="C874" s="89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</row>
    <row r="875">
      <c r="A875" s="89"/>
      <c r="B875" s="89"/>
      <c r="C875" s="89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</row>
    <row r="876">
      <c r="A876" s="89"/>
      <c r="B876" s="89"/>
      <c r="C876" s="89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</row>
    <row r="877">
      <c r="A877" s="89"/>
      <c r="B877" s="89"/>
      <c r="C877" s="89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</row>
    <row r="878">
      <c r="A878" s="89"/>
      <c r="B878" s="89"/>
      <c r="C878" s="89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</row>
    <row r="879">
      <c r="A879" s="89"/>
      <c r="B879" s="89"/>
      <c r="C879" s="89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</row>
    <row r="880">
      <c r="A880" s="89"/>
      <c r="B880" s="89"/>
      <c r="C880" s="89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</row>
    <row r="881">
      <c r="A881" s="89"/>
      <c r="B881" s="89"/>
      <c r="C881" s="89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</row>
    <row r="882">
      <c r="A882" s="89"/>
      <c r="B882" s="89"/>
      <c r="C882" s="89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</row>
    <row r="883">
      <c r="A883" s="89"/>
      <c r="B883" s="89"/>
      <c r="C883" s="89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</row>
    <row r="884">
      <c r="A884" s="89"/>
      <c r="B884" s="89"/>
      <c r="C884" s="89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</row>
    <row r="885">
      <c r="A885" s="89"/>
      <c r="B885" s="89"/>
      <c r="C885" s="89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</row>
    <row r="886">
      <c r="A886" s="89"/>
      <c r="B886" s="89"/>
      <c r="C886" s="89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</row>
    <row r="887">
      <c r="A887" s="89"/>
      <c r="B887" s="89"/>
      <c r="C887" s="89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</row>
    <row r="888">
      <c r="A888" s="89"/>
      <c r="B888" s="89"/>
      <c r="C888" s="89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</row>
    <row r="889">
      <c r="A889" s="89"/>
      <c r="B889" s="89"/>
      <c r="C889" s="89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</row>
    <row r="890">
      <c r="A890" s="89"/>
      <c r="B890" s="89"/>
      <c r="C890" s="89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</row>
    <row r="891">
      <c r="A891" s="89"/>
      <c r="B891" s="89"/>
      <c r="C891" s="89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</row>
    <row r="892">
      <c r="A892" s="89"/>
      <c r="B892" s="89"/>
      <c r="C892" s="89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</row>
    <row r="893">
      <c r="A893" s="89"/>
      <c r="B893" s="89"/>
      <c r="C893" s="89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</row>
    <row r="894">
      <c r="A894" s="89"/>
      <c r="B894" s="89"/>
      <c r="C894" s="89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</row>
    <row r="895">
      <c r="A895" s="89"/>
      <c r="B895" s="89"/>
      <c r="C895" s="89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</row>
    <row r="896">
      <c r="A896" s="89"/>
      <c r="B896" s="89"/>
      <c r="C896" s="89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</row>
    <row r="897">
      <c r="A897" s="89"/>
      <c r="B897" s="89"/>
      <c r="C897" s="89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</row>
    <row r="898">
      <c r="A898" s="89"/>
      <c r="B898" s="89"/>
      <c r="C898" s="89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</row>
    <row r="899">
      <c r="A899" s="89"/>
      <c r="B899" s="89"/>
      <c r="C899" s="89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</row>
    <row r="900">
      <c r="A900" s="89"/>
      <c r="B900" s="89"/>
      <c r="C900" s="89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</row>
    <row r="901">
      <c r="A901" s="89"/>
      <c r="B901" s="89"/>
      <c r="C901" s="89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</row>
    <row r="902">
      <c r="A902" s="89"/>
      <c r="B902" s="89"/>
      <c r="C902" s="89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</row>
    <row r="903">
      <c r="A903" s="89"/>
      <c r="B903" s="89"/>
      <c r="C903" s="89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</row>
    <row r="904">
      <c r="A904" s="89"/>
      <c r="B904" s="89"/>
      <c r="C904" s="89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</row>
    <row r="905">
      <c r="A905" s="89"/>
      <c r="B905" s="89"/>
      <c r="C905" s="89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</row>
    <row r="906">
      <c r="A906" s="89"/>
      <c r="B906" s="89"/>
      <c r="C906" s="89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</row>
    <row r="907">
      <c r="A907" s="89"/>
      <c r="B907" s="89"/>
      <c r="C907" s="89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</row>
    <row r="908">
      <c r="A908" s="89"/>
      <c r="B908" s="89"/>
      <c r="C908" s="89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</row>
    <row r="909">
      <c r="A909" s="89"/>
      <c r="B909" s="89"/>
      <c r="C909" s="89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</row>
    <row r="910">
      <c r="A910" s="89"/>
      <c r="B910" s="89"/>
      <c r="C910" s="89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</row>
    <row r="911">
      <c r="A911" s="89"/>
      <c r="B911" s="89"/>
      <c r="C911" s="89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</row>
    <row r="912">
      <c r="A912" s="89"/>
      <c r="B912" s="89"/>
      <c r="C912" s="89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</row>
    <row r="913">
      <c r="A913" s="89"/>
      <c r="B913" s="89"/>
      <c r="C913" s="89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</row>
    <row r="914">
      <c r="A914" s="89"/>
      <c r="B914" s="89"/>
      <c r="C914" s="89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</row>
    <row r="915">
      <c r="A915" s="89"/>
      <c r="B915" s="89"/>
      <c r="C915" s="89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</row>
    <row r="916">
      <c r="A916" s="89"/>
      <c r="B916" s="89"/>
      <c r="C916" s="89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</row>
    <row r="917">
      <c r="A917" s="89"/>
      <c r="B917" s="89"/>
      <c r="C917" s="89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</row>
    <row r="918">
      <c r="A918" s="89"/>
      <c r="B918" s="89"/>
      <c r="C918" s="89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</row>
    <row r="919">
      <c r="A919" s="89"/>
      <c r="B919" s="89"/>
      <c r="C919" s="89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</row>
    <row r="920">
      <c r="A920" s="89"/>
      <c r="B920" s="89"/>
      <c r="C920" s="89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</row>
    <row r="921">
      <c r="A921" s="89"/>
      <c r="B921" s="89"/>
      <c r="C921" s="89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</row>
    <row r="922">
      <c r="A922" s="89"/>
      <c r="B922" s="89"/>
      <c r="C922" s="89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</row>
    <row r="923">
      <c r="A923" s="89"/>
      <c r="B923" s="89"/>
      <c r="C923" s="89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</row>
    <row r="924">
      <c r="A924" s="89"/>
      <c r="B924" s="89"/>
      <c r="C924" s="89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</row>
    <row r="925">
      <c r="A925" s="89"/>
      <c r="B925" s="89"/>
      <c r="C925" s="89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</row>
    <row r="926">
      <c r="A926" s="89"/>
      <c r="B926" s="89"/>
      <c r="C926" s="89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</row>
    <row r="927">
      <c r="A927" s="89"/>
      <c r="B927" s="89"/>
      <c r="C927" s="89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</row>
    <row r="928">
      <c r="A928" s="89"/>
      <c r="B928" s="89"/>
      <c r="C928" s="89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</row>
    <row r="929">
      <c r="A929" s="89"/>
      <c r="B929" s="89"/>
      <c r="C929" s="89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</row>
    <row r="930">
      <c r="A930" s="89"/>
      <c r="B930" s="89"/>
      <c r="C930" s="89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</row>
    <row r="931">
      <c r="A931" s="89"/>
      <c r="B931" s="89"/>
      <c r="C931" s="89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</row>
    <row r="932">
      <c r="A932" s="89"/>
      <c r="B932" s="89"/>
      <c r="C932" s="89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</row>
    <row r="933">
      <c r="A933" s="89"/>
      <c r="B933" s="89"/>
      <c r="C933" s="89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</row>
    <row r="934">
      <c r="A934" s="89"/>
      <c r="B934" s="89"/>
      <c r="C934" s="89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</row>
    <row r="935">
      <c r="A935" s="89"/>
      <c r="B935" s="89"/>
      <c r="C935" s="89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</row>
    <row r="936">
      <c r="A936" s="89"/>
      <c r="B936" s="89"/>
      <c r="C936" s="89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</row>
    <row r="937">
      <c r="A937" s="89"/>
      <c r="B937" s="89"/>
      <c r="C937" s="89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</row>
    <row r="938">
      <c r="A938" s="89"/>
      <c r="B938" s="89"/>
      <c r="C938" s="89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</row>
    <row r="939">
      <c r="A939" s="89"/>
      <c r="B939" s="89"/>
      <c r="C939" s="89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</row>
    <row r="940">
      <c r="A940" s="89"/>
      <c r="B940" s="89"/>
      <c r="C940" s="89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</row>
    <row r="941">
      <c r="A941" s="89"/>
      <c r="B941" s="89"/>
      <c r="C941" s="89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</row>
    <row r="942">
      <c r="A942" s="89"/>
      <c r="B942" s="89"/>
      <c r="C942" s="89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</row>
    <row r="943">
      <c r="A943" s="89"/>
      <c r="B943" s="89"/>
      <c r="C943" s="89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</row>
    <row r="944">
      <c r="A944" s="89"/>
      <c r="B944" s="89"/>
      <c r="C944" s="89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</row>
    <row r="945">
      <c r="A945" s="89"/>
      <c r="B945" s="89"/>
      <c r="C945" s="89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</row>
    <row r="946">
      <c r="A946" s="89"/>
      <c r="B946" s="89"/>
      <c r="C946" s="89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</row>
    <row r="947">
      <c r="A947" s="89"/>
      <c r="B947" s="89"/>
      <c r="C947" s="89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</row>
    <row r="948">
      <c r="A948" s="89"/>
      <c r="B948" s="89"/>
      <c r="C948" s="89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</row>
    <row r="949">
      <c r="A949" s="89"/>
      <c r="B949" s="89"/>
      <c r="C949" s="89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</row>
    <row r="950">
      <c r="A950" s="89"/>
      <c r="B950" s="89"/>
      <c r="C950" s="89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</row>
    <row r="951">
      <c r="A951" s="89"/>
      <c r="B951" s="89"/>
      <c r="C951" s="89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</row>
    <row r="952">
      <c r="A952" s="89"/>
      <c r="B952" s="89"/>
      <c r="C952" s="89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</row>
    <row r="953">
      <c r="A953" s="89"/>
      <c r="B953" s="89"/>
      <c r="C953" s="89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</row>
    <row r="954">
      <c r="A954" s="89"/>
      <c r="B954" s="89"/>
      <c r="C954" s="89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</row>
    <row r="955">
      <c r="A955" s="89"/>
      <c r="B955" s="89"/>
      <c r="C955" s="89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</row>
    <row r="956">
      <c r="A956" s="89"/>
      <c r="B956" s="89"/>
      <c r="C956" s="89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</row>
    <row r="957">
      <c r="A957" s="89"/>
      <c r="B957" s="89"/>
      <c r="C957" s="89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</row>
    <row r="958">
      <c r="A958" s="89"/>
      <c r="B958" s="89"/>
      <c r="C958" s="89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</row>
    <row r="959">
      <c r="A959" s="89"/>
      <c r="B959" s="89"/>
      <c r="C959" s="89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</row>
    <row r="960">
      <c r="A960" s="89"/>
      <c r="B960" s="89"/>
      <c r="C960" s="89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</row>
    <row r="961">
      <c r="A961" s="89"/>
      <c r="B961" s="89"/>
      <c r="C961" s="89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</row>
    <row r="962">
      <c r="A962" s="89"/>
      <c r="B962" s="89"/>
      <c r="C962" s="89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</row>
    <row r="963">
      <c r="A963" s="89"/>
      <c r="B963" s="89"/>
      <c r="C963" s="89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</row>
    <row r="964">
      <c r="A964" s="89"/>
      <c r="B964" s="89"/>
      <c r="C964" s="89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</row>
    <row r="965">
      <c r="A965" s="89"/>
      <c r="B965" s="89"/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</row>
    <row r="966">
      <c r="A966" s="89"/>
      <c r="B966" s="89"/>
      <c r="C966" s="89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</row>
    <row r="967">
      <c r="A967" s="89"/>
      <c r="B967" s="89"/>
      <c r="C967" s="89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</row>
    <row r="968">
      <c r="A968" s="89"/>
      <c r="B968" s="89"/>
      <c r="C968" s="89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</row>
    <row r="969">
      <c r="A969" s="89"/>
      <c r="B969" s="89"/>
      <c r="C969" s="89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</row>
    <row r="970">
      <c r="A970" s="89"/>
      <c r="B970" s="89"/>
      <c r="C970" s="89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</row>
    <row r="971">
      <c r="A971" s="89"/>
      <c r="B971" s="89"/>
      <c r="C971" s="89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</row>
    <row r="972">
      <c r="A972" s="89"/>
      <c r="B972" s="89"/>
      <c r="C972" s="89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</row>
    <row r="973">
      <c r="A973" s="89"/>
      <c r="B973" s="89"/>
      <c r="C973" s="89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</row>
    <row r="974">
      <c r="A974" s="89"/>
      <c r="B974" s="89"/>
      <c r="C974" s="89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</row>
    <row r="975">
      <c r="A975" s="89"/>
      <c r="B975" s="89"/>
      <c r="C975" s="89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</row>
    <row r="976">
      <c r="A976" s="89"/>
      <c r="B976" s="89"/>
      <c r="C976" s="89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</row>
    <row r="977">
      <c r="A977" s="89"/>
      <c r="B977" s="89"/>
      <c r="C977" s="89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</row>
    <row r="978">
      <c r="A978" s="89"/>
      <c r="B978" s="89"/>
      <c r="C978" s="89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</row>
    <row r="979">
      <c r="A979" s="89"/>
      <c r="B979" s="89"/>
      <c r="C979" s="89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</row>
    <row r="980">
      <c r="A980" s="89"/>
      <c r="B980" s="89"/>
      <c r="C980" s="89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</row>
    <row r="981">
      <c r="A981" s="89"/>
      <c r="B981" s="89"/>
      <c r="C981" s="89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</row>
    <row r="982">
      <c r="A982" s="89"/>
      <c r="B982" s="89"/>
      <c r="C982" s="89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</row>
    <row r="983">
      <c r="A983" s="89"/>
      <c r="B983" s="89"/>
      <c r="C983" s="89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</row>
    <row r="984">
      <c r="A984" s="89"/>
      <c r="B984" s="89"/>
      <c r="C984" s="89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</row>
    <row r="985">
      <c r="A985" s="89"/>
      <c r="B985" s="89"/>
      <c r="C985" s="89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</row>
    <row r="986">
      <c r="A986" s="89"/>
      <c r="B986" s="89"/>
      <c r="C986" s="89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</row>
    <row r="987">
      <c r="A987" s="89"/>
      <c r="B987" s="89"/>
      <c r="C987" s="89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</row>
    <row r="988">
      <c r="A988" s="89"/>
      <c r="B988" s="89"/>
      <c r="C988" s="89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</row>
    <row r="989">
      <c r="A989" s="89"/>
      <c r="B989" s="89"/>
      <c r="C989" s="89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</row>
    <row r="990">
      <c r="A990" s="89"/>
      <c r="B990" s="89"/>
      <c r="C990" s="89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</row>
    <row r="991">
      <c r="A991" s="89"/>
      <c r="B991" s="89"/>
      <c r="C991" s="89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</row>
    <row r="992">
      <c r="A992" s="89"/>
      <c r="B992" s="89"/>
      <c r="C992" s="89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  <c r="X992" s="89"/>
      <c r="Y992" s="89"/>
    </row>
    <row r="993">
      <c r="A993" s="89"/>
      <c r="B993" s="89"/>
      <c r="C993" s="89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  <c r="X993" s="89"/>
      <c r="Y993" s="89"/>
    </row>
    <row r="994">
      <c r="A994" s="89"/>
      <c r="B994" s="89"/>
      <c r="C994" s="89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  <c r="X994" s="89"/>
      <c r="Y994" s="89"/>
    </row>
    <row r="995">
      <c r="A995" s="89"/>
      <c r="B995" s="89"/>
      <c r="C995" s="89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  <c r="X995" s="89"/>
      <c r="Y995" s="89"/>
    </row>
    <row r="996">
      <c r="A996" s="89"/>
      <c r="B996" s="89"/>
      <c r="C996" s="89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  <c r="X996" s="89"/>
      <c r="Y996" s="89"/>
    </row>
    <row r="997">
      <c r="A997" s="89"/>
      <c r="B997" s="89"/>
      <c r="C997" s="89"/>
      <c r="D997" s="89"/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  <c r="W997" s="89"/>
      <c r="X997" s="89"/>
      <c r="Y997" s="89"/>
    </row>
    <row r="998">
      <c r="A998" s="89"/>
      <c r="B998" s="89"/>
      <c r="C998" s="89"/>
      <c r="D998" s="89"/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89"/>
      <c r="X998" s="89"/>
      <c r="Y998" s="89"/>
    </row>
    <row r="999">
      <c r="A999" s="89"/>
      <c r="B999" s="89"/>
      <c r="C999" s="89"/>
      <c r="D999" s="89"/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  <c r="W999" s="89"/>
      <c r="X999" s="89"/>
      <c r="Y999" s="89"/>
    </row>
    <row r="1000">
      <c r="A1000" s="89"/>
      <c r="B1000" s="89"/>
      <c r="C1000" s="89"/>
      <c r="D1000" s="89"/>
      <c r="E1000" s="89"/>
      <c r="F1000" s="89"/>
      <c r="G1000" s="89"/>
      <c r="H1000" s="89"/>
      <c r="I1000" s="89"/>
      <c r="J1000" s="89"/>
      <c r="K1000" s="89"/>
      <c r="L1000" s="89"/>
      <c r="M1000" s="89"/>
      <c r="N1000" s="89"/>
      <c r="O1000" s="89"/>
      <c r="P1000" s="89"/>
      <c r="Q1000" s="89"/>
      <c r="R1000" s="89"/>
      <c r="S1000" s="89"/>
      <c r="T1000" s="89"/>
      <c r="U1000" s="89"/>
      <c r="V1000" s="89"/>
      <c r="W1000" s="89"/>
      <c r="X1000" s="89"/>
      <c r="Y1000" s="89"/>
    </row>
    <row r="1001">
      <c r="A1001" s="89"/>
      <c r="B1001" s="89"/>
      <c r="C1001" s="89"/>
      <c r="D1001" s="89"/>
      <c r="E1001" s="89"/>
      <c r="F1001" s="89"/>
      <c r="G1001" s="89"/>
      <c r="H1001" s="89"/>
      <c r="I1001" s="89"/>
      <c r="J1001" s="89"/>
      <c r="K1001" s="89"/>
      <c r="L1001" s="89"/>
      <c r="M1001" s="89"/>
      <c r="N1001" s="89"/>
      <c r="O1001" s="89"/>
      <c r="P1001" s="89"/>
      <c r="Q1001" s="89"/>
      <c r="R1001" s="89"/>
      <c r="S1001" s="89"/>
      <c r="T1001" s="89"/>
      <c r="U1001" s="89"/>
      <c r="V1001" s="89"/>
      <c r="W1001" s="89"/>
      <c r="X1001" s="89"/>
      <c r="Y1001" s="8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40.29"/>
    <col customWidth="1" min="2" max="2" width="53.57"/>
    <col customWidth="1" min="3" max="3" width="14.0"/>
    <col customWidth="1" min="4" max="4" width="15.43"/>
    <col customWidth="1" min="5" max="5" width="14.71"/>
    <col customWidth="1" min="6" max="6" width="16.29"/>
    <col customWidth="1" min="7" max="7" width="16.0"/>
    <col customWidth="1" min="8" max="8" width="17.0"/>
    <col customWidth="1" min="9" max="9" width="17.43"/>
    <col customWidth="1" min="10" max="10" width="17.71"/>
  </cols>
  <sheetData>
    <row r="1">
      <c r="A1" s="6" t="s">
        <v>4</v>
      </c>
      <c r="B1" s="6" t="s">
        <v>5</v>
      </c>
      <c r="C1" s="7" t="s">
        <v>6</v>
      </c>
      <c r="D1" s="8" t="s">
        <v>7</v>
      </c>
      <c r="E1" s="9" t="s">
        <v>8</v>
      </c>
      <c r="F1" s="8" t="s">
        <v>9</v>
      </c>
      <c r="G1" s="9" t="s">
        <v>10</v>
      </c>
      <c r="H1" s="9" t="s">
        <v>11</v>
      </c>
      <c r="I1" s="6" t="s">
        <v>12</v>
      </c>
      <c r="J1" s="10" t="s">
        <v>13</v>
      </c>
      <c r="K1" s="11" t="s">
        <v>14</v>
      </c>
      <c r="L1" s="11" t="s">
        <v>15</v>
      </c>
      <c r="M1" s="12" t="s">
        <v>16</v>
      </c>
      <c r="N1" s="12" t="s">
        <v>17</v>
      </c>
      <c r="O1" s="12" t="s">
        <v>18</v>
      </c>
    </row>
    <row r="2">
      <c r="A2" s="13" t="s">
        <v>19</v>
      </c>
      <c r="B2" s="14" t="s">
        <v>20</v>
      </c>
      <c r="C2" s="15">
        <v>0.07</v>
      </c>
      <c r="D2" s="16">
        <v>3.59</v>
      </c>
      <c r="E2" s="17">
        <v>66.0</v>
      </c>
      <c r="F2" s="18">
        <v>0.0149</v>
      </c>
      <c r="G2" s="18">
        <v>0.0149</v>
      </c>
      <c r="H2" s="18">
        <v>0.0149</v>
      </c>
      <c r="I2" s="18">
        <v>0.0</v>
      </c>
      <c r="J2" s="19">
        <f t="shared" ref="J2:M2" si="1">IF($E2=0,0,F2*$E2)</f>
        <v>0.9834</v>
      </c>
      <c r="K2" s="19">
        <f t="shared" si="1"/>
        <v>0.9834</v>
      </c>
      <c r="L2" s="19">
        <f t="shared" si="1"/>
        <v>0.9834</v>
      </c>
      <c r="M2" s="19">
        <f t="shared" si="1"/>
        <v>0</v>
      </c>
      <c r="N2" s="19" t="str">
        <f t="shared" ref="N2:N134" si="3">RIGHT(B2,10)</f>
        <v>[EXTERNOS]</v>
      </c>
      <c r="O2" s="19" t="str">
        <f t="shared" ref="O2:O134" si="4">CONCAT(N2,A2)</f>
        <v>[EXTERNOS]02_OBG EBOOK</v>
      </c>
    </row>
    <row r="3">
      <c r="A3" s="13" t="s">
        <v>21</v>
      </c>
      <c r="B3" s="14" t="s">
        <v>22</v>
      </c>
      <c r="C3" s="15">
        <v>0.1</v>
      </c>
      <c r="D3" s="16">
        <v>31.09</v>
      </c>
      <c r="E3" s="17">
        <v>490.0</v>
      </c>
      <c r="F3" s="18">
        <v>0.01</v>
      </c>
      <c r="G3" s="18">
        <v>0.006</v>
      </c>
      <c r="H3" s="18">
        <v>0.002</v>
      </c>
      <c r="I3" s="18">
        <v>0.0</v>
      </c>
      <c r="J3" s="19">
        <f t="shared" ref="J3:M3" si="2">IF($E3=0,0,F3*$E3)</f>
        <v>4.9</v>
      </c>
      <c r="K3" s="19">
        <f t="shared" si="2"/>
        <v>2.94</v>
      </c>
      <c r="L3" s="19">
        <f t="shared" si="2"/>
        <v>0.98</v>
      </c>
      <c r="M3" s="19">
        <f t="shared" si="2"/>
        <v>0</v>
      </c>
      <c r="N3" s="19" t="str">
        <f t="shared" si="3"/>
        <v>[EXTERNOS]</v>
      </c>
      <c r="O3" s="19" t="str">
        <f t="shared" si="4"/>
        <v>[EXTERNOS]02_OBG EBOOK + PAG INSC TELEGRAM</v>
      </c>
    </row>
    <row r="4">
      <c r="A4" s="13" t="s">
        <v>23</v>
      </c>
      <c r="B4" s="14" t="s">
        <v>24</v>
      </c>
      <c r="C4" s="15">
        <v>0.06</v>
      </c>
      <c r="D4" s="16">
        <v>560.52</v>
      </c>
      <c r="E4" s="13">
        <v>12340.0</v>
      </c>
      <c r="F4" s="18">
        <v>0.0078</v>
      </c>
      <c r="G4" s="18">
        <v>0.0046</v>
      </c>
      <c r="H4" s="18">
        <v>0.0043</v>
      </c>
      <c r="I4" s="18">
        <v>0.001</v>
      </c>
      <c r="J4" s="19">
        <f t="shared" ref="J4:M4" si="5">IF($E4=0,0,F4*$E4)</f>
        <v>96.252</v>
      </c>
      <c r="K4" s="19">
        <f t="shared" si="5"/>
        <v>56.764</v>
      </c>
      <c r="L4" s="19">
        <f t="shared" si="5"/>
        <v>53.062</v>
      </c>
      <c r="M4" s="19">
        <f t="shared" si="5"/>
        <v>12.34</v>
      </c>
      <c r="N4" s="19" t="str">
        <f t="shared" si="3"/>
        <v>[EXTERNOS]</v>
      </c>
      <c r="O4" s="19" t="str">
        <f t="shared" si="4"/>
        <v>[EXTERNOS]04_INTERESSES</v>
      </c>
    </row>
    <row r="5">
      <c r="A5" s="13" t="s">
        <v>25</v>
      </c>
      <c r="B5" s="14" t="s">
        <v>20</v>
      </c>
      <c r="C5" s="15">
        <v>0.05</v>
      </c>
      <c r="D5" s="16">
        <v>739.7</v>
      </c>
      <c r="E5" s="13">
        <v>16317.0</v>
      </c>
      <c r="F5" s="18">
        <v>0.0064</v>
      </c>
      <c r="G5" s="18">
        <v>0.0041</v>
      </c>
      <c r="H5" s="18">
        <v>0.0033</v>
      </c>
      <c r="I5" s="18">
        <v>7.0E-4</v>
      </c>
      <c r="J5" s="19">
        <f t="shared" ref="J5:M5" si="6">IF($E5=0,0,F5*$E5)</f>
        <v>104.4288</v>
      </c>
      <c r="K5" s="19">
        <f t="shared" si="6"/>
        <v>66.8997</v>
      </c>
      <c r="L5" s="19">
        <f t="shared" si="6"/>
        <v>53.8461</v>
      </c>
      <c r="M5" s="19">
        <f t="shared" si="6"/>
        <v>11.4219</v>
      </c>
      <c r="N5" s="19" t="str">
        <f t="shared" si="3"/>
        <v>[EXTERNOS]</v>
      </c>
      <c r="O5" s="19" t="str">
        <f t="shared" si="4"/>
        <v>[EXTERNOS]08_LA LISTA ATIVA</v>
      </c>
    </row>
    <row r="6">
      <c r="A6" s="13" t="s">
        <v>26</v>
      </c>
      <c r="B6" s="14" t="s">
        <v>27</v>
      </c>
      <c r="C6" s="15">
        <v>0.06</v>
      </c>
      <c r="D6" s="16">
        <v>4.57</v>
      </c>
      <c r="E6" s="17">
        <v>113.0</v>
      </c>
      <c r="F6" s="18">
        <v>0.0342</v>
      </c>
      <c r="G6" s="18">
        <v>0.0256</v>
      </c>
      <c r="H6" s="18">
        <v>0.0171</v>
      </c>
      <c r="I6" s="18">
        <v>0.0085</v>
      </c>
      <c r="J6" s="19">
        <f t="shared" ref="J6:M6" si="7">IF($E6=0,0,F6*$E6)</f>
        <v>3.8646</v>
      </c>
      <c r="K6" s="19">
        <f t="shared" si="7"/>
        <v>2.8928</v>
      </c>
      <c r="L6" s="19">
        <f t="shared" si="7"/>
        <v>1.9323</v>
      </c>
      <c r="M6" s="19">
        <f t="shared" si="7"/>
        <v>0.9605</v>
      </c>
      <c r="N6" s="19" t="str">
        <f t="shared" si="3"/>
        <v>[INTERNOS]</v>
      </c>
      <c r="O6" s="19" t="str">
        <f t="shared" si="4"/>
        <v>[INTERNOS]00_LAUNCH</v>
      </c>
    </row>
    <row r="7">
      <c r="A7" s="13" t="s">
        <v>28</v>
      </c>
      <c r="B7" s="14" t="s">
        <v>29</v>
      </c>
      <c r="C7" s="15">
        <v>0.03</v>
      </c>
      <c r="D7" s="16">
        <v>294.97</v>
      </c>
      <c r="E7" s="17">
        <v>9291.0</v>
      </c>
      <c r="F7" s="18">
        <v>0.0075</v>
      </c>
      <c r="G7" s="18">
        <v>0.005</v>
      </c>
      <c r="H7" s="18">
        <v>0.0044</v>
      </c>
      <c r="I7" s="18">
        <v>0.0014</v>
      </c>
      <c r="J7" s="19">
        <f t="shared" ref="J7:M7" si="8">IF($E7=0,0,F7*$E7)</f>
        <v>69.6825</v>
      </c>
      <c r="K7" s="19">
        <f t="shared" si="8"/>
        <v>46.455</v>
      </c>
      <c r="L7" s="19">
        <f t="shared" si="8"/>
        <v>40.8804</v>
      </c>
      <c r="M7" s="19">
        <f t="shared" si="8"/>
        <v>13.0074</v>
      </c>
      <c r="N7" s="19" t="str">
        <f t="shared" si="3"/>
        <v>[INTERNOS]</v>
      </c>
      <c r="O7" s="19" t="str">
        <f t="shared" si="4"/>
        <v>[INTERNOS]01_ENGAJAMENTO 540</v>
      </c>
    </row>
    <row r="8">
      <c r="A8" s="13" t="s">
        <v>28</v>
      </c>
      <c r="B8" s="14" t="s">
        <v>27</v>
      </c>
      <c r="C8" s="15">
        <v>0.03</v>
      </c>
      <c r="D8" s="16">
        <v>175.85</v>
      </c>
      <c r="E8" s="17">
        <v>5403.0</v>
      </c>
      <c r="F8" s="18">
        <v>0.0066</v>
      </c>
      <c r="G8" s="18">
        <v>0.0036</v>
      </c>
      <c r="H8" s="18">
        <v>0.0026</v>
      </c>
      <c r="I8" s="18">
        <v>4.0E-4</v>
      </c>
      <c r="J8" s="19">
        <f t="shared" ref="J8:M8" si="9">IF($E8=0,0,F8*$E8)</f>
        <v>35.6598</v>
      </c>
      <c r="K8" s="19">
        <f t="shared" si="9"/>
        <v>19.4508</v>
      </c>
      <c r="L8" s="19">
        <f t="shared" si="9"/>
        <v>14.0478</v>
      </c>
      <c r="M8" s="19">
        <f t="shared" si="9"/>
        <v>2.1612</v>
      </c>
      <c r="N8" s="19" t="str">
        <f t="shared" si="3"/>
        <v>[INTERNOS]</v>
      </c>
      <c r="O8" s="19" t="str">
        <f t="shared" si="4"/>
        <v>[INTERNOS]01_ENGAJAMENTO 540</v>
      </c>
    </row>
    <row r="9">
      <c r="A9" s="13" t="s">
        <v>19</v>
      </c>
      <c r="B9" s="14" t="s">
        <v>30</v>
      </c>
      <c r="C9" s="15">
        <v>0.07</v>
      </c>
      <c r="D9" s="16">
        <v>4.66</v>
      </c>
      <c r="E9" s="17">
        <v>88.0</v>
      </c>
      <c r="F9" s="18">
        <v>0.0353</v>
      </c>
      <c r="G9" s="18">
        <v>0.0118</v>
      </c>
      <c r="H9" s="18">
        <v>0.0118</v>
      </c>
      <c r="I9" s="18">
        <v>0.0118</v>
      </c>
      <c r="J9" s="19">
        <f t="shared" ref="J9:M9" si="10">IF($E9=0,0,F9*$E9)</f>
        <v>3.1064</v>
      </c>
      <c r="K9" s="19">
        <f t="shared" si="10"/>
        <v>1.0384</v>
      </c>
      <c r="L9" s="19">
        <f t="shared" si="10"/>
        <v>1.0384</v>
      </c>
      <c r="M9" s="19">
        <f t="shared" si="10"/>
        <v>1.0384</v>
      </c>
      <c r="N9" s="19" t="str">
        <f t="shared" si="3"/>
        <v>[EXTERNOS]</v>
      </c>
      <c r="O9" s="19" t="str">
        <f t="shared" si="4"/>
        <v>[EXTERNOS]02_OBG EBOOK</v>
      </c>
    </row>
    <row r="10">
      <c r="A10" s="13" t="s">
        <v>26</v>
      </c>
      <c r="B10" s="14" t="s">
        <v>29</v>
      </c>
      <c r="C10" s="15">
        <v>0.06</v>
      </c>
      <c r="D10" s="16">
        <v>8.36</v>
      </c>
      <c r="E10" s="17">
        <v>210.0</v>
      </c>
      <c r="F10" s="18">
        <v>0.0249</v>
      </c>
      <c r="G10" s="18">
        <v>0.01</v>
      </c>
      <c r="H10" s="18">
        <v>0.005</v>
      </c>
      <c r="I10" s="18">
        <v>0.0</v>
      </c>
      <c r="J10" s="19">
        <f t="shared" ref="J10:M10" si="11">IF($E10=0,0,F10*$E10)</f>
        <v>5.229</v>
      </c>
      <c r="K10" s="19">
        <f t="shared" si="11"/>
        <v>2.1</v>
      </c>
      <c r="L10" s="19">
        <f t="shared" si="11"/>
        <v>1.05</v>
      </c>
      <c r="M10" s="19">
        <f t="shared" si="11"/>
        <v>0</v>
      </c>
      <c r="N10" s="19" t="str">
        <f t="shared" si="3"/>
        <v>[INTERNOS]</v>
      </c>
      <c r="O10" s="19" t="str">
        <f t="shared" si="4"/>
        <v>[INTERNOS]00_LAUNCH</v>
      </c>
    </row>
    <row r="11">
      <c r="A11" s="13" t="s">
        <v>25</v>
      </c>
      <c r="B11" s="14" t="s">
        <v>31</v>
      </c>
      <c r="C11" s="15">
        <v>0.05</v>
      </c>
      <c r="D11" s="16">
        <v>503.66</v>
      </c>
      <c r="E11" s="17">
        <v>12572.0</v>
      </c>
      <c r="F11" s="18">
        <v>0.0057</v>
      </c>
      <c r="G11" s="18">
        <v>0.0029</v>
      </c>
      <c r="H11" s="18">
        <v>0.0027</v>
      </c>
      <c r="I11" s="18">
        <v>5.0E-4</v>
      </c>
      <c r="J11" s="19">
        <f t="shared" ref="J11:M11" si="12">IF($E11=0,0,F11*$E11)</f>
        <v>71.6604</v>
      </c>
      <c r="K11" s="19">
        <f t="shared" si="12"/>
        <v>36.4588</v>
      </c>
      <c r="L11" s="19">
        <f t="shared" si="12"/>
        <v>33.9444</v>
      </c>
      <c r="M11" s="19">
        <f t="shared" si="12"/>
        <v>6.286</v>
      </c>
      <c r="N11" s="19" t="str">
        <f t="shared" si="3"/>
        <v>[EXTERNOS]</v>
      </c>
      <c r="O11" s="19" t="str">
        <f t="shared" si="4"/>
        <v>[EXTERNOS]08_LA LISTA ATIVA</v>
      </c>
    </row>
    <row r="12">
      <c r="A12" s="13" t="s">
        <v>32</v>
      </c>
      <c r="B12" s="14" t="s">
        <v>33</v>
      </c>
      <c r="C12" s="15">
        <v>0.02</v>
      </c>
      <c r="D12" s="16">
        <v>195.26</v>
      </c>
      <c r="E12" s="17">
        <v>6163.0</v>
      </c>
      <c r="F12" s="18">
        <v>0.0071</v>
      </c>
      <c r="G12" s="18">
        <v>0.004</v>
      </c>
      <c r="H12" s="18">
        <v>0.0045</v>
      </c>
      <c r="I12" s="18">
        <v>0.002</v>
      </c>
      <c r="J12" s="19">
        <f t="shared" ref="J12:M12" si="13">IF($E12=0,0,F12*$E12)</f>
        <v>43.7573</v>
      </c>
      <c r="K12" s="19">
        <f t="shared" si="13"/>
        <v>24.652</v>
      </c>
      <c r="L12" s="19">
        <f t="shared" si="13"/>
        <v>27.7335</v>
      </c>
      <c r="M12" s="19">
        <f t="shared" si="13"/>
        <v>12.326</v>
      </c>
      <c r="N12" s="19" t="str">
        <f t="shared" si="3"/>
        <v>[INTERNOS]</v>
      </c>
      <c r="O12" s="19" t="str">
        <f t="shared" si="4"/>
        <v>[INTERNOS]03_VIEW DE VÍDEO 540</v>
      </c>
    </row>
    <row r="13">
      <c r="A13" s="13" t="s">
        <v>23</v>
      </c>
      <c r="B13" s="13" t="s">
        <v>34</v>
      </c>
      <c r="C13" s="15">
        <v>0.06</v>
      </c>
      <c r="D13" s="16">
        <v>587.99</v>
      </c>
      <c r="E13" s="17">
        <v>12076.0</v>
      </c>
      <c r="F13" s="18">
        <v>0.0096</v>
      </c>
      <c r="G13" s="18">
        <v>0.007</v>
      </c>
      <c r="H13" s="18">
        <v>0.0052</v>
      </c>
      <c r="I13" s="18">
        <v>0.0011</v>
      </c>
      <c r="J13" s="19">
        <f t="shared" ref="J13:M13" si="14">IF($E13=0,0,F13*$E13)</f>
        <v>115.9296</v>
      </c>
      <c r="K13" s="19">
        <f t="shared" si="14"/>
        <v>84.532</v>
      </c>
      <c r="L13" s="19">
        <f t="shared" si="14"/>
        <v>62.7952</v>
      </c>
      <c r="M13" s="19">
        <f t="shared" si="14"/>
        <v>13.2836</v>
      </c>
      <c r="N13" s="19" t="str">
        <f t="shared" si="3"/>
        <v>[EXTERNOS]</v>
      </c>
      <c r="O13" s="19" t="str">
        <f t="shared" si="4"/>
        <v>[EXTERNOS]04_INTERESSES</v>
      </c>
    </row>
    <row r="14">
      <c r="A14" s="13" t="s">
        <v>35</v>
      </c>
      <c r="B14" s="13" t="s">
        <v>36</v>
      </c>
      <c r="C14" s="15">
        <v>0.13</v>
      </c>
      <c r="D14" s="16">
        <v>236.08</v>
      </c>
      <c r="E14" s="17">
        <v>3077.0</v>
      </c>
      <c r="F14" s="18">
        <v>0.0093</v>
      </c>
      <c r="G14" s="18">
        <v>0.0051</v>
      </c>
      <c r="H14" s="18">
        <v>0.0029</v>
      </c>
      <c r="I14" s="18">
        <v>6.0E-4</v>
      </c>
      <c r="J14" s="19">
        <f t="shared" ref="J14:M14" si="15">IF($E14=0,0,F14*$E14)</f>
        <v>28.6161</v>
      </c>
      <c r="K14" s="19">
        <f t="shared" si="15"/>
        <v>15.6927</v>
      </c>
      <c r="L14" s="19">
        <f t="shared" si="15"/>
        <v>8.9233</v>
      </c>
      <c r="M14" s="19">
        <f t="shared" si="15"/>
        <v>1.8462</v>
      </c>
      <c r="N14" s="19" t="str">
        <f t="shared" si="3"/>
        <v>[EXTERNOS]</v>
      </c>
      <c r="O14" s="19" t="str">
        <f t="shared" si="4"/>
        <v>[EXTERNOS]01_SITES 60</v>
      </c>
    </row>
    <row r="15">
      <c r="A15" s="13" t="s">
        <v>32</v>
      </c>
      <c r="B15" s="13" t="s">
        <v>37</v>
      </c>
      <c r="C15" s="15">
        <v>0.02</v>
      </c>
      <c r="D15" s="16">
        <v>285.79</v>
      </c>
      <c r="E15" s="17">
        <v>10158.0</v>
      </c>
      <c r="F15" s="18">
        <v>0.0066</v>
      </c>
      <c r="G15" s="18">
        <v>0.0035</v>
      </c>
      <c r="H15" s="18">
        <v>0.0034</v>
      </c>
      <c r="I15" s="18">
        <v>9.0E-4</v>
      </c>
      <c r="J15" s="19">
        <f t="shared" ref="J15:M15" si="16">IF($E15=0,0,F15*$E15)</f>
        <v>67.0428</v>
      </c>
      <c r="K15" s="19">
        <f t="shared" si="16"/>
        <v>35.553</v>
      </c>
      <c r="L15" s="19">
        <f t="shared" si="16"/>
        <v>34.5372</v>
      </c>
      <c r="M15" s="19">
        <f t="shared" si="16"/>
        <v>9.1422</v>
      </c>
      <c r="N15" s="19" t="str">
        <f t="shared" si="3"/>
        <v>[INTERNOS]</v>
      </c>
      <c r="O15" s="19" t="str">
        <f t="shared" si="4"/>
        <v>[INTERNOS]03_VIEW DE VÍDEO 540</v>
      </c>
    </row>
    <row r="16">
      <c r="A16" s="13" t="s">
        <v>35</v>
      </c>
      <c r="B16" s="13" t="s">
        <v>30</v>
      </c>
      <c r="C16" s="15">
        <v>0.11</v>
      </c>
      <c r="D16" s="16">
        <v>84.23</v>
      </c>
      <c r="E16" s="17">
        <v>1161.0</v>
      </c>
      <c r="F16" s="18">
        <v>0.0083</v>
      </c>
      <c r="G16" s="18">
        <v>0.0075</v>
      </c>
      <c r="H16" s="18">
        <v>0.0083</v>
      </c>
      <c r="I16" s="18">
        <v>0.0058</v>
      </c>
      <c r="J16" s="19">
        <f t="shared" ref="J16:M16" si="17">IF($E16=0,0,F16*$E16)</f>
        <v>9.6363</v>
      </c>
      <c r="K16" s="19">
        <f t="shared" si="17"/>
        <v>8.7075</v>
      </c>
      <c r="L16" s="19">
        <f t="shared" si="17"/>
        <v>9.6363</v>
      </c>
      <c r="M16" s="19">
        <f t="shared" si="17"/>
        <v>6.7338</v>
      </c>
      <c r="N16" s="19" t="str">
        <f t="shared" si="3"/>
        <v>[EXTERNOS]</v>
      </c>
      <c r="O16" s="19" t="str">
        <f t="shared" si="4"/>
        <v>[EXTERNOS]01_SITES 60</v>
      </c>
    </row>
    <row r="17">
      <c r="A17" s="13" t="s">
        <v>38</v>
      </c>
      <c r="B17" s="13" t="s">
        <v>30</v>
      </c>
      <c r="C17" s="15">
        <v>0.11</v>
      </c>
      <c r="D17" s="16">
        <v>125.16</v>
      </c>
      <c r="E17" s="17">
        <v>1790.0</v>
      </c>
      <c r="F17" s="18">
        <v>0.0144</v>
      </c>
      <c r="G17" s="18">
        <v>0.011</v>
      </c>
      <c r="H17" s="18">
        <v>0.0088</v>
      </c>
      <c r="I17" s="18">
        <v>0.0028</v>
      </c>
      <c r="J17" s="19">
        <f t="shared" ref="J17:M17" si="18">IF($E17=0,0,F17*$E17)</f>
        <v>25.776</v>
      </c>
      <c r="K17" s="19">
        <f t="shared" si="18"/>
        <v>19.69</v>
      </c>
      <c r="L17" s="19">
        <f t="shared" si="18"/>
        <v>15.752</v>
      </c>
      <c r="M17" s="19">
        <f t="shared" si="18"/>
        <v>5.012</v>
      </c>
      <c r="N17" s="19" t="str">
        <f t="shared" si="3"/>
        <v>[EXTERNOS]</v>
      </c>
      <c r="O17" s="19" t="str">
        <f t="shared" si="4"/>
        <v>[EXTERNOS]03_LISTA ATIVA</v>
      </c>
    </row>
    <row r="18">
      <c r="A18" s="13" t="s">
        <v>39</v>
      </c>
      <c r="B18" s="13" t="s">
        <v>30</v>
      </c>
      <c r="C18" s="15">
        <v>0.04</v>
      </c>
      <c r="D18" s="16">
        <v>54.3</v>
      </c>
      <c r="E18" s="17">
        <v>1040.0</v>
      </c>
      <c r="F18" s="18">
        <v>0.0077</v>
      </c>
      <c r="G18" s="18">
        <v>0.0058</v>
      </c>
      <c r="H18" s="18">
        <v>0.0058</v>
      </c>
      <c r="I18" s="18">
        <v>0.0019</v>
      </c>
      <c r="J18" s="19">
        <f t="shared" ref="J18:M18" si="19">IF($E18=0,0,F18*$E18)</f>
        <v>8.008</v>
      </c>
      <c r="K18" s="19">
        <f t="shared" si="19"/>
        <v>6.032</v>
      </c>
      <c r="L18" s="19">
        <f t="shared" si="19"/>
        <v>6.032</v>
      </c>
      <c r="M18" s="19">
        <f t="shared" si="19"/>
        <v>1.976</v>
      </c>
      <c r="N18" s="19" t="str">
        <f t="shared" si="3"/>
        <v>[EXTERNOS]</v>
      </c>
      <c r="O18" s="19" t="str">
        <f t="shared" si="4"/>
        <v>[EXTERNOS]05_LA CLIENTES</v>
      </c>
    </row>
    <row r="19">
      <c r="A19" s="13" t="s">
        <v>35</v>
      </c>
      <c r="B19" s="13" t="s">
        <v>22</v>
      </c>
      <c r="C19" s="15">
        <v>0.13</v>
      </c>
      <c r="D19" s="16">
        <v>245.4</v>
      </c>
      <c r="E19" s="17">
        <v>3145.0</v>
      </c>
      <c r="F19" s="18">
        <v>0.0116</v>
      </c>
      <c r="G19" s="18">
        <v>0.0072</v>
      </c>
      <c r="H19" s="18">
        <v>0.0038</v>
      </c>
      <c r="I19" s="18">
        <v>0.0013</v>
      </c>
      <c r="J19" s="19">
        <f t="shared" ref="J19:M19" si="20">IF($E19=0,0,F19*$E19)</f>
        <v>36.482</v>
      </c>
      <c r="K19" s="19">
        <f t="shared" si="20"/>
        <v>22.644</v>
      </c>
      <c r="L19" s="19">
        <f t="shared" si="20"/>
        <v>11.951</v>
      </c>
      <c r="M19" s="19">
        <f t="shared" si="20"/>
        <v>4.0885</v>
      </c>
      <c r="N19" s="19" t="str">
        <f t="shared" si="3"/>
        <v>[EXTERNOS]</v>
      </c>
      <c r="O19" s="19" t="str">
        <f t="shared" si="4"/>
        <v>[EXTERNOS]01_SITES 60</v>
      </c>
    </row>
    <row r="20">
      <c r="A20" s="13" t="s">
        <v>38</v>
      </c>
      <c r="B20" s="13" t="s">
        <v>20</v>
      </c>
      <c r="C20" s="15">
        <v>0.11</v>
      </c>
      <c r="D20" s="16">
        <v>157.27</v>
      </c>
      <c r="E20" s="17">
        <v>2301.0</v>
      </c>
      <c r="F20" s="18">
        <v>0.0164</v>
      </c>
      <c r="G20" s="18">
        <v>0.0103</v>
      </c>
      <c r="H20" s="18">
        <v>0.0073</v>
      </c>
      <c r="I20" s="18">
        <v>0.0013</v>
      </c>
      <c r="J20" s="19">
        <f t="shared" ref="J20:M20" si="21">IF($E20=0,0,F20*$E20)</f>
        <v>37.7364</v>
      </c>
      <c r="K20" s="19">
        <f t="shared" si="21"/>
        <v>23.7003</v>
      </c>
      <c r="L20" s="19">
        <f t="shared" si="21"/>
        <v>16.7973</v>
      </c>
      <c r="M20" s="19">
        <f t="shared" si="21"/>
        <v>2.9913</v>
      </c>
      <c r="N20" s="19" t="str">
        <f t="shared" si="3"/>
        <v>[EXTERNOS]</v>
      </c>
      <c r="O20" s="19" t="str">
        <f t="shared" si="4"/>
        <v>[EXTERNOS]03_LISTA ATIVA</v>
      </c>
    </row>
    <row r="21">
      <c r="A21" s="13" t="s">
        <v>40</v>
      </c>
      <c r="B21" s="13" t="s">
        <v>30</v>
      </c>
      <c r="C21" s="15">
        <v>0.08</v>
      </c>
      <c r="D21" s="16">
        <v>67.33</v>
      </c>
      <c r="E21" s="17">
        <v>1111.0</v>
      </c>
      <c r="F21" s="18">
        <v>0.0106</v>
      </c>
      <c r="G21" s="18">
        <v>0.0071</v>
      </c>
      <c r="H21" s="18">
        <v>0.0053</v>
      </c>
      <c r="I21" s="18">
        <v>9.0E-4</v>
      </c>
      <c r="J21" s="19">
        <f t="shared" ref="J21:M21" si="22">IF($E21=0,0,F21*$E21)</f>
        <v>11.7766</v>
      </c>
      <c r="K21" s="19">
        <f t="shared" si="22"/>
        <v>7.8881</v>
      </c>
      <c r="L21" s="19">
        <f t="shared" si="22"/>
        <v>5.8883</v>
      </c>
      <c r="M21" s="19">
        <f t="shared" si="22"/>
        <v>0.9999</v>
      </c>
      <c r="N21" s="19" t="str">
        <f t="shared" si="3"/>
        <v>[EXTERNOS]</v>
      </c>
      <c r="O21" s="19" t="str">
        <f t="shared" si="4"/>
        <v>[EXTERNOS]06_LA OBG EBOOK + LA PAG INSC TELEGRAM</v>
      </c>
    </row>
    <row r="22">
      <c r="A22" s="13" t="s">
        <v>35</v>
      </c>
      <c r="B22" s="13" t="s">
        <v>31</v>
      </c>
      <c r="C22" s="15">
        <v>0.13</v>
      </c>
      <c r="D22" s="16">
        <v>120.06</v>
      </c>
      <c r="E22" s="17">
        <v>1682.0</v>
      </c>
      <c r="F22" s="18">
        <v>0.0101</v>
      </c>
      <c r="G22" s="18">
        <v>0.0035</v>
      </c>
      <c r="H22" s="18">
        <v>0.0041</v>
      </c>
      <c r="I22" s="18">
        <v>6.0E-4</v>
      </c>
      <c r="J22" s="19">
        <f t="shared" ref="J22:M22" si="23">IF($E22=0,0,F22*$E22)</f>
        <v>16.9882</v>
      </c>
      <c r="K22" s="19">
        <f t="shared" si="23"/>
        <v>5.887</v>
      </c>
      <c r="L22" s="19">
        <f t="shared" si="23"/>
        <v>6.8962</v>
      </c>
      <c r="M22" s="19">
        <f t="shared" si="23"/>
        <v>1.0092</v>
      </c>
      <c r="N22" s="19" t="str">
        <f t="shared" si="3"/>
        <v>[EXTERNOS]</v>
      </c>
      <c r="O22" s="19" t="str">
        <f t="shared" si="4"/>
        <v>[EXTERNOS]01_SITES 60</v>
      </c>
    </row>
    <row r="23">
      <c r="A23" s="13" t="s">
        <v>28</v>
      </c>
      <c r="B23" s="13" t="s">
        <v>41</v>
      </c>
      <c r="C23" s="15">
        <v>0.03</v>
      </c>
      <c r="D23" s="16">
        <v>339.6</v>
      </c>
      <c r="E23" s="17">
        <v>10395.0</v>
      </c>
      <c r="F23" s="18">
        <v>0.0059</v>
      </c>
      <c r="G23" s="18">
        <v>0.0036</v>
      </c>
      <c r="H23" s="18">
        <v>0.0037</v>
      </c>
      <c r="I23" s="18">
        <v>0.001</v>
      </c>
      <c r="J23" s="19">
        <f t="shared" ref="J23:M23" si="24">IF($E23=0,0,F23*$E23)</f>
        <v>61.3305</v>
      </c>
      <c r="K23" s="19">
        <f t="shared" si="24"/>
        <v>37.422</v>
      </c>
      <c r="L23" s="19">
        <f t="shared" si="24"/>
        <v>38.4615</v>
      </c>
      <c r="M23" s="19">
        <f t="shared" si="24"/>
        <v>10.395</v>
      </c>
      <c r="N23" s="19" t="str">
        <f t="shared" si="3"/>
        <v>[INTERNOS]</v>
      </c>
      <c r="O23" s="19" t="str">
        <f t="shared" si="4"/>
        <v>[INTERNOS]01_ENGAJAMENTO 540</v>
      </c>
    </row>
    <row r="24">
      <c r="A24" s="13" t="s">
        <v>39</v>
      </c>
      <c r="B24" s="13" t="s">
        <v>42</v>
      </c>
      <c r="C24" s="15">
        <v>0.04</v>
      </c>
      <c r="D24" s="16">
        <v>133.78</v>
      </c>
      <c r="E24" s="17">
        <v>3468.0</v>
      </c>
      <c r="F24" s="18">
        <v>0.0069</v>
      </c>
      <c r="G24" s="18">
        <v>0.0037</v>
      </c>
      <c r="H24" s="18">
        <v>0.0043</v>
      </c>
      <c r="I24" s="18">
        <v>9.0E-4</v>
      </c>
      <c r="J24" s="19">
        <f t="shared" ref="J24:M24" si="25">IF($E24=0,0,F24*$E24)</f>
        <v>23.9292</v>
      </c>
      <c r="K24" s="19">
        <f t="shared" si="25"/>
        <v>12.8316</v>
      </c>
      <c r="L24" s="19">
        <f t="shared" si="25"/>
        <v>14.9124</v>
      </c>
      <c r="M24" s="19">
        <f t="shared" si="25"/>
        <v>3.1212</v>
      </c>
      <c r="N24" s="19" t="str">
        <f t="shared" si="3"/>
        <v>[EXTERNOS]</v>
      </c>
      <c r="O24" s="19" t="str">
        <f t="shared" si="4"/>
        <v>[EXTERNOS]05_LA CLIENTES</v>
      </c>
    </row>
    <row r="25">
      <c r="A25" s="13" t="s">
        <v>43</v>
      </c>
      <c r="B25" s="13" t="s">
        <v>44</v>
      </c>
      <c r="C25" s="15">
        <v>0.03</v>
      </c>
      <c r="D25" s="16">
        <v>731.59</v>
      </c>
      <c r="E25" s="17">
        <v>21359.0</v>
      </c>
      <c r="F25" s="18">
        <v>0.0077</v>
      </c>
      <c r="G25" s="18">
        <v>0.0046</v>
      </c>
      <c r="H25" s="18">
        <v>0.0049</v>
      </c>
      <c r="I25" s="18">
        <v>0.0016</v>
      </c>
      <c r="J25" s="19">
        <f t="shared" ref="J25:M25" si="26">IF($E25=0,0,F25*$E25)</f>
        <v>164.4643</v>
      </c>
      <c r="K25" s="19">
        <f t="shared" si="26"/>
        <v>98.2514</v>
      </c>
      <c r="L25" s="19">
        <f t="shared" si="26"/>
        <v>104.6591</v>
      </c>
      <c r="M25" s="19">
        <f t="shared" si="26"/>
        <v>34.1744</v>
      </c>
      <c r="N25" s="19" t="str">
        <f t="shared" si="3"/>
        <v>[INTERNOS]</v>
      </c>
      <c r="O25" s="19" t="str">
        <f t="shared" si="4"/>
        <v>[INTERNOS]02_VIEW DE GARANHÕES 540</v>
      </c>
    </row>
    <row r="26">
      <c r="A26" s="13" t="s">
        <v>39</v>
      </c>
      <c r="B26" s="13" t="s">
        <v>34</v>
      </c>
      <c r="C26" s="15">
        <v>0.04</v>
      </c>
      <c r="D26" s="16">
        <v>155.26</v>
      </c>
      <c r="E26" s="17">
        <v>4015.0</v>
      </c>
      <c r="F26" s="18">
        <v>0.0085</v>
      </c>
      <c r="G26" s="18">
        <v>0.0049</v>
      </c>
      <c r="H26" s="18">
        <v>0.0051</v>
      </c>
      <c r="I26" s="18">
        <v>7.0E-4</v>
      </c>
      <c r="J26" s="19">
        <f t="shared" ref="J26:M26" si="27">IF($E26=0,0,F26*$E26)</f>
        <v>34.1275</v>
      </c>
      <c r="K26" s="19">
        <f t="shared" si="27"/>
        <v>19.6735</v>
      </c>
      <c r="L26" s="19">
        <f t="shared" si="27"/>
        <v>20.4765</v>
      </c>
      <c r="M26" s="19">
        <f t="shared" si="27"/>
        <v>2.8105</v>
      </c>
      <c r="N26" s="19" t="str">
        <f t="shared" si="3"/>
        <v>[EXTERNOS]</v>
      </c>
      <c r="O26" s="19" t="str">
        <f t="shared" si="4"/>
        <v>[EXTERNOS]05_LA CLIENTES</v>
      </c>
    </row>
    <row r="27">
      <c r="A27" s="13" t="s">
        <v>25</v>
      </c>
      <c r="B27" s="13" t="s">
        <v>24</v>
      </c>
      <c r="C27" s="15">
        <v>0.05</v>
      </c>
      <c r="D27" s="16">
        <v>687.56</v>
      </c>
      <c r="E27" s="17">
        <v>16590.0</v>
      </c>
      <c r="F27" s="18">
        <v>0.0065</v>
      </c>
      <c r="G27" s="18">
        <v>0.0048</v>
      </c>
      <c r="H27" s="18">
        <v>0.0037</v>
      </c>
      <c r="I27" s="18">
        <v>3.0E-4</v>
      </c>
      <c r="J27" s="19">
        <f t="shared" ref="J27:M27" si="28">IF($E27=0,0,F27*$E27)</f>
        <v>107.835</v>
      </c>
      <c r="K27" s="19">
        <f t="shared" si="28"/>
        <v>79.632</v>
      </c>
      <c r="L27" s="19">
        <f t="shared" si="28"/>
        <v>61.383</v>
      </c>
      <c r="M27" s="19">
        <f t="shared" si="28"/>
        <v>4.977</v>
      </c>
      <c r="N27" s="19" t="str">
        <f t="shared" si="3"/>
        <v>[EXTERNOS]</v>
      </c>
      <c r="O27" s="19" t="str">
        <f t="shared" si="4"/>
        <v>[EXTERNOS]08_LA LISTA ATIVA</v>
      </c>
    </row>
    <row r="28">
      <c r="A28" s="13" t="s">
        <v>39</v>
      </c>
      <c r="B28" s="13" t="s">
        <v>24</v>
      </c>
      <c r="C28" s="15">
        <v>0.04</v>
      </c>
      <c r="D28" s="16">
        <v>69.87</v>
      </c>
      <c r="E28" s="17">
        <v>1579.0</v>
      </c>
      <c r="F28" s="18">
        <v>0.0088</v>
      </c>
      <c r="G28" s="18">
        <v>0.0044</v>
      </c>
      <c r="H28" s="18">
        <v>0.0038</v>
      </c>
      <c r="I28" s="18">
        <v>0.0013</v>
      </c>
      <c r="J28" s="19">
        <f t="shared" ref="J28:M28" si="29">IF($E28=0,0,F28*$E28)</f>
        <v>13.8952</v>
      </c>
      <c r="K28" s="19">
        <f t="shared" si="29"/>
        <v>6.9476</v>
      </c>
      <c r="L28" s="19">
        <f t="shared" si="29"/>
        <v>6.0002</v>
      </c>
      <c r="M28" s="19">
        <f t="shared" si="29"/>
        <v>2.0527</v>
      </c>
      <c r="N28" s="19" t="str">
        <f t="shared" si="3"/>
        <v>[EXTERNOS]</v>
      </c>
      <c r="O28" s="19" t="str">
        <f t="shared" si="4"/>
        <v>[EXTERNOS]05_LA CLIENTES</v>
      </c>
    </row>
    <row r="29">
      <c r="A29" s="13" t="s">
        <v>35</v>
      </c>
      <c r="B29" s="13" t="s">
        <v>24</v>
      </c>
      <c r="C29" s="15">
        <v>0.11</v>
      </c>
      <c r="D29" s="16">
        <v>79.02</v>
      </c>
      <c r="E29" s="17">
        <v>1218.0</v>
      </c>
      <c r="F29" s="18">
        <v>0.0168</v>
      </c>
      <c r="G29" s="18">
        <v>0.0144</v>
      </c>
      <c r="H29" s="18">
        <v>0.008</v>
      </c>
      <c r="I29" s="18">
        <v>0.0</v>
      </c>
      <c r="J29" s="19">
        <f t="shared" ref="J29:M29" si="30">IF($E29=0,0,F29*$E29)</f>
        <v>20.4624</v>
      </c>
      <c r="K29" s="19">
        <f t="shared" si="30"/>
        <v>17.5392</v>
      </c>
      <c r="L29" s="19">
        <f t="shared" si="30"/>
        <v>9.744</v>
      </c>
      <c r="M29" s="19">
        <f t="shared" si="30"/>
        <v>0</v>
      </c>
      <c r="N29" s="19" t="str">
        <f t="shared" si="3"/>
        <v>[EXTERNOS]</v>
      </c>
      <c r="O29" s="19" t="str">
        <f t="shared" si="4"/>
        <v>[EXTERNOS]01_SITES 60</v>
      </c>
    </row>
    <row r="30">
      <c r="A30" s="13" t="s">
        <v>21</v>
      </c>
      <c r="B30" s="13" t="s">
        <v>36</v>
      </c>
      <c r="C30" s="15">
        <v>0.1</v>
      </c>
      <c r="D30" s="16">
        <v>25.23</v>
      </c>
      <c r="E30" s="17">
        <v>412.0</v>
      </c>
      <c r="F30" s="18">
        <v>0.0073</v>
      </c>
      <c r="G30" s="18">
        <v>0.0024</v>
      </c>
      <c r="H30" s="18">
        <v>0.0049</v>
      </c>
      <c r="I30" s="18">
        <v>0.0</v>
      </c>
      <c r="J30" s="19">
        <f t="shared" ref="J30:M30" si="31">IF($E30=0,0,F30*$E30)</f>
        <v>3.0076</v>
      </c>
      <c r="K30" s="19">
        <f t="shared" si="31"/>
        <v>0.9888</v>
      </c>
      <c r="L30" s="19">
        <f t="shared" si="31"/>
        <v>2.0188</v>
      </c>
      <c r="M30" s="19">
        <f t="shared" si="31"/>
        <v>0</v>
      </c>
      <c r="N30" s="19" t="str">
        <f t="shared" si="3"/>
        <v>[EXTERNOS]</v>
      </c>
      <c r="O30" s="19" t="str">
        <f t="shared" si="4"/>
        <v>[EXTERNOS]02_OBG EBOOK + PAG INSC TELEGRAM</v>
      </c>
    </row>
    <row r="31">
      <c r="A31" s="13" t="s">
        <v>28</v>
      </c>
      <c r="B31" s="13" t="s">
        <v>44</v>
      </c>
      <c r="C31" s="15">
        <v>0.03</v>
      </c>
      <c r="D31" s="16">
        <v>351.58</v>
      </c>
      <c r="E31" s="17">
        <v>10419.0</v>
      </c>
      <c r="F31" s="18">
        <v>0.0082</v>
      </c>
      <c r="G31" s="18">
        <v>0.005</v>
      </c>
      <c r="H31" s="18">
        <v>0.005</v>
      </c>
      <c r="I31" s="18">
        <v>0.0015</v>
      </c>
      <c r="J31" s="19">
        <f t="shared" ref="J31:M31" si="32">IF($E31=0,0,F31*$E31)</f>
        <v>85.4358</v>
      </c>
      <c r="K31" s="19">
        <f t="shared" si="32"/>
        <v>52.095</v>
      </c>
      <c r="L31" s="19">
        <f t="shared" si="32"/>
        <v>52.095</v>
      </c>
      <c r="M31" s="19">
        <f t="shared" si="32"/>
        <v>15.6285</v>
      </c>
      <c r="N31" s="19" t="str">
        <f t="shared" si="3"/>
        <v>[INTERNOS]</v>
      </c>
      <c r="O31" s="19" t="str">
        <f t="shared" si="4"/>
        <v>[INTERNOS]01_ENGAJAMENTO 540</v>
      </c>
    </row>
    <row r="32">
      <c r="A32" s="13" t="s">
        <v>40</v>
      </c>
      <c r="B32" s="13" t="s">
        <v>34</v>
      </c>
      <c r="C32" s="15">
        <v>0.08</v>
      </c>
      <c r="D32" s="16">
        <v>58.52</v>
      </c>
      <c r="E32" s="17">
        <v>987.0</v>
      </c>
      <c r="F32" s="18">
        <v>0.0179</v>
      </c>
      <c r="G32" s="18">
        <v>0.006</v>
      </c>
      <c r="H32" s="18">
        <v>0.006</v>
      </c>
      <c r="I32" s="18">
        <v>0.001</v>
      </c>
      <c r="J32" s="19">
        <f t="shared" ref="J32:M32" si="33">IF($E32=0,0,F32*$E32)</f>
        <v>17.6673</v>
      </c>
      <c r="K32" s="19">
        <f t="shared" si="33"/>
        <v>5.922</v>
      </c>
      <c r="L32" s="19">
        <f t="shared" si="33"/>
        <v>5.922</v>
      </c>
      <c r="M32" s="19">
        <f t="shared" si="33"/>
        <v>0.987</v>
      </c>
      <c r="N32" s="19" t="str">
        <f t="shared" si="3"/>
        <v>[EXTERNOS]</v>
      </c>
      <c r="O32" s="19" t="str">
        <f t="shared" si="4"/>
        <v>[EXTERNOS]06_LA OBG EBOOK + LA PAG INSC TELEGRAM</v>
      </c>
    </row>
    <row r="33">
      <c r="A33" s="13" t="s">
        <v>40</v>
      </c>
      <c r="B33" s="13" t="s">
        <v>24</v>
      </c>
      <c r="C33" s="15">
        <v>0.08</v>
      </c>
      <c r="D33" s="16">
        <v>47.64</v>
      </c>
      <c r="E33" s="17">
        <v>851.0</v>
      </c>
      <c r="F33" s="18">
        <v>0.0081</v>
      </c>
      <c r="G33" s="18">
        <v>0.0058</v>
      </c>
      <c r="H33" s="18">
        <v>0.0023</v>
      </c>
      <c r="I33" s="18">
        <v>0.0</v>
      </c>
      <c r="J33" s="19">
        <f t="shared" ref="J33:M33" si="34">IF($E33=0,0,F33*$E33)</f>
        <v>6.8931</v>
      </c>
      <c r="K33" s="19">
        <f t="shared" si="34"/>
        <v>4.9358</v>
      </c>
      <c r="L33" s="19">
        <f t="shared" si="34"/>
        <v>1.9573</v>
      </c>
      <c r="M33" s="19">
        <f t="shared" si="34"/>
        <v>0</v>
      </c>
      <c r="N33" s="19" t="str">
        <f t="shared" si="3"/>
        <v>[EXTERNOS]</v>
      </c>
      <c r="O33" s="19" t="str">
        <f t="shared" si="4"/>
        <v>[EXTERNOS]06_LA OBG EBOOK + LA PAG INSC TELEGRAM</v>
      </c>
    </row>
    <row r="34">
      <c r="A34" s="13" t="s">
        <v>25</v>
      </c>
      <c r="B34" s="13" t="s">
        <v>22</v>
      </c>
      <c r="C34" s="15">
        <v>0.05</v>
      </c>
      <c r="D34" s="16">
        <v>563.32</v>
      </c>
      <c r="E34" s="17">
        <v>12230.0</v>
      </c>
      <c r="F34" s="18">
        <v>0.0081</v>
      </c>
      <c r="G34" s="18">
        <v>0.0046</v>
      </c>
      <c r="H34" s="18">
        <v>0.0038</v>
      </c>
      <c r="I34" s="18">
        <v>9.0E-4</v>
      </c>
      <c r="J34" s="19">
        <f t="shared" ref="J34:M34" si="35">IF($E34=0,0,F34*$E34)</f>
        <v>99.063</v>
      </c>
      <c r="K34" s="19">
        <f t="shared" si="35"/>
        <v>56.258</v>
      </c>
      <c r="L34" s="19">
        <f t="shared" si="35"/>
        <v>46.474</v>
      </c>
      <c r="M34" s="19">
        <f t="shared" si="35"/>
        <v>11.007</v>
      </c>
      <c r="N34" s="19" t="str">
        <f t="shared" si="3"/>
        <v>[EXTERNOS]</v>
      </c>
      <c r="O34" s="19" t="str">
        <f t="shared" si="4"/>
        <v>[EXTERNOS]08_LA LISTA ATIVA</v>
      </c>
    </row>
    <row r="35">
      <c r="A35" s="13" t="s">
        <v>19</v>
      </c>
      <c r="B35" s="13" t="s">
        <v>42</v>
      </c>
      <c r="C35" s="15">
        <v>0.07</v>
      </c>
      <c r="D35" s="16">
        <v>4.59</v>
      </c>
      <c r="E35" s="17">
        <v>90.0</v>
      </c>
      <c r="F35" s="18">
        <v>0.0</v>
      </c>
      <c r="G35" s="18">
        <v>0.0</v>
      </c>
      <c r="H35" s="18">
        <v>0.0111</v>
      </c>
      <c r="I35" s="18">
        <v>0.0</v>
      </c>
      <c r="J35" s="19">
        <f t="shared" ref="J35:M35" si="36">IF($E35=0,0,F35*$E35)</f>
        <v>0</v>
      </c>
      <c r="K35" s="19">
        <f t="shared" si="36"/>
        <v>0</v>
      </c>
      <c r="L35" s="19">
        <f t="shared" si="36"/>
        <v>0.999</v>
      </c>
      <c r="M35" s="19">
        <f t="shared" si="36"/>
        <v>0</v>
      </c>
      <c r="N35" s="19" t="str">
        <f t="shared" si="3"/>
        <v>[EXTERNOS]</v>
      </c>
      <c r="O35" s="19" t="str">
        <f t="shared" si="4"/>
        <v>[EXTERNOS]02_OBG EBOOK</v>
      </c>
    </row>
    <row r="36">
      <c r="A36" s="13" t="s">
        <v>35</v>
      </c>
      <c r="B36" s="13" t="s">
        <v>34</v>
      </c>
      <c r="C36" s="15">
        <v>0.11</v>
      </c>
      <c r="D36" s="16">
        <v>112.04</v>
      </c>
      <c r="E36" s="17">
        <v>1561.0</v>
      </c>
      <c r="F36" s="18">
        <v>0.0152</v>
      </c>
      <c r="G36" s="18">
        <v>0.0095</v>
      </c>
      <c r="H36" s="18">
        <v>0.0044</v>
      </c>
      <c r="I36" s="18">
        <v>6.0E-4</v>
      </c>
      <c r="J36" s="19">
        <f t="shared" ref="J36:M36" si="37">IF($E36=0,0,F36*$E36)</f>
        <v>23.7272</v>
      </c>
      <c r="K36" s="19">
        <f t="shared" si="37"/>
        <v>14.8295</v>
      </c>
      <c r="L36" s="19">
        <f t="shared" si="37"/>
        <v>6.8684</v>
      </c>
      <c r="M36" s="19">
        <f t="shared" si="37"/>
        <v>0.9366</v>
      </c>
      <c r="N36" s="19" t="str">
        <f t="shared" si="3"/>
        <v>[EXTERNOS]</v>
      </c>
      <c r="O36" s="19" t="str">
        <f t="shared" si="4"/>
        <v>[EXTERNOS]01_SITES 60</v>
      </c>
    </row>
    <row r="37">
      <c r="A37" s="13" t="s">
        <v>39</v>
      </c>
      <c r="B37" s="13" t="s">
        <v>22</v>
      </c>
      <c r="C37" s="15">
        <v>0.04</v>
      </c>
      <c r="D37" s="16">
        <v>57.36</v>
      </c>
      <c r="E37" s="17">
        <v>1423.0</v>
      </c>
      <c r="F37" s="18">
        <v>0.0056</v>
      </c>
      <c r="G37" s="18">
        <v>0.0042</v>
      </c>
      <c r="H37" s="18">
        <v>0.0028</v>
      </c>
      <c r="I37" s="18">
        <v>7.0E-4</v>
      </c>
      <c r="J37" s="19">
        <f t="shared" ref="J37:M37" si="38">IF($E37=0,0,F37*$E37)</f>
        <v>7.9688</v>
      </c>
      <c r="K37" s="19">
        <f t="shared" si="38"/>
        <v>5.9766</v>
      </c>
      <c r="L37" s="19">
        <f t="shared" si="38"/>
        <v>3.9844</v>
      </c>
      <c r="M37" s="19">
        <f t="shared" si="38"/>
        <v>0.9961</v>
      </c>
      <c r="N37" s="19" t="str">
        <f t="shared" si="3"/>
        <v>[EXTERNOS]</v>
      </c>
      <c r="O37" s="19" t="str">
        <f t="shared" si="4"/>
        <v>[EXTERNOS]05_LA CLIENTES</v>
      </c>
    </row>
    <row r="38">
      <c r="A38" s="13" t="s">
        <v>43</v>
      </c>
      <c r="B38" s="13" t="s">
        <v>37</v>
      </c>
      <c r="C38" s="15">
        <v>0.03</v>
      </c>
      <c r="D38" s="16">
        <v>734.55</v>
      </c>
      <c r="E38" s="17">
        <v>23246.0</v>
      </c>
      <c r="F38" s="18">
        <v>0.0073</v>
      </c>
      <c r="G38" s="18">
        <v>0.0049</v>
      </c>
      <c r="H38" s="18">
        <v>0.0049</v>
      </c>
      <c r="I38" s="18">
        <v>0.0012</v>
      </c>
      <c r="J38" s="19">
        <f t="shared" ref="J38:M38" si="39">IF($E38=0,0,F38*$E38)</f>
        <v>169.6958</v>
      </c>
      <c r="K38" s="19">
        <f t="shared" si="39"/>
        <v>113.9054</v>
      </c>
      <c r="L38" s="19">
        <f t="shared" si="39"/>
        <v>113.9054</v>
      </c>
      <c r="M38" s="19">
        <f t="shared" si="39"/>
        <v>27.8952</v>
      </c>
      <c r="N38" s="19" t="str">
        <f t="shared" si="3"/>
        <v>[INTERNOS]</v>
      </c>
      <c r="O38" s="19" t="str">
        <f t="shared" si="4"/>
        <v>[INTERNOS]02_VIEW DE GARANHÕES 540</v>
      </c>
    </row>
    <row r="39">
      <c r="A39" s="13" t="s">
        <v>25</v>
      </c>
      <c r="B39" s="13" t="s">
        <v>30</v>
      </c>
      <c r="C39" s="15">
        <v>0.05</v>
      </c>
      <c r="D39" s="16">
        <v>456.85</v>
      </c>
      <c r="E39" s="17">
        <v>9981.0</v>
      </c>
      <c r="F39" s="18">
        <v>0.0101</v>
      </c>
      <c r="G39" s="18">
        <v>0.0056</v>
      </c>
      <c r="H39" s="18">
        <v>0.0069</v>
      </c>
      <c r="I39" s="18">
        <v>0.001</v>
      </c>
      <c r="J39" s="19">
        <f t="shared" ref="J39:M39" si="40">IF($E39=0,0,F39*$E39)</f>
        <v>100.8081</v>
      </c>
      <c r="K39" s="19">
        <f t="shared" si="40"/>
        <v>55.8936</v>
      </c>
      <c r="L39" s="19">
        <f t="shared" si="40"/>
        <v>68.8689</v>
      </c>
      <c r="M39" s="19">
        <f t="shared" si="40"/>
        <v>9.981</v>
      </c>
      <c r="N39" s="19" t="str">
        <f t="shared" si="3"/>
        <v>[EXTERNOS]</v>
      </c>
      <c r="O39" s="19" t="str">
        <f t="shared" si="4"/>
        <v>[EXTERNOS]08_LA LISTA ATIVA</v>
      </c>
    </row>
    <row r="40">
      <c r="A40" s="13" t="s">
        <v>39</v>
      </c>
      <c r="B40" s="13" t="s">
        <v>45</v>
      </c>
      <c r="C40" s="15">
        <v>0.04</v>
      </c>
      <c r="D40" s="16">
        <v>135.83</v>
      </c>
      <c r="E40" s="17">
        <v>3364.0</v>
      </c>
      <c r="F40" s="18">
        <v>0.0105</v>
      </c>
      <c r="G40" s="18">
        <v>0.0078</v>
      </c>
      <c r="H40" s="18">
        <v>0.0069</v>
      </c>
      <c r="I40" s="18">
        <v>0.0021</v>
      </c>
      <c r="J40" s="19">
        <f t="shared" ref="J40:M40" si="41">IF($E40=0,0,F40*$E40)</f>
        <v>35.322</v>
      </c>
      <c r="K40" s="19">
        <f t="shared" si="41"/>
        <v>26.2392</v>
      </c>
      <c r="L40" s="19">
        <f t="shared" si="41"/>
        <v>23.2116</v>
      </c>
      <c r="M40" s="19">
        <f t="shared" si="41"/>
        <v>7.0644</v>
      </c>
      <c r="N40" s="19" t="str">
        <f t="shared" si="3"/>
        <v>[EXTERNOS]</v>
      </c>
      <c r="O40" s="19" t="str">
        <f t="shared" si="4"/>
        <v>[EXTERNOS]05_LA CLIENTES</v>
      </c>
    </row>
    <row r="41">
      <c r="A41" s="13" t="s">
        <v>40</v>
      </c>
      <c r="B41" s="13" t="s">
        <v>46</v>
      </c>
      <c r="C41" s="15">
        <v>0.08</v>
      </c>
      <c r="D41" s="16">
        <v>11.2</v>
      </c>
      <c r="E41" s="17">
        <v>197.0</v>
      </c>
      <c r="F41" s="18">
        <v>0.0</v>
      </c>
      <c r="G41" s="18">
        <v>0.0</v>
      </c>
      <c r="H41" s="18">
        <v>0.005</v>
      </c>
      <c r="I41" s="18">
        <v>0.0</v>
      </c>
      <c r="J41" s="19">
        <f t="shared" ref="J41:M41" si="42">IF($E41=0,0,F41*$E41)</f>
        <v>0</v>
      </c>
      <c r="K41" s="19">
        <f t="shared" si="42"/>
        <v>0</v>
      </c>
      <c r="L41" s="19">
        <f t="shared" si="42"/>
        <v>0.985</v>
      </c>
      <c r="M41" s="19">
        <f t="shared" si="42"/>
        <v>0</v>
      </c>
      <c r="N41" s="19" t="str">
        <f t="shared" si="3"/>
        <v>[EXTERNOS]</v>
      </c>
      <c r="O41" s="19" t="str">
        <f t="shared" si="4"/>
        <v>[EXTERNOS]06_LA OBG EBOOK + LA PAG INSC TELEGRAM</v>
      </c>
    </row>
    <row r="42">
      <c r="A42" s="13" t="s">
        <v>25</v>
      </c>
      <c r="B42" s="13" t="s">
        <v>47</v>
      </c>
      <c r="C42" s="15">
        <v>0.05</v>
      </c>
      <c r="D42" s="16">
        <v>631.91</v>
      </c>
      <c r="E42" s="17">
        <v>14362.0</v>
      </c>
      <c r="F42" s="18">
        <v>0.008</v>
      </c>
      <c r="G42" s="18">
        <v>0.0048</v>
      </c>
      <c r="H42" s="18">
        <v>0.0026</v>
      </c>
      <c r="I42" s="18">
        <v>3.0E-4</v>
      </c>
      <c r="J42" s="19">
        <f t="shared" ref="J42:M42" si="43">IF($E42=0,0,F42*$E42)</f>
        <v>114.896</v>
      </c>
      <c r="K42" s="19">
        <f t="shared" si="43"/>
        <v>68.9376</v>
      </c>
      <c r="L42" s="19">
        <f t="shared" si="43"/>
        <v>37.3412</v>
      </c>
      <c r="M42" s="19">
        <f t="shared" si="43"/>
        <v>4.3086</v>
      </c>
      <c r="N42" s="19" t="str">
        <f t="shared" si="3"/>
        <v>[EXTERNOS]</v>
      </c>
      <c r="O42" s="19" t="str">
        <f t="shared" si="4"/>
        <v>[EXTERNOS]08_LA LISTA ATIVA</v>
      </c>
    </row>
    <row r="43">
      <c r="A43" s="13" t="s">
        <v>26</v>
      </c>
      <c r="B43" s="13" t="s">
        <v>48</v>
      </c>
      <c r="C43" s="15">
        <v>0.06</v>
      </c>
      <c r="D43" s="16">
        <v>9.45</v>
      </c>
      <c r="E43" s="17">
        <v>231.0</v>
      </c>
      <c r="F43" s="18">
        <v>0.0084</v>
      </c>
      <c r="G43" s="18">
        <v>0.0084</v>
      </c>
      <c r="H43" s="18">
        <v>0.0</v>
      </c>
      <c r="I43" s="18">
        <v>0.0</v>
      </c>
      <c r="J43" s="19">
        <f t="shared" ref="J43:M43" si="44">IF($E43=0,0,F43*$E43)</f>
        <v>1.9404</v>
      </c>
      <c r="K43" s="19">
        <f t="shared" si="44"/>
        <v>1.9404</v>
      </c>
      <c r="L43" s="19">
        <f t="shared" si="44"/>
        <v>0</v>
      </c>
      <c r="M43" s="19">
        <f t="shared" si="44"/>
        <v>0</v>
      </c>
      <c r="N43" s="19" t="str">
        <f t="shared" si="3"/>
        <v>[INTERNOS]</v>
      </c>
      <c r="O43" s="19" t="str">
        <f t="shared" si="4"/>
        <v>[INTERNOS]00_LAUNCH</v>
      </c>
    </row>
    <row r="44">
      <c r="A44" s="13" t="s">
        <v>28</v>
      </c>
      <c r="B44" s="13" t="s">
        <v>48</v>
      </c>
      <c r="C44" s="15">
        <v>0.03</v>
      </c>
      <c r="D44" s="16">
        <v>418.2</v>
      </c>
      <c r="E44" s="17">
        <v>12238.0</v>
      </c>
      <c r="F44" s="18">
        <v>0.0063</v>
      </c>
      <c r="G44" s="18">
        <v>0.003</v>
      </c>
      <c r="H44" s="18">
        <v>0.0029</v>
      </c>
      <c r="I44" s="18">
        <v>8.0E-4</v>
      </c>
      <c r="J44" s="19">
        <f t="shared" ref="J44:M44" si="45">IF($E44=0,0,F44*$E44)</f>
        <v>77.0994</v>
      </c>
      <c r="K44" s="19">
        <f t="shared" si="45"/>
        <v>36.714</v>
      </c>
      <c r="L44" s="19">
        <f t="shared" si="45"/>
        <v>35.4902</v>
      </c>
      <c r="M44" s="19">
        <f t="shared" si="45"/>
        <v>9.7904</v>
      </c>
      <c r="N44" s="19" t="str">
        <f t="shared" si="3"/>
        <v>[INTERNOS]</v>
      </c>
      <c r="O44" s="19" t="str">
        <f t="shared" si="4"/>
        <v>[INTERNOS]01_ENGAJAMENTO 540</v>
      </c>
    </row>
    <row r="45">
      <c r="A45" s="13" t="s">
        <v>26</v>
      </c>
      <c r="B45" s="13" t="s">
        <v>49</v>
      </c>
      <c r="C45" s="15">
        <v>0.06</v>
      </c>
      <c r="D45" s="16">
        <v>10.85</v>
      </c>
      <c r="E45" s="17">
        <v>246.0</v>
      </c>
      <c r="F45" s="18">
        <v>0.0202</v>
      </c>
      <c r="G45" s="18">
        <v>0.0121</v>
      </c>
      <c r="H45" s="18">
        <v>0.0081</v>
      </c>
      <c r="I45" s="18">
        <v>0.0</v>
      </c>
      <c r="J45" s="19">
        <f t="shared" ref="J45:M45" si="46">IF($E45=0,0,F45*$E45)</f>
        <v>4.9692</v>
      </c>
      <c r="K45" s="19">
        <f t="shared" si="46"/>
        <v>2.9766</v>
      </c>
      <c r="L45" s="19">
        <f t="shared" si="46"/>
        <v>1.9926</v>
      </c>
      <c r="M45" s="19">
        <f t="shared" si="46"/>
        <v>0</v>
      </c>
      <c r="N45" s="19" t="str">
        <f t="shared" si="3"/>
        <v>[INTERNOS]</v>
      </c>
      <c r="O45" s="19" t="str">
        <f t="shared" si="4"/>
        <v>[INTERNOS]00_LAUNCH</v>
      </c>
    </row>
    <row r="46">
      <c r="A46" s="13" t="s">
        <v>28</v>
      </c>
      <c r="B46" s="13" t="s">
        <v>50</v>
      </c>
      <c r="C46" s="15">
        <v>0.03</v>
      </c>
      <c r="D46" s="16">
        <v>326.51</v>
      </c>
      <c r="E46" s="17">
        <v>10474.0</v>
      </c>
      <c r="F46" s="18">
        <v>0.006</v>
      </c>
      <c r="G46" s="18">
        <v>0.0033</v>
      </c>
      <c r="H46" s="18">
        <v>0.0033</v>
      </c>
      <c r="I46" s="18">
        <v>6.0E-4</v>
      </c>
      <c r="J46" s="19">
        <f t="shared" ref="J46:M46" si="47">IF($E46=0,0,F46*$E46)</f>
        <v>62.844</v>
      </c>
      <c r="K46" s="19">
        <f t="shared" si="47"/>
        <v>34.5642</v>
      </c>
      <c r="L46" s="19">
        <f t="shared" si="47"/>
        <v>34.5642</v>
      </c>
      <c r="M46" s="19">
        <f t="shared" si="47"/>
        <v>6.2844</v>
      </c>
      <c r="N46" s="19" t="str">
        <f t="shared" si="3"/>
        <v>[INTERNOS]</v>
      </c>
      <c r="O46" s="19" t="str">
        <f t="shared" si="4"/>
        <v>[INTERNOS]01_ENGAJAMENTO 540</v>
      </c>
    </row>
    <row r="47">
      <c r="A47" s="13" t="s">
        <v>19</v>
      </c>
      <c r="B47" s="13" t="s">
        <v>45</v>
      </c>
      <c r="C47" s="15">
        <v>0.07</v>
      </c>
      <c r="D47" s="16">
        <v>6.34</v>
      </c>
      <c r="E47" s="17">
        <v>131.0</v>
      </c>
      <c r="F47" s="18">
        <v>0.0149</v>
      </c>
      <c r="G47" s="18">
        <v>0.0075</v>
      </c>
      <c r="H47" s="18">
        <v>0.0075</v>
      </c>
      <c r="I47" s="18">
        <v>0.0075</v>
      </c>
      <c r="J47" s="19">
        <f t="shared" ref="J47:M47" si="48">IF($E47=0,0,F47*$E47)</f>
        <v>1.9519</v>
      </c>
      <c r="K47" s="19">
        <f t="shared" si="48"/>
        <v>0.9825</v>
      </c>
      <c r="L47" s="19">
        <f t="shared" si="48"/>
        <v>0.9825</v>
      </c>
      <c r="M47" s="19">
        <f t="shared" si="48"/>
        <v>0.9825</v>
      </c>
      <c r="N47" s="19" t="str">
        <f t="shared" si="3"/>
        <v>[EXTERNOS]</v>
      </c>
      <c r="O47" s="19" t="str">
        <f t="shared" si="4"/>
        <v>[EXTERNOS]02_OBG EBOOK</v>
      </c>
    </row>
    <row r="48">
      <c r="A48" s="13" t="s">
        <v>32</v>
      </c>
      <c r="B48" s="13" t="s">
        <v>49</v>
      </c>
      <c r="C48" s="15">
        <v>0.02</v>
      </c>
      <c r="D48" s="16">
        <v>231.06</v>
      </c>
      <c r="E48" s="17">
        <v>7394.0</v>
      </c>
      <c r="F48" s="18">
        <v>0.0081</v>
      </c>
      <c r="G48" s="18">
        <v>0.0041</v>
      </c>
      <c r="H48" s="18">
        <v>0.0045</v>
      </c>
      <c r="I48" s="18">
        <v>0.0014</v>
      </c>
      <c r="J48" s="19">
        <f t="shared" ref="J48:M48" si="49">IF($E48=0,0,F48*$E48)</f>
        <v>59.8914</v>
      </c>
      <c r="K48" s="19">
        <f t="shared" si="49"/>
        <v>30.3154</v>
      </c>
      <c r="L48" s="19">
        <f t="shared" si="49"/>
        <v>33.273</v>
      </c>
      <c r="M48" s="19">
        <f t="shared" si="49"/>
        <v>10.3516</v>
      </c>
      <c r="N48" s="19" t="str">
        <f t="shared" si="3"/>
        <v>[INTERNOS]</v>
      </c>
      <c r="O48" s="19" t="str">
        <f t="shared" si="4"/>
        <v>[INTERNOS]03_VIEW DE VÍDEO 540</v>
      </c>
    </row>
    <row r="49">
      <c r="A49" s="13" t="s">
        <v>38</v>
      </c>
      <c r="B49" s="13" t="s">
        <v>51</v>
      </c>
      <c r="C49" s="15">
        <v>0.11</v>
      </c>
      <c r="D49" s="16">
        <v>130.63</v>
      </c>
      <c r="E49" s="17">
        <v>2103.0</v>
      </c>
      <c r="F49" s="18">
        <v>0.0094</v>
      </c>
      <c r="G49" s="18">
        <v>0.008</v>
      </c>
      <c r="H49" s="18">
        <v>0.0052</v>
      </c>
      <c r="I49" s="18">
        <v>0.0014</v>
      </c>
      <c r="J49" s="19">
        <f t="shared" ref="J49:M49" si="50">IF($E49=0,0,F49*$E49)</f>
        <v>19.7682</v>
      </c>
      <c r="K49" s="19">
        <f t="shared" si="50"/>
        <v>16.824</v>
      </c>
      <c r="L49" s="19">
        <f t="shared" si="50"/>
        <v>10.9356</v>
      </c>
      <c r="M49" s="19">
        <f t="shared" si="50"/>
        <v>2.9442</v>
      </c>
      <c r="N49" s="19" t="str">
        <f t="shared" si="3"/>
        <v>[EXTERNOS]</v>
      </c>
      <c r="O49" s="19" t="str">
        <f t="shared" si="4"/>
        <v>[EXTERNOS]03_LISTA ATIVA</v>
      </c>
    </row>
    <row r="50">
      <c r="A50" s="13" t="s">
        <v>32</v>
      </c>
      <c r="B50" s="13" t="s">
        <v>52</v>
      </c>
      <c r="C50" s="15">
        <v>0.02</v>
      </c>
      <c r="D50" s="16">
        <v>264.52</v>
      </c>
      <c r="E50" s="20">
        <v>9697.0</v>
      </c>
      <c r="F50" s="18">
        <v>0.0064</v>
      </c>
      <c r="G50" s="18">
        <v>0.0045</v>
      </c>
      <c r="H50" s="18">
        <v>0.0047</v>
      </c>
      <c r="I50" s="18">
        <v>0.0018</v>
      </c>
      <c r="J50" s="19">
        <f t="shared" ref="J50:M50" si="51">IF($E50=0,0,F50*$E50)</f>
        <v>62.0608</v>
      </c>
      <c r="K50" s="19">
        <f t="shared" si="51"/>
        <v>43.6365</v>
      </c>
      <c r="L50" s="19">
        <f t="shared" si="51"/>
        <v>45.5759</v>
      </c>
      <c r="M50" s="19">
        <f t="shared" si="51"/>
        <v>17.4546</v>
      </c>
      <c r="N50" s="19" t="str">
        <f t="shared" si="3"/>
        <v>[INTERNOS]</v>
      </c>
      <c r="O50" s="19" t="str">
        <f t="shared" si="4"/>
        <v>[INTERNOS]03_VIEW DE VÍDEO 540</v>
      </c>
    </row>
    <row r="51">
      <c r="A51" s="13" t="s">
        <v>35</v>
      </c>
      <c r="B51" s="13" t="s">
        <v>51</v>
      </c>
      <c r="C51" s="15">
        <v>0.13</v>
      </c>
      <c r="D51" s="16">
        <v>224.3</v>
      </c>
      <c r="E51" s="17">
        <v>3225.0</v>
      </c>
      <c r="F51" s="18">
        <v>0.0098</v>
      </c>
      <c r="G51" s="18">
        <v>0.0058</v>
      </c>
      <c r="H51" s="18">
        <v>0.0064</v>
      </c>
      <c r="I51" s="18">
        <v>3.0E-4</v>
      </c>
      <c r="J51" s="19">
        <f t="shared" ref="J51:M51" si="52">IF($E51=0,0,F51*$E51)</f>
        <v>31.605</v>
      </c>
      <c r="K51" s="19">
        <f t="shared" si="52"/>
        <v>18.705</v>
      </c>
      <c r="L51" s="19">
        <f t="shared" si="52"/>
        <v>20.64</v>
      </c>
      <c r="M51" s="19">
        <f t="shared" si="52"/>
        <v>0.9675</v>
      </c>
      <c r="N51" s="19" t="str">
        <f t="shared" si="3"/>
        <v>[EXTERNOS]</v>
      </c>
      <c r="O51" s="19" t="str">
        <f t="shared" si="4"/>
        <v>[EXTERNOS]01_SITES 60</v>
      </c>
    </row>
    <row r="52">
      <c r="A52" s="13" t="s">
        <v>32</v>
      </c>
      <c r="B52" s="13" t="s">
        <v>50</v>
      </c>
      <c r="C52" s="15">
        <v>0.02</v>
      </c>
      <c r="D52" s="16">
        <v>294.28</v>
      </c>
      <c r="E52" s="17">
        <v>10923.0</v>
      </c>
      <c r="F52" s="18">
        <v>0.0047</v>
      </c>
      <c r="G52" s="18">
        <v>0.0029</v>
      </c>
      <c r="H52" s="18">
        <v>0.0034</v>
      </c>
      <c r="I52" s="18">
        <v>6.0E-4</v>
      </c>
      <c r="J52" s="19">
        <f t="shared" ref="J52:M52" si="53">IF($E52=0,0,F52*$E52)</f>
        <v>51.3381</v>
      </c>
      <c r="K52" s="19">
        <f t="shared" si="53"/>
        <v>31.6767</v>
      </c>
      <c r="L52" s="19">
        <f t="shared" si="53"/>
        <v>37.1382</v>
      </c>
      <c r="M52" s="19">
        <f t="shared" si="53"/>
        <v>6.5538</v>
      </c>
      <c r="N52" s="19" t="str">
        <f t="shared" si="3"/>
        <v>[INTERNOS]</v>
      </c>
      <c r="O52" s="19" t="str">
        <f t="shared" si="4"/>
        <v>[INTERNOS]03_VIEW DE VÍDEO 540</v>
      </c>
    </row>
    <row r="53">
      <c r="A53" s="13" t="s">
        <v>40</v>
      </c>
      <c r="B53" s="13" t="s">
        <v>53</v>
      </c>
      <c r="C53" s="15">
        <v>0.08</v>
      </c>
      <c r="D53" s="16">
        <v>8.19</v>
      </c>
      <c r="E53" s="17">
        <v>131.0</v>
      </c>
      <c r="F53" s="18">
        <v>0.0074</v>
      </c>
      <c r="G53" s="18">
        <v>0.0074</v>
      </c>
      <c r="H53" s="18">
        <v>0.0</v>
      </c>
      <c r="I53" s="18">
        <v>0.0</v>
      </c>
      <c r="J53" s="19">
        <f t="shared" ref="J53:M53" si="54">IF($E53=0,0,F53*$E53)</f>
        <v>0.9694</v>
      </c>
      <c r="K53" s="19">
        <f t="shared" si="54"/>
        <v>0.9694</v>
      </c>
      <c r="L53" s="19">
        <f t="shared" si="54"/>
        <v>0</v>
      </c>
      <c r="M53" s="19">
        <f t="shared" si="54"/>
        <v>0</v>
      </c>
      <c r="N53" s="19" t="str">
        <f t="shared" si="3"/>
        <v>[EXTERNOS]</v>
      </c>
      <c r="O53" s="19" t="str">
        <f t="shared" si="4"/>
        <v>[EXTERNOS]06_LA OBG EBOOK + LA PAG INSC TELEGRAM</v>
      </c>
    </row>
    <row r="54">
      <c r="A54" s="13" t="s">
        <v>19</v>
      </c>
      <c r="B54" s="13" t="s">
        <v>53</v>
      </c>
      <c r="C54" s="15">
        <v>0.07</v>
      </c>
      <c r="D54" s="16">
        <v>1.38</v>
      </c>
      <c r="E54" s="17">
        <v>26.0</v>
      </c>
      <c r="F54" s="18">
        <v>0.0</v>
      </c>
      <c r="G54" s="18">
        <v>0.0</v>
      </c>
      <c r="H54" s="18">
        <v>0.0</v>
      </c>
      <c r="I54" s="18">
        <v>0.0</v>
      </c>
      <c r="J54" s="19">
        <f t="shared" ref="J54:M54" si="55">IF($E54=0,0,F54*$E54)</f>
        <v>0</v>
      </c>
      <c r="K54" s="19">
        <f t="shared" si="55"/>
        <v>0</v>
      </c>
      <c r="L54" s="19">
        <f t="shared" si="55"/>
        <v>0</v>
      </c>
      <c r="M54" s="19">
        <f t="shared" si="55"/>
        <v>0</v>
      </c>
      <c r="N54" s="19" t="str">
        <f t="shared" si="3"/>
        <v>[EXTERNOS]</v>
      </c>
      <c r="O54" s="19" t="str">
        <f t="shared" si="4"/>
        <v>[EXTERNOS]02_OBG EBOOK</v>
      </c>
    </row>
    <row r="55">
      <c r="A55" s="13" t="s">
        <v>35</v>
      </c>
      <c r="B55" s="13" t="s">
        <v>46</v>
      </c>
      <c r="C55" s="15">
        <v>0.11</v>
      </c>
      <c r="D55" s="16">
        <v>29.16</v>
      </c>
      <c r="E55" s="17">
        <v>450.0</v>
      </c>
      <c r="F55" s="18">
        <v>0.0065</v>
      </c>
      <c r="G55" s="18">
        <v>0.0065</v>
      </c>
      <c r="H55" s="18">
        <v>0.0022</v>
      </c>
      <c r="I55" s="18">
        <v>0.0</v>
      </c>
      <c r="J55" s="19">
        <f t="shared" ref="J55:M55" si="56">IF($E55=0,0,F55*$E55)</f>
        <v>2.925</v>
      </c>
      <c r="K55" s="19">
        <f t="shared" si="56"/>
        <v>2.925</v>
      </c>
      <c r="L55" s="19">
        <f t="shared" si="56"/>
        <v>0.99</v>
      </c>
      <c r="M55" s="19">
        <f t="shared" si="56"/>
        <v>0</v>
      </c>
      <c r="N55" s="19" t="str">
        <f t="shared" si="3"/>
        <v>[EXTERNOS]</v>
      </c>
      <c r="O55" s="19" t="str">
        <f t="shared" si="4"/>
        <v>[EXTERNOS]01_SITES 60</v>
      </c>
    </row>
    <row r="56">
      <c r="A56" s="13" t="s">
        <v>23</v>
      </c>
      <c r="B56" s="13" t="s">
        <v>46</v>
      </c>
      <c r="C56" s="15">
        <v>0.06</v>
      </c>
      <c r="D56" s="16">
        <v>126.86</v>
      </c>
      <c r="E56" s="17">
        <v>2634.0</v>
      </c>
      <c r="F56" s="18">
        <v>0.0056</v>
      </c>
      <c r="G56" s="18">
        <v>0.0026</v>
      </c>
      <c r="H56" s="18">
        <v>0.0019</v>
      </c>
      <c r="I56" s="18">
        <v>0.0</v>
      </c>
      <c r="J56" s="19">
        <f t="shared" ref="J56:M56" si="57">IF($E56=0,0,F56*$E56)</f>
        <v>14.7504</v>
      </c>
      <c r="K56" s="19">
        <f t="shared" si="57"/>
        <v>6.8484</v>
      </c>
      <c r="L56" s="19">
        <f t="shared" si="57"/>
        <v>5.0046</v>
      </c>
      <c r="M56" s="19">
        <f t="shared" si="57"/>
        <v>0</v>
      </c>
      <c r="N56" s="19" t="str">
        <f t="shared" si="3"/>
        <v>[EXTERNOS]</v>
      </c>
      <c r="O56" s="19" t="str">
        <f t="shared" si="4"/>
        <v>[EXTERNOS]04_INTERESSES</v>
      </c>
    </row>
    <row r="57">
      <c r="A57" s="13" t="s">
        <v>39</v>
      </c>
      <c r="B57" s="13" t="s">
        <v>46</v>
      </c>
      <c r="C57" s="15">
        <v>0.04</v>
      </c>
      <c r="D57" s="16">
        <v>30.41</v>
      </c>
      <c r="E57" s="17">
        <v>802.0</v>
      </c>
      <c r="F57" s="18">
        <v>0.0012</v>
      </c>
      <c r="G57" s="18">
        <v>0.0012</v>
      </c>
      <c r="H57" s="18">
        <v>0.0025</v>
      </c>
      <c r="I57" s="18">
        <v>0.0</v>
      </c>
      <c r="J57" s="19">
        <f t="shared" ref="J57:M57" si="58">IF($E57=0,0,F57*$E57)</f>
        <v>0.9624</v>
      </c>
      <c r="K57" s="19">
        <f t="shared" si="58"/>
        <v>0.9624</v>
      </c>
      <c r="L57" s="19">
        <f t="shared" si="58"/>
        <v>2.005</v>
      </c>
      <c r="M57" s="19">
        <f t="shared" si="58"/>
        <v>0</v>
      </c>
      <c r="N57" s="19" t="str">
        <f t="shared" si="3"/>
        <v>[EXTERNOS]</v>
      </c>
      <c r="O57" s="19" t="str">
        <f t="shared" si="4"/>
        <v>[EXTERNOS]05_LA CLIENTES</v>
      </c>
    </row>
    <row r="58">
      <c r="A58" s="13" t="s">
        <v>28</v>
      </c>
      <c r="B58" s="13" t="s">
        <v>54</v>
      </c>
      <c r="C58" s="15">
        <v>0.03</v>
      </c>
      <c r="D58" s="16">
        <v>95.29</v>
      </c>
      <c r="E58" s="17">
        <v>2848.0</v>
      </c>
      <c r="F58" s="18">
        <v>0.0056</v>
      </c>
      <c r="G58" s="18">
        <v>0.0028</v>
      </c>
      <c r="H58" s="18">
        <v>0.0021</v>
      </c>
      <c r="I58" s="18">
        <v>0.0</v>
      </c>
      <c r="J58" s="19">
        <f t="shared" ref="J58:M58" si="59">IF($E58=0,0,F58*$E58)</f>
        <v>15.9488</v>
      </c>
      <c r="K58" s="19">
        <f t="shared" si="59"/>
        <v>7.9744</v>
      </c>
      <c r="L58" s="19">
        <f t="shared" si="59"/>
        <v>5.9808</v>
      </c>
      <c r="M58" s="19">
        <f t="shared" si="59"/>
        <v>0</v>
      </c>
      <c r="N58" s="19" t="str">
        <f t="shared" si="3"/>
        <v>[INTERNOS]</v>
      </c>
      <c r="O58" s="19" t="str">
        <f t="shared" si="4"/>
        <v>[INTERNOS]01_ENGAJAMENTO 540</v>
      </c>
    </row>
    <row r="59">
      <c r="A59" s="13" t="s">
        <v>32</v>
      </c>
      <c r="B59" s="13" t="s">
        <v>29</v>
      </c>
      <c r="C59" s="15">
        <v>0.02</v>
      </c>
      <c r="D59" s="16">
        <v>240.21</v>
      </c>
      <c r="E59" s="17">
        <v>8456.0</v>
      </c>
      <c r="F59" s="18">
        <v>0.0046</v>
      </c>
      <c r="G59" s="18">
        <v>0.0027</v>
      </c>
      <c r="H59" s="18">
        <v>0.0033</v>
      </c>
      <c r="I59" s="18">
        <v>7.0E-4</v>
      </c>
      <c r="J59" s="19">
        <f t="shared" ref="J59:M59" si="60">IF($E59=0,0,F59*$E59)</f>
        <v>38.8976</v>
      </c>
      <c r="K59" s="19">
        <f t="shared" si="60"/>
        <v>22.8312</v>
      </c>
      <c r="L59" s="19">
        <f t="shared" si="60"/>
        <v>27.9048</v>
      </c>
      <c r="M59" s="19">
        <f t="shared" si="60"/>
        <v>5.9192</v>
      </c>
      <c r="N59" s="19" t="str">
        <f t="shared" si="3"/>
        <v>[INTERNOS]</v>
      </c>
      <c r="O59" s="19" t="str">
        <f t="shared" si="4"/>
        <v>[INTERNOS]03_VIEW DE VÍDEO 540</v>
      </c>
    </row>
    <row r="60">
      <c r="A60" s="13" t="s">
        <v>38</v>
      </c>
      <c r="B60" s="13" t="s">
        <v>36</v>
      </c>
      <c r="C60" s="15">
        <v>0.11</v>
      </c>
      <c r="D60" s="16">
        <v>134.13</v>
      </c>
      <c r="E60" s="17">
        <v>1965.0</v>
      </c>
      <c r="F60" s="18">
        <v>0.0075</v>
      </c>
      <c r="G60" s="18">
        <v>0.0045</v>
      </c>
      <c r="H60" s="18">
        <v>0.0035</v>
      </c>
      <c r="I60" s="18">
        <v>0.0</v>
      </c>
      <c r="J60" s="19">
        <f t="shared" ref="J60:M60" si="61">IF($E60=0,0,F60*$E60)</f>
        <v>14.7375</v>
      </c>
      <c r="K60" s="19">
        <f t="shared" si="61"/>
        <v>8.8425</v>
      </c>
      <c r="L60" s="19">
        <f t="shared" si="61"/>
        <v>6.8775</v>
      </c>
      <c r="M60" s="19">
        <f t="shared" si="61"/>
        <v>0</v>
      </c>
      <c r="N60" s="19" t="str">
        <f t="shared" si="3"/>
        <v>[EXTERNOS]</v>
      </c>
      <c r="O60" s="19" t="str">
        <f t="shared" si="4"/>
        <v>[EXTERNOS]03_LISTA ATIVA</v>
      </c>
    </row>
    <row r="61">
      <c r="A61" s="13" t="s">
        <v>55</v>
      </c>
      <c r="B61" s="13" t="s">
        <v>36</v>
      </c>
      <c r="C61" s="15">
        <v>0.08</v>
      </c>
      <c r="D61" s="16">
        <v>3.16</v>
      </c>
      <c r="E61" s="17">
        <v>51.0</v>
      </c>
      <c r="F61" s="18">
        <v>0.0</v>
      </c>
      <c r="G61" s="18">
        <v>0.0</v>
      </c>
      <c r="H61" s="18">
        <v>0.0</v>
      </c>
      <c r="I61" s="18">
        <v>0.0</v>
      </c>
      <c r="J61" s="19">
        <f t="shared" ref="J61:M61" si="62">IF($E61=0,0,F61*$E61)</f>
        <v>0</v>
      </c>
      <c r="K61" s="19">
        <f t="shared" si="62"/>
        <v>0</v>
      </c>
      <c r="L61" s="19">
        <f t="shared" si="62"/>
        <v>0</v>
      </c>
      <c r="M61" s="19">
        <f t="shared" si="62"/>
        <v>0</v>
      </c>
      <c r="N61" s="19" t="str">
        <f t="shared" si="3"/>
        <v>[EXTERNOS]</v>
      </c>
      <c r="O61" s="19" t="str">
        <f t="shared" si="4"/>
        <v>[EXTERNOS]06_LA OBG EBOOK</v>
      </c>
    </row>
    <row r="62">
      <c r="A62" s="13" t="s">
        <v>43</v>
      </c>
      <c r="B62" s="13" t="s">
        <v>33</v>
      </c>
      <c r="C62" s="15">
        <v>0.03</v>
      </c>
      <c r="D62" s="16">
        <v>803.93</v>
      </c>
      <c r="E62" s="17">
        <v>22809.0</v>
      </c>
      <c r="F62" s="18">
        <v>0.0071</v>
      </c>
      <c r="G62" s="18">
        <v>0.0046</v>
      </c>
      <c r="H62" s="18">
        <v>0.0045</v>
      </c>
      <c r="I62" s="18">
        <v>0.0014</v>
      </c>
      <c r="J62" s="19">
        <f t="shared" ref="J62:M62" si="63">IF($E62=0,0,F62*$E62)</f>
        <v>161.9439</v>
      </c>
      <c r="K62" s="19">
        <f t="shared" si="63"/>
        <v>104.9214</v>
      </c>
      <c r="L62" s="19">
        <f t="shared" si="63"/>
        <v>102.6405</v>
      </c>
      <c r="M62" s="19">
        <f t="shared" si="63"/>
        <v>31.9326</v>
      </c>
      <c r="N62" s="19" t="str">
        <f t="shared" si="3"/>
        <v>[INTERNOS]</v>
      </c>
      <c r="O62" s="19" t="str">
        <f t="shared" si="4"/>
        <v>[INTERNOS]02_VIEW DE GARANHÕES 540</v>
      </c>
    </row>
    <row r="63">
      <c r="A63" s="13" t="s">
        <v>35</v>
      </c>
      <c r="B63" s="13" t="s">
        <v>20</v>
      </c>
      <c r="C63" s="15">
        <v>0.11</v>
      </c>
      <c r="D63" s="16">
        <v>110.11</v>
      </c>
      <c r="E63" s="17">
        <v>1546.0</v>
      </c>
      <c r="F63" s="18">
        <v>0.016</v>
      </c>
      <c r="G63" s="18">
        <v>0.0096</v>
      </c>
      <c r="H63" s="18">
        <v>0.0051</v>
      </c>
      <c r="I63" s="18">
        <v>0.0</v>
      </c>
      <c r="J63" s="19">
        <f t="shared" ref="J63:M63" si="64">IF($E63=0,0,F63*$E63)</f>
        <v>24.736</v>
      </c>
      <c r="K63" s="19">
        <f t="shared" si="64"/>
        <v>14.8416</v>
      </c>
      <c r="L63" s="19">
        <f t="shared" si="64"/>
        <v>7.8846</v>
      </c>
      <c r="M63" s="19">
        <f t="shared" si="64"/>
        <v>0</v>
      </c>
      <c r="N63" s="19" t="str">
        <f t="shared" si="3"/>
        <v>[EXTERNOS]</v>
      </c>
      <c r="O63" s="19" t="str">
        <f t="shared" si="4"/>
        <v>[EXTERNOS]01_SITES 60</v>
      </c>
    </row>
    <row r="64">
      <c r="A64" s="13" t="s">
        <v>21</v>
      </c>
      <c r="B64" s="13" t="s">
        <v>31</v>
      </c>
      <c r="C64" s="15">
        <v>0.1</v>
      </c>
      <c r="D64" s="16">
        <v>15.45</v>
      </c>
      <c r="E64" s="17">
        <v>252.0</v>
      </c>
      <c r="F64" s="18">
        <v>0.0078</v>
      </c>
      <c r="G64" s="18">
        <v>0.0118</v>
      </c>
      <c r="H64" s="18">
        <v>0.0</v>
      </c>
      <c r="I64" s="18">
        <v>0.0</v>
      </c>
      <c r="J64" s="19">
        <f t="shared" ref="J64:M64" si="65">IF($E64=0,0,F64*$E64)</f>
        <v>1.9656</v>
      </c>
      <c r="K64" s="19">
        <f t="shared" si="65"/>
        <v>2.9736</v>
      </c>
      <c r="L64" s="19">
        <f t="shared" si="65"/>
        <v>0</v>
      </c>
      <c r="M64" s="19">
        <f t="shared" si="65"/>
        <v>0</v>
      </c>
      <c r="N64" s="19" t="str">
        <f t="shared" si="3"/>
        <v>[EXTERNOS]</v>
      </c>
      <c r="O64" s="19" t="str">
        <f t="shared" si="4"/>
        <v>[EXTERNOS]02_OBG EBOOK + PAG INSC TELEGRAM</v>
      </c>
    </row>
    <row r="65">
      <c r="A65" s="13" t="s">
        <v>40</v>
      </c>
      <c r="B65" s="13" t="s">
        <v>20</v>
      </c>
      <c r="C65" s="15">
        <v>0.08</v>
      </c>
      <c r="D65" s="16">
        <v>85.65</v>
      </c>
      <c r="E65" s="17">
        <v>1467.0</v>
      </c>
      <c r="F65" s="18">
        <v>0.0067</v>
      </c>
      <c r="G65" s="18">
        <v>0.0054</v>
      </c>
      <c r="H65" s="18">
        <v>0.0027</v>
      </c>
      <c r="I65" s="18">
        <v>7.0E-4</v>
      </c>
      <c r="J65" s="19">
        <f t="shared" ref="J65:M65" si="66">IF($E65=0,0,F65*$E65)</f>
        <v>9.8289</v>
      </c>
      <c r="K65" s="19">
        <f t="shared" si="66"/>
        <v>7.9218</v>
      </c>
      <c r="L65" s="19">
        <f t="shared" si="66"/>
        <v>3.9609</v>
      </c>
      <c r="M65" s="19">
        <f t="shared" si="66"/>
        <v>1.0269</v>
      </c>
      <c r="N65" s="19" t="str">
        <f t="shared" si="3"/>
        <v>[EXTERNOS]</v>
      </c>
      <c r="O65" s="19" t="str">
        <f t="shared" si="4"/>
        <v>[EXTERNOS]06_LA OBG EBOOK + LA PAG INSC TELEGRAM</v>
      </c>
    </row>
    <row r="66">
      <c r="A66" s="13" t="s">
        <v>43</v>
      </c>
      <c r="B66" s="13" t="s">
        <v>27</v>
      </c>
      <c r="C66" s="15">
        <v>0.03</v>
      </c>
      <c r="D66" s="16">
        <v>372.75</v>
      </c>
      <c r="E66" s="17">
        <v>11226.0</v>
      </c>
      <c r="F66" s="18">
        <v>0.0045</v>
      </c>
      <c r="G66" s="18">
        <v>0.0025</v>
      </c>
      <c r="H66" s="18">
        <v>0.0017</v>
      </c>
      <c r="I66" s="18">
        <v>2.0E-4</v>
      </c>
      <c r="J66" s="19">
        <f t="shared" ref="J66:M66" si="67">IF($E66=0,0,F66*$E66)</f>
        <v>50.517</v>
      </c>
      <c r="K66" s="19">
        <f t="shared" si="67"/>
        <v>28.065</v>
      </c>
      <c r="L66" s="19">
        <f t="shared" si="67"/>
        <v>19.0842</v>
      </c>
      <c r="M66" s="19">
        <f t="shared" si="67"/>
        <v>2.2452</v>
      </c>
      <c r="N66" s="19" t="str">
        <f t="shared" si="3"/>
        <v>[INTERNOS]</v>
      </c>
      <c r="O66" s="19" t="str">
        <f t="shared" si="4"/>
        <v>[INTERNOS]02_VIEW DE GARANHÕES 540</v>
      </c>
    </row>
    <row r="67">
      <c r="A67" s="13" t="s">
        <v>26</v>
      </c>
      <c r="B67" s="13" t="s">
        <v>41</v>
      </c>
      <c r="C67" s="15">
        <v>0.06</v>
      </c>
      <c r="D67" s="16">
        <v>7.34</v>
      </c>
      <c r="E67" s="17">
        <v>184.0</v>
      </c>
      <c r="F67" s="18">
        <v>0.0262</v>
      </c>
      <c r="G67" s="18">
        <v>0.0052</v>
      </c>
      <c r="H67" s="18">
        <v>0.0052</v>
      </c>
      <c r="I67" s="18">
        <v>0.0052</v>
      </c>
      <c r="J67" s="19">
        <f t="shared" ref="J67:M67" si="68">IF($E67=0,0,F67*$E67)</f>
        <v>4.8208</v>
      </c>
      <c r="K67" s="19">
        <f t="shared" si="68"/>
        <v>0.9568</v>
      </c>
      <c r="L67" s="19">
        <f t="shared" si="68"/>
        <v>0.9568</v>
      </c>
      <c r="M67" s="19">
        <f t="shared" si="68"/>
        <v>0.9568</v>
      </c>
      <c r="N67" s="19" t="str">
        <f t="shared" si="3"/>
        <v>[INTERNOS]</v>
      </c>
      <c r="O67" s="19" t="str">
        <f t="shared" si="4"/>
        <v>[INTERNOS]00_LAUNCH</v>
      </c>
    </row>
    <row r="68">
      <c r="A68" s="13" t="s">
        <v>23</v>
      </c>
      <c r="B68" s="13" t="s">
        <v>30</v>
      </c>
      <c r="C68" s="15">
        <v>0.06</v>
      </c>
      <c r="D68" s="16">
        <v>632.47</v>
      </c>
      <c r="E68" s="17">
        <v>12376.0</v>
      </c>
      <c r="F68" s="18">
        <v>0.0092</v>
      </c>
      <c r="G68" s="18">
        <v>0.0055</v>
      </c>
      <c r="H68" s="18">
        <v>0.0072</v>
      </c>
      <c r="I68" s="18">
        <v>0.0019</v>
      </c>
      <c r="J68" s="19">
        <f t="shared" ref="J68:M68" si="69">IF($E68=0,0,F68*$E68)</f>
        <v>113.8592</v>
      </c>
      <c r="K68" s="19">
        <f t="shared" si="69"/>
        <v>68.068</v>
      </c>
      <c r="L68" s="19">
        <f t="shared" si="69"/>
        <v>89.1072</v>
      </c>
      <c r="M68" s="19">
        <f t="shared" si="69"/>
        <v>23.5144</v>
      </c>
      <c r="N68" s="19" t="str">
        <f t="shared" si="3"/>
        <v>[EXTERNOS]</v>
      </c>
      <c r="O68" s="19" t="str">
        <f t="shared" si="4"/>
        <v>[EXTERNOS]04_INTERESSES</v>
      </c>
    </row>
    <row r="69">
      <c r="A69" s="13" t="s">
        <v>43</v>
      </c>
      <c r="B69" s="13" t="s">
        <v>41</v>
      </c>
      <c r="C69" s="15">
        <v>0.03</v>
      </c>
      <c r="D69" s="16">
        <v>721.52</v>
      </c>
      <c r="E69" s="17">
        <v>21790.0</v>
      </c>
      <c r="F69" s="18">
        <v>0.0056</v>
      </c>
      <c r="G69" s="18">
        <v>0.0032</v>
      </c>
      <c r="H69" s="18">
        <v>0.0031</v>
      </c>
      <c r="I69" s="18">
        <v>7.0E-4</v>
      </c>
      <c r="J69" s="19">
        <f t="shared" ref="J69:M69" si="70">IF($E69=0,0,F69*$E69)</f>
        <v>122.024</v>
      </c>
      <c r="K69" s="19">
        <f t="shared" si="70"/>
        <v>69.728</v>
      </c>
      <c r="L69" s="19">
        <f t="shared" si="70"/>
        <v>67.549</v>
      </c>
      <c r="M69" s="19">
        <f t="shared" si="70"/>
        <v>15.253</v>
      </c>
      <c r="N69" s="19" t="str">
        <f t="shared" si="3"/>
        <v>[INTERNOS]</v>
      </c>
      <c r="O69" s="19" t="str">
        <f t="shared" si="4"/>
        <v>[INTERNOS]02_VIEW DE GARANHÕES 540</v>
      </c>
    </row>
    <row r="70">
      <c r="A70" s="13" t="s">
        <v>38</v>
      </c>
      <c r="B70" s="13" t="s">
        <v>31</v>
      </c>
      <c r="C70" s="15">
        <v>0.11</v>
      </c>
      <c r="D70" s="16">
        <v>74.37</v>
      </c>
      <c r="E70" s="17">
        <v>1211.0</v>
      </c>
      <c r="F70" s="18">
        <v>0.0082</v>
      </c>
      <c r="G70" s="18">
        <v>0.0099</v>
      </c>
      <c r="H70" s="18">
        <v>0.0066</v>
      </c>
      <c r="I70" s="18">
        <v>0.0016</v>
      </c>
      <c r="J70" s="19">
        <f t="shared" ref="J70:M70" si="71">IF($E70=0,0,F70*$E70)</f>
        <v>9.9302</v>
      </c>
      <c r="K70" s="19">
        <f t="shared" si="71"/>
        <v>11.9889</v>
      </c>
      <c r="L70" s="19">
        <f t="shared" si="71"/>
        <v>7.9926</v>
      </c>
      <c r="M70" s="19">
        <f t="shared" si="71"/>
        <v>1.9376</v>
      </c>
      <c r="N70" s="19" t="str">
        <f t="shared" si="3"/>
        <v>[EXTERNOS]</v>
      </c>
      <c r="O70" s="19" t="str">
        <f t="shared" si="4"/>
        <v>[EXTERNOS]03_LISTA ATIVA</v>
      </c>
    </row>
    <row r="71">
      <c r="A71" s="13" t="s">
        <v>23</v>
      </c>
      <c r="B71" s="13" t="s">
        <v>22</v>
      </c>
      <c r="C71" s="15">
        <v>0.06</v>
      </c>
      <c r="D71" s="16">
        <v>562.52</v>
      </c>
      <c r="E71" s="17">
        <v>11242.0</v>
      </c>
      <c r="F71" s="18">
        <v>0.0088</v>
      </c>
      <c r="G71" s="18">
        <v>0.0052</v>
      </c>
      <c r="H71" s="18">
        <v>0.0038</v>
      </c>
      <c r="I71" s="18">
        <v>8.0E-4</v>
      </c>
      <c r="J71" s="19">
        <f t="shared" ref="J71:M71" si="72">IF($E71=0,0,F71*$E71)</f>
        <v>98.9296</v>
      </c>
      <c r="K71" s="19">
        <f t="shared" si="72"/>
        <v>58.4584</v>
      </c>
      <c r="L71" s="19">
        <f t="shared" si="72"/>
        <v>42.7196</v>
      </c>
      <c r="M71" s="19">
        <f t="shared" si="72"/>
        <v>8.9936</v>
      </c>
      <c r="N71" s="19" t="str">
        <f t="shared" si="3"/>
        <v>[EXTERNOS]</v>
      </c>
      <c r="O71" s="19" t="str">
        <f t="shared" si="4"/>
        <v>[EXTERNOS]04_INTERESSES</v>
      </c>
    </row>
    <row r="72">
      <c r="A72" s="13" t="s">
        <v>26</v>
      </c>
      <c r="B72" s="13" t="s">
        <v>33</v>
      </c>
      <c r="C72" s="15">
        <v>0.06</v>
      </c>
      <c r="D72" s="16">
        <v>6.56</v>
      </c>
      <c r="E72" s="17">
        <v>130.0</v>
      </c>
      <c r="F72" s="18">
        <v>0.0153</v>
      </c>
      <c r="G72" s="18">
        <v>0.0153</v>
      </c>
      <c r="H72" s="18">
        <v>0.0076</v>
      </c>
      <c r="I72" s="18">
        <v>0.0</v>
      </c>
      <c r="J72" s="19">
        <f t="shared" ref="J72:M72" si="73">IF($E72=0,0,F72*$E72)</f>
        <v>1.989</v>
      </c>
      <c r="K72" s="19">
        <f t="shared" si="73"/>
        <v>1.989</v>
      </c>
      <c r="L72" s="19">
        <f t="shared" si="73"/>
        <v>0.988</v>
      </c>
      <c r="M72" s="19">
        <f t="shared" si="73"/>
        <v>0</v>
      </c>
      <c r="N72" s="19" t="str">
        <f t="shared" si="3"/>
        <v>[INTERNOS]</v>
      </c>
      <c r="O72" s="19" t="str">
        <f t="shared" si="4"/>
        <v>[INTERNOS]00_LAUNCH</v>
      </c>
    </row>
    <row r="73">
      <c r="A73" s="13" t="s">
        <v>23</v>
      </c>
      <c r="B73" s="13" t="s">
        <v>42</v>
      </c>
      <c r="C73" s="15">
        <v>0.06</v>
      </c>
      <c r="D73" s="16">
        <v>816.77</v>
      </c>
      <c r="E73" s="17">
        <v>17485.0</v>
      </c>
      <c r="F73" s="18">
        <v>0.01</v>
      </c>
      <c r="G73" s="18">
        <v>0.0059</v>
      </c>
      <c r="H73" s="18">
        <v>0.0054</v>
      </c>
      <c r="I73" s="18">
        <v>0.0011</v>
      </c>
      <c r="J73" s="19">
        <f t="shared" ref="J73:M73" si="74">IF($E73=0,0,F73*$E73)</f>
        <v>174.85</v>
      </c>
      <c r="K73" s="19">
        <f t="shared" si="74"/>
        <v>103.1615</v>
      </c>
      <c r="L73" s="19">
        <f t="shared" si="74"/>
        <v>94.419</v>
      </c>
      <c r="M73" s="19">
        <f t="shared" si="74"/>
        <v>19.2335</v>
      </c>
      <c r="N73" s="19" t="str">
        <f t="shared" si="3"/>
        <v>[EXTERNOS]</v>
      </c>
      <c r="O73" s="19" t="str">
        <f t="shared" si="4"/>
        <v>[EXTERNOS]04_INTERESSES</v>
      </c>
    </row>
    <row r="74">
      <c r="A74" s="13" t="s">
        <v>26</v>
      </c>
      <c r="B74" s="13" t="s">
        <v>37</v>
      </c>
      <c r="C74" s="15">
        <v>0.06</v>
      </c>
      <c r="D74" s="16">
        <v>10.07</v>
      </c>
      <c r="E74" s="17">
        <v>244.0</v>
      </c>
      <c r="F74" s="18">
        <v>0.024</v>
      </c>
      <c r="G74" s="18">
        <v>0.02</v>
      </c>
      <c r="H74" s="18">
        <v>0.012</v>
      </c>
      <c r="I74" s="18">
        <v>0.004</v>
      </c>
      <c r="J74" s="19">
        <f t="shared" ref="J74:M74" si="75">IF($E74=0,0,F74*$E74)</f>
        <v>5.856</v>
      </c>
      <c r="K74" s="19">
        <f t="shared" si="75"/>
        <v>4.88</v>
      </c>
      <c r="L74" s="19">
        <f t="shared" si="75"/>
        <v>2.928</v>
      </c>
      <c r="M74" s="19">
        <f t="shared" si="75"/>
        <v>0.976</v>
      </c>
      <c r="N74" s="19" t="str">
        <f t="shared" si="3"/>
        <v>[INTERNOS]</v>
      </c>
      <c r="O74" s="19" t="str">
        <f t="shared" si="4"/>
        <v>[INTERNOS]00_LAUNCH</v>
      </c>
    </row>
    <row r="75">
      <c r="A75" s="13" t="s">
        <v>19</v>
      </c>
      <c r="B75" s="13" t="s">
        <v>34</v>
      </c>
      <c r="C75" s="15">
        <v>0.07</v>
      </c>
      <c r="D75" s="16">
        <v>5.69</v>
      </c>
      <c r="E75" s="17">
        <v>111.0</v>
      </c>
      <c r="F75" s="18">
        <v>0.0169</v>
      </c>
      <c r="G75" s="18">
        <v>0.0085</v>
      </c>
      <c r="H75" s="18">
        <v>0.0085</v>
      </c>
      <c r="I75" s="18">
        <v>0.0</v>
      </c>
      <c r="J75" s="19">
        <f t="shared" ref="J75:M75" si="76">IF($E75=0,0,F75*$E75)</f>
        <v>1.8759</v>
      </c>
      <c r="K75" s="19">
        <f t="shared" si="76"/>
        <v>0.9435</v>
      </c>
      <c r="L75" s="19">
        <f t="shared" si="76"/>
        <v>0.9435</v>
      </c>
      <c r="M75" s="19">
        <f t="shared" si="76"/>
        <v>0</v>
      </c>
      <c r="N75" s="19" t="str">
        <f t="shared" si="3"/>
        <v>[EXTERNOS]</v>
      </c>
      <c r="O75" s="19" t="str">
        <f t="shared" si="4"/>
        <v>[EXTERNOS]02_OBG EBOOK</v>
      </c>
    </row>
    <row r="76">
      <c r="A76" s="13" t="s">
        <v>43</v>
      </c>
      <c r="B76" s="13" t="s">
        <v>29</v>
      </c>
      <c r="C76" s="15">
        <v>0.03</v>
      </c>
      <c r="D76" s="16">
        <v>554.7</v>
      </c>
      <c r="E76" s="17">
        <v>16658.0</v>
      </c>
      <c r="F76" s="18">
        <v>0.0051</v>
      </c>
      <c r="G76" s="18">
        <v>0.0037</v>
      </c>
      <c r="H76" s="18">
        <v>0.003</v>
      </c>
      <c r="I76" s="18">
        <v>6.0E-4</v>
      </c>
      <c r="J76" s="19">
        <f t="shared" ref="J76:M76" si="77">IF($E76=0,0,F76*$E76)</f>
        <v>84.9558</v>
      </c>
      <c r="K76" s="19">
        <f t="shared" si="77"/>
        <v>61.6346</v>
      </c>
      <c r="L76" s="19">
        <f t="shared" si="77"/>
        <v>49.974</v>
      </c>
      <c r="M76" s="19">
        <f t="shared" si="77"/>
        <v>9.9948</v>
      </c>
      <c r="N76" s="19" t="str">
        <f t="shared" si="3"/>
        <v>[INTERNOS]</v>
      </c>
      <c r="O76" s="19" t="str">
        <f t="shared" si="4"/>
        <v>[INTERNOS]02_VIEW DE GARANHÕES 540</v>
      </c>
    </row>
    <row r="77">
      <c r="A77" s="13" t="s">
        <v>28</v>
      </c>
      <c r="B77" s="13" t="s">
        <v>56</v>
      </c>
      <c r="C77" s="15">
        <v>0.03</v>
      </c>
      <c r="D77" s="16">
        <v>102.9</v>
      </c>
      <c r="E77" s="17">
        <v>2795.0</v>
      </c>
      <c r="F77" s="18">
        <v>0.0084</v>
      </c>
      <c r="G77" s="18">
        <v>0.0037</v>
      </c>
      <c r="H77" s="18">
        <v>0.0044</v>
      </c>
      <c r="I77" s="18">
        <v>7.0E-4</v>
      </c>
      <c r="J77" s="19">
        <f t="shared" ref="J77:M77" si="78">IF($E77=0,0,F77*$E77)</f>
        <v>23.478</v>
      </c>
      <c r="K77" s="19">
        <f t="shared" si="78"/>
        <v>10.3415</v>
      </c>
      <c r="L77" s="19">
        <f t="shared" si="78"/>
        <v>12.298</v>
      </c>
      <c r="M77" s="19">
        <f t="shared" si="78"/>
        <v>1.9565</v>
      </c>
      <c r="N77" s="19" t="str">
        <f t="shared" si="3"/>
        <v>[INTERNOS]</v>
      </c>
      <c r="O77" s="19" t="str">
        <f t="shared" si="4"/>
        <v>[INTERNOS]01_ENGAJAMENTO 540</v>
      </c>
    </row>
    <row r="78">
      <c r="A78" s="13" t="s">
        <v>25</v>
      </c>
      <c r="B78" s="13" t="s">
        <v>36</v>
      </c>
      <c r="C78" s="15">
        <v>0.05</v>
      </c>
      <c r="D78" s="16">
        <v>610.02</v>
      </c>
      <c r="E78" s="17">
        <v>14010.0</v>
      </c>
      <c r="F78" s="18">
        <v>0.0058</v>
      </c>
      <c r="G78" s="18">
        <v>0.0045</v>
      </c>
      <c r="H78" s="18">
        <v>0.0027</v>
      </c>
      <c r="I78" s="18">
        <v>4.0E-4</v>
      </c>
      <c r="J78" s="19">
        <f t="shared" ref="J78:M78" si="79">IF($E78=0,0,F78*$E78)</f>
        <v>81.258</v>
      </c>
      <c r="K78" s="19">
        <f t="shared" si="79"/>
        <v>63.045</v>
      </c>
      <c r="L78" s="19">
        <f t="shared" si="79"/>
        <v>37.827</v>
      </c>
      <c r="M78" s="19">
        <f t="shared" si="79"/>
        <v>5.604</v>
      </c>
      <c r="N78" s="19" t="str">
        <f t="shared" si="3"/>
        <v>[EXTERNOS]</v>
      </c>
      <c r="O78" s="19" t="str">
        <f t="shared" si="4"/>
        <v>[EXTERNOS]08_LA LISTA ATIVA</v>
      </c>
    </row>
    <row r="79">
      <c r="A79" s="13" t="s">
        <v>28</v>
      </c>
      <c r="B79" s="13" t="s">
        <v>33</v>
      </c>
      <c r="C79" s="15">
        <v>0.03</v>
      </c>
      <c r="D79" s="16">
        <v>354.2</v>
      </c>
      <c r="E79" s="17">
        <v>9707.0</v>
      </c>
      <c r="F79" s="18">
        <v>0.0109</v>
      </c>
      <c r="G79" s="18">
        <v>0.0065</v>
      </c>
      <c r="H79" s="18">
        <v>0.006</v>
      </c>
      <c r="I79" s="18">
        <v>0.003</v>
      </c>
      <c r="J79" s="19">
        <f t="shared" ref="J79:M79" si="80">IF($E79=0,0,F79*$E79)</f>
        <v>105.8063</v>
      </c>
      <c r="K79" s="19">
        <f t="shared" si="80"/>
        <v>63.0955</v>
      </c>
      <c r="L79" s="19">
        <f t="shared" si="80"/>
        <v>58.242</v>
      </c>
      <c r="M79" s="19">
        <f t="shared" si="80"/>
        <v>29.121</v>
      </c>
      <c r="N79" s="19" t="str">
        <f t="shared" si="3"/>
        <v>[INTERNOS]</v>
      </c>
      <c r="O79" s="19" t="str">
        <f t="shared" si="4"/>
        <v>[INTERNOS]01_ENGAJAMENTO 540</v>
      </c>
    </row>
    <row r="80">
      <c r="A80" s="13" t="s">
        <v>23</v>
      </c>
      <c r="B80" s="13" t="s">
        <v>31</v>
      </c>
      <c r="C80" s="15">
        <v>0.06</v>
      </c>
      <c r="D80" s="16">
        <v>330.81</v>
      </c>
      <c r="E80" s="17">
        <v>7243.0</v>
      </c>
      <c r="F80" s="18">
        <v>0.0065</v>
      </c>
      <c r="G80" s="18">
        <v>0.0041</v>
      </c>
      <c r="H80" s="18">
        <v>0.0034</v>
      </c>
      <c r="I80" s="18">
        <v>3.0E-4</v>
      </c>
      <c r="J80" s="19">
        <f t="shared" ref="J80:M80" si="81">IF($E80=0,0,F80*$E80)</f>
        <v>47.0795</v>
      </c>
      <c r="K80" s="19">
        <f t="shared" si="81"/>
        <v>29.6963</v>
      </c>
      <c r="L80" s="19">
        <f t="shared" si="81"/>
        <v>24.6262</v>
      </c>
      <c r="M80" s="19">
        <f t="shared" si="81"/>
        <v>2.1729</v>
      </c>
      <c r="N80" s="19" t="str">
        <f t="shared" si="3"/>
        <v>[EXTERNOS]</v>
      </c>
      <c r="O80" s="19" t="str">
        <f t="shared" si="4"/>
        <v>[EXTERNOS]04_INTERESSES</v>
      </c>
    </row>
    <row r="81">
      <c r="A81" s="13" t="s">
        <v>40</v>
      </c>
      <c r="B81" s="13" t="s">
        <v>42</v>
      </c>
      <c r="C81" s="15">
        <v>0.08</v>
      </c>
      <c r="D81" s="16">
        <v>62.29</v>
      </c>
      <c r="E81" s="17">
        <v>1069.0</v>
      </c>
      <c r="F81" s="18">
        <v>0.0119</v>
      </c>
      <c r="G81" s="18">
        <v>0.0064</v>
      </c>
      <c r="H81" s="18">
        <v>0.0082</v>
      </c>
      <c r="I81" s="18">
        <v>0.0027</v>
      </c>
      <c r="J81" s="19">
        <f t="shared" ref="J81:M81" si="82">IF($E81=0,0,F81*$E81)</f>
        <v>12.7211</v>
      </c>
      <c r="K81" s="19">
        <f t="shared" si="82"/>
        <v>6.8416</v>
      </c>
      <c r="L81" s="19">
        <f t="shared" si="82"/>
        <v>8.7658</v>
      </c>
      <c r="M81" s="19">
        <f t="shared" si="82"/>
        <v>2.8863</v>
      </c>
      <c r="N81" s="19" t="str">
        <f t="shared" si="3"/>
        <v>[EXTERNOS]</v>
      </c>
      <c r="O81" s="19" t="str">
        <f t="shared" si="4"/>
        <v>[EXTERNOS]06_LA OBG EBOOK + LA PAG INSC TELEGRAM</v>
      </c>
    </row>
    <row r="82">
      <c r="A82" s="13" t="s">
        <v>38</v>
      </c>
      <c r="B82" s="13" t="s">
        <v>34</v>
      </c>
      <c r="C82" s="15">
        <v>0.11</v>
      </c>
      <c r="D82" s="16">
        <v>126.26</v>
      </c>
      <c r="E82" s="17">
        <v>1840.0</v>
      </c>
      <c r="F82" s="18">
        <v>0.0107</v>
      </c>
      <c r="G82" s="18">
        <v>0.0091</v>
      </c>
      <c r="H82" s="18">
        <v>0.0081</v>
      </c>
      <c r="I82" s="18">
        <v>0.0027</v>
      </c>
      <c r="J82" s="19">
        <f t="shared" ref="J82:M82" si="83">IF($E82=0,0,F82*$E82)</f>
        <v>19.688</v>
      </c>
      <c r="K82" s="19">
        <f t="shared" si="83"/>
        <v>16.744</v>
      </c>
      <c r="L82" s="19">
        <f t="shared" si="83"/>
        <v>14.904</v>
      </c>
      <c r="M82" s="19">
        <f t="shared" si="83"/>
        <v>4.968</v>
      </c>
      <c r="N82" s="19" t="str">
        <f t="shared" si="3"/>
        <v>[EXTERNOS]</v>
      </c>
      <c r="O82" s="19" t="str">
        <f t="shared" si="4"/>
        <v>[EXTERNOS]03_LISTA ATIVA</v>
      </c>
    </row>
    <row r="83">
      <c r="A83" s="13" t="s">
        <v>39</v>
      </c>
      <c r="B83" s="13" t="s">
        <v>31</v>
      </c>
      <c r="C83" s="15">
        <v>0.04</v>
      </c>
      <c r="D83" s="16">
        <v>45.29</v>
      </c>
      <c r="E83" s="17">
        <v>1156.0</v>
      </c>
      <c r="F83" s="18">
        <v>0.0052</v>
      </c>
      <c r="G83" s="18">
        <v>0.0035</v>
      </c>
      <c r="H83" s="18">
        <v>0.0017</v>
      </c>
      <c r="I83" s="18">
        <v>0.0</v>
      </c>
      <c r="J83" s="19">
        <f t="shared" ref="J83:M83" si="84">IF($E83=0,0,F83*$E83)</f>
        <v>6.0112</v>
      </c>
      <c r="K83" s="19">
        <f t="shared" si="84"/>
        <v>4.046</v>
      </c>
      <c r="L83" s="19">
        <f t="shared" si="84"/>
        <v>1.9652</v>
      </c>
      <c r="M83" s="19">
        <f t="shared" si="84"/>
        <v>0</v>
      </c>
      <c r="N83" s="19" t="str">
        <f t="shared" si="3"/>
        <v>[EXTERNOS]</v>
      </c>
      <c r="O83" s="19" t="str">
        <f t="shared" si="4"/>
        <v>[EXTERNOS]05_LA CLIENTES</v>
      </c>
    </row>
    <row r="84">
      <c r="A84" s="13" t="s">
        <v>39</v>
      </c>
      <c r="B84" s="13" t="s">
        <v>36</v>
      </c>
      <c r="C84" s="15">
        <v>0.04</v>
      </c>
      <c r="D84" s="16">
        <v>117.37</v>
      </c>
      <c r="E84" s="17">
        <v>2822.0</v>
      </c>
      <c r="F84" s="18">
        <v>0.006</v>
      </c>
      <c r="G84" s="18">
        <v>0.0039</v>
      </c>
      <c r="H84" s="18">
        <v>0.0021</v>
      </c>
      <c r="I84" s="18">
        <v>4.0E-4</v>
      </c>
      <c r="J84" s="19">
        <f t="shared" ref="J84:M84" si="85">IF($E84=0,0,F84*$E84)</f>
        <v>16.932</v>
      </c>
      <c r="K84" s="19">
        <f t="shared" si="85"/>
        <v>11.0058</v>
      </c>
      <c r="L84" s="19">
        <f t="shared" si="85"/>
        <v>5.9262</v>
      </c>
      <c r="M84" s="19">
        <f t="shared" si="85"/>
        <v>1.1288</v>
      </c>
      <c r="N84" s="19" t="str">
        <f t="shared" si="3"/>
        <v>[EXTERNOS]</v>
      </c>
      <c r="O84" s="19" t="str">
        <f t="shared" si="4"/>
        <v>[EXTERNOS]05_LA CLIENTES</v>
      </c>
    </row>
    <row r="85">
      <c r="A85" s="13" t="s">
        <v>26</v>
      </c>
      <c r="B85" s="13" t="s">
        <v>44</v>
      </c>
      <c r="C85" s="15">
        <v>0.06</v>
      </c>
      <c r="D85" s="16">
        <v>9.33</v>
      </c>
      <c r="E85" s="17">
        <v>237.0</v>
      </c>
      <c r="F85" s="18">
        <v>0.0332</v>
      </c>
      <c r="G85" s="18">
        <v>0.0166</v>
      </c>
      <c r="H85" s="18">
        <v>0.0124</v>
      </c>
      <c r="I85" s="18">
        <v>0.0124</v>
      </c>
      <c r="J85" s="19">
        <f t="shared" ref="J85:M85" si="86">IF($E85=0,0,F85*$E85)</f>
        <v>7.8684</v>
      </c>
      <c r="K85" s="19">
        <f t="shared" si="86"/>
        <v>3.9342</v>
      </c>
      <c r="L85" s="19">
        <f t="shared" si="86"/>
        <v>2.9388</v>
      </c>
      <c r="M85" s="19">
        <f t="shared" si="86"/>
        <v>2.9388</v>
      </c>
      <c r="N85" s="19" t="str">
        <f t="shared" si="3"/>
        <v>[INTERNOS]</v>
      </c>
      <c r="O85" s="19" t="str">
        <f t="shared" si="4"/>
        <v>[INTERNOS]00_LAUNCH</v>
      </c>
    </row>
    <row r="86">
      <c r="A86" s="13" t="s">
        <v>32</v>
      </c>
      <c r="B86" s="13" t="s">
        <v>27</v>
      </c>
      <c r="C86" s="15">
        <v>0.02</v>
      </c>
      <c r="D86" s="16">
        <v>177.39</v>
      </c>
      <c r="E86" s="17">
        <v>6346.0</v>
      </c>
      <c r="F86" s="18">
        <v>0.004</v>
      </c>
      <c r="G86" s="18">
        <v>0.0023</v>
      </c>
      <c r="H86" s="18">
        <v>0.0029</v>
      </c>
      <c r="I86" s="18">
        <v>8.0E-4</v>
      </c>
      <c r="J86" s="19">
        <f t="shared" ref="J86:M86" si="87">IF($E86=0,0,F86*$E86)</f>
        <v>25.384</v>
      </c>
      <c r="K86" s="19">
        <f t="shared" si="87"/>
        <v>14.5958</v>
      </c>
      <c r="L86" s="19">
        <f t="shared" si="87"/>
        <v>18.4034</v>
      </c>
      <c r="M86" s="19">
        <f t="shared" si="87"/>
        <v>5.0768</v>
      </c>
      <c r="N86" s="19" t="str">
        <f t="shared" si="3"/>
        <v>[INTERNOS]</v>
      </c>
      <c r="O86" s="19" t="str">
        <f t="shared" si="4"/>
        <v>[INTERNOS]03_VIEW DE VÍDEO 540</v>
      </c>
    </row>
    <row r="87">
      <c r="A87" s="13" t="s">
        <v>55</v>
      </c>
      <c r="B87" s="13" t="s">
        <v>31</v>
      </c>
      <c r="C87" s="15">
        <v>0.08</v>
      </c>
      <c r="D87" s="16">
        <v>1.61</v>
      </c>
      <c r="E87" s="17">
        <v>27.0</v>
      </c>
      <c r="F87" s="18">
        <v>0.0</v>
      </c>
      <c r="G87" s="18">
        <v>0.0</v>
      </c>
      <c r="H87" s="18">
        <v>0.0</v>
      </c>
      <c r="I87" s="18">
        <v>0.0</v>
      </c>
      <c r="J87" s="19">
        <f t="shared" ref="J87:M87" si="88">IF($E87=0,0,F87*$E87)</f>
        <v>0</v>
      </c>
      <c r="K87" s="19">
        <f t="shared" si="88"/>
        <v>0</v>
      </c>
      <c r="L87" s="19">
        <f t="shared" si="88"/>
        <v>0</v>
      </c>
      <c r="M87" s="19">
        <f t="shared" si="88"/>
        <v>0</v>
      </c>
      <c r="N87" s="19" t="str">
        <f t="shared" si="3"/>
        <v>[EXTERNOS]</v>
      </c>
      <c r="O87" s="19" t="str">
        <f t="shared" si="4"/>
        <v>[EXTERNOS]06_LA OBG EBOOK</v>
      </c>
    </row>
    <row r="88">
      <c r="A88" s="13" t="s">
        <v>23</v>
      </c>
      <c r="B88" s="13" t="s">
        <v>36</v>
      </c>
      <c r="C88" s="15">
        <v>0.06</v>
      </c>
      <c r="D88" s="16">
        <v>665.27</v>
      </c>
      <c r="E88" s="17">
        <v>13704.0</v>
      </c>
      <c r="F88" s="18">
        <v>0.0061</v>
      </c>
      <c r="G88" s="18">
        <v>0.005</v>
      </c>
      <c r="H88" s="18">
        <v>0.0032</v>
      </c>
      <c r="I88" s="18">
        <v>5.0E-4</v>
      </c>
      <c r="J88" s="19">
        <f t="shared" ref="J88:M88" si="89">IF($E88=0,0,F88*$E88)</f>
        <v>83.5944</v>
      </c>
      <c r="K88" s="19">
        <f t="shared" si="89"/>
        <v>68.52</v>
      </c>
      <c r="L88" s="19">
        <f t="shared" si="89"/>
        <v>43.8528</v>
      </c>
      <c r="M88" s="19">
        <f t="shared" si="89"/>
        <v>6.852</v>
      </c>
      <c r="N88" s="19" t="str">
        <f t="shared" si="3"/>
        <v>[EXTERNOS]</v>
      </c>
      <c r="O88" s="19" t="str">
        <f t="shared" si="4"/>
        <v>[EXTERNOS]04_INTERESSES</v>
      </c>
    </row>
    <row r="89">
      <c r="A89" s="13" t="s">
        <v>38</v>
      </c>
      <c r="B89" s="13" t="s">
        <v>24</v>
      </c>
      <c r="C89" s="15">
        <v>0.11</v>
      </c>
      <c r="D89" s="16">
        <v>119.79</v>
      </c>
      <c r="E89" s="17">
        <v>1858.0</v>
      </c>
      <c r="F89" s="18">
        <v>0.02</v>
      </c>
      <c r="G89" s="18">
        <v>0.0092</v>
      </c>
      <c r="H89" s="18">
        <v>0.0054</v>
      </c>
      <c r="I89" s="18">
        <v>0.0027</v>
      </c>
      <c r="J89" s="19">
        <f t="shared" ref="J89:M89" si="90">IF($E89=0,0,F89*$E89)</f>
        <v>37.16</v>
      </c>
      <c r="K89" s="19">
        <f t="shared" si="90"/>
        <v>17.0936</v>
      </c>
      <c r="L89" s="19">
        <f t="shared" si="90"/>
        <v>10.0332</v>
      </c>
      <c r="M89" s="19">
        <f t="shared" si="90"/>
        <v>5.0166</v>
      </c>
      <c r="N89" s="19" t="str">
        <f t="shared" si="3"/>
        <v>[EXTERNOS]</v>
      </c>
      <c r="O89" s="19" t="str">
        <f t="shared" si="4"/>
        <v>[EXTERNOS]03_LISTA ATIVA</v>
      </c>
    </row>
    <row r="90">
      <c r="A90" s="13" t="s">
        <v>26</v>
      </c>
      <c r="B90" s="13" t="s">
        <v>56</v>
      </c>
      <c r="C90" s="15">
        <v>0.06</v>
      </c>
      <c r="D90" s="16">
        <v>2.3</v>
      </c>
      <c r="E90" s="17">
        <v>52.0</v>
      </c>
      <c r="F90" s="18">
        <v>0.0192</v>
      </c>
      <c r="G90" s="18">
        <v>0.0192</v>
      </c>
      <c r="H90" s="18">
        <v>0.0</v>
      </c>
      <c r="I90" s="18">
        <v>0.0</v>
      </c>
      <c r="J90" s="19">
        <f t="shared" ref="J90:M90" si="91">IF($E90=0,0,F90*$E90)</f>
        <v>0.9984</v>
      </c>
      <c r="K90" s="19">
        <f t="shared" si="91"/>
        <v>0.9984</v>
      </c>
      <c r="L90" s="19">
        <f t="shared" si="91"/>
        <v>0</v>
      </c>
      <c r="M90" s="19">
        <f t="shared" si="91"/>
        <v>0</v>
      </c>
      <c r="N90" s="19" t="str">
        <f t="shared" si="3"/>
        <v>[INTERNOS]</v>
      </c>
      <c r="O90" s="19" t="str">
        <f t="shared" si="4"/>
        <v>[INTERNOS]00_LAUNCH</v>
      </c>
    </row>
    <row r="91">
      <c r="A91" s="13" t="s">
        <v>32</v>
      </c>
      <c r="B91" s="13" t="s">
        <v>56</v>
      </c>
      <c r="C91" s="15">
        <v>0.02</v>
      </c>
      <c r="D91" s="16">
        <v>65.11</v>
      </c>
      <c r="E91" s="17">
        <v>2165.0</v>
      </c>
      <c r="F91" s="18">
        <v>0.0043</v>
      </c>
      <c r="G91" s="18">
        <v>0.0029</v>
      </c>
      <c r="H91" s="18">
        <v>0.0038</v>
      </c>
      <c r="I91" s="18">
        <v>0.001</v>
      </c>
      <c r="J91" s="19">
        <f t="shared" ref="J91:M91" si="92">IF($E91=0,0,F91*$E91)</f>
        <v>9.3095</v>
      </c>
      <c r="K91" s="19">
        <f t="shared" si="92"/>
        <v>6.2785</v>
      </c>
      <c r="L91" s="19">
        <f t="shared" si="92"/>
        <v>8.227</v>
      </c>
      <c r="M91" s="19">
        <f t="shared" si="92"/>
        <v>2.165</v>
      </c>
      <c r="N91" s="19" t="str">
        <f t="shared" si="3"/>
        <v>[INTERNOS]</v>
      </c>
      <c r="O91" s="19" t="str">
        <f t="shared" si="4"/>
        <v>[INTERNOS]03_VIEW DE VÍDEO 540</v>
      </c>
    </row>
    <row r="92">
      <c r="A92" s="13" t="s">
        <v>32</v>
      </c>
      <c r="B92" s="13" t="s">
        <v>41</v>
      </c>
      <c r="C92" s="15">
        <v>0.02</v>
      </c>
      <c r="D92" s="16">
        <v>291.74</v>
      </c>
      <c r="E92" s="17">
        <v>10101.0</v>
      </c>
      <c r="F92" s="18">
        <v>0.0053</v>
      </c>
      <c r="G92" s="18">
        <v>0.0034</v>
      </c>
      <c r="H92" s="18">
        <v>0.0035</v>
      </c>
      <c r="I92" s="18">
        <v>5.0E-4</v>
      </c>
      <c r="J92" s="19">
        <f t="shared" ref="J92:M92" si="93">IF($E92=0,0,F92*$E92)</f>
        <v>53.5353</v>
      </c>
      <c r="K92" s="19">
        <f t="shared" si="93"/>
        <v>34.3434</v>
      </c>
      <c r="L92" s="19">
        <f t="shared" si="93"/>
        <v>35.3535</v>
      </c>
      <c r="M92" s="19">
        <f t="shared" si="93"/>
        <v>5.0505</v>
      </c>
      <c r="N92" s="19" t="str">
        <f t="shared" si="3"/>
        <v>[INTERNOS]</v>
      </c>
      <c r="O92" s="19" t="str">
        <f t="shared" si="4"/>
        <v>[INTERNOS]03_VIEW DE VÍDEO 540</v>
      </c>
    </row>
    <row r="93">
      <c r="A93" s="13" t="s">
        <v>19</v>
      </c>
      <c r="B93" s="13" t="s">
        <v>24</v>
      </c>
      <c r="C93" s="15">
        <v>0.07</v>
      </c>
      <c r="D93" s="16">
        <v>3.59</v>
      </c>
      <c r="E93" s="17">
        <v>74.0</v>
      </c>
      <c r="F93" s="18">
        <v>0.0127</v>
      </c>
      <c r="G93" s="18">
        <v>0.0127</v>
      </c>
      <c r="H93" s="18">
        <v>0.0127</v>
      </c>
      <c r="I93" s="18">
        <v>0.0</v>
      </c>
      <c r="J93" s="19">
        <f t="shared" ref="J93:M93" si="94">IF($E93=0,0,F93*$E93)</f>
        <v>0.9398</v>
      </c>
      <c r="K93" s="19">
        <f t="shared" si="94"/>
        <v>0.9398</v>
      </c>
      <c r="L93" s="19">
        <f t="shared" si="94"/>
        <v>0.9398</v>
      </c>
      <c r="M93" s="19">
        <f t="shared" si="94"/>
        <v>0</v>
      </c>
      <c r="N93" s="19" t="str">
        <f t="shared" si="3"/>
        <v>[EXTERNOS]</v>
      </c>
      <c r="O93" s="19" t="str">
        <f t="shared" si="4"/>
        <v>[EXTERNOS]02_OBG EBOOK</v>
      </c>
    </row>
    <row r="94">
      <c r="A94" s="13" t="s">
        <v>35</v>
      </c>
      <c r="B94" s="13" t="s">
        <v>42</v>
      </c>
      <c r="C94" s="15">
        <v>0.11</v>
      </c>
      <c r="D94" s="16">
        <v>99.04</v>
      </c>
      <c r="E94" s="17">
        <v>1487.0</v>
      </c>
      <c r="F94" s="18">
        <v>0.0125</v>
      </c>
      <c r="G94" s="18">
        <v>0.0053</v>
      </c>
      <c r="H94" s="18">
        <v>0.0053</v>
      </c>
      <c r="I94" s="18">
        <v>0.0013</v>
      </c>
      <c r="J94" s="19">
        <f t="shared" ref="J94:M94" si="95">IF($E94=0,0,F94*$E94)</f>
        <v>18.5875</v>
      </c>
      <c r="K94" s="19">
        <f t="shared" si="95"/>
        <v>7.8811</v>
      </c>
      <c r="L94" s="19">
        <f t="shared" si="95"/>
        <v>7.8811</v>
      </c>
      <c r="M94" s="19">
        <f t="shared" si="95"/>
        <v>1.9331</v>
      </c>
      <c r="N94" s="19" t="str">
        <f t="shared" si="3"/>
        <v>[EXTERNOS]</v>
      </c>
      <c r="O94" s="19" t="str">
        <f t="shared" si="4"/>
        <v>[EXTERNOS]01_SITES 60</v>
      </c>
    </row>
    <row r="95">
      <c r="A95" s="13" t="s">
        <v>28</v>
      </c>
      <c r="B95" s="13" t="s">
        <v>37</v>
      </c>
      <c r="C95" s="15">
        <v>0.03</v>
      </c>
      <c r="D95" s="16">
        <v>327.31</v>
      </c>
      <c r="E95" s="17">
        <v>10403.0</v>
      </c>
      <c r="F95" s="18">
        <v>0.0094</v>
      </c>
      <c r="G95" s="18">
        <v>0.0051</v>
      </c>
      <c r="H95" s="18">
        <v>0.0046</v>
      </c>
      <c r="I95" s="18">
        <v>0.0013</v>
      </c>
      <c r="J95" s="19">
        <f t="shared" ref="J95:M95" si="96">IF($E95=0,0,F95*$E95)</f>
        <v>97.7882</v>
      </c>
      <c r="K95" s="19">
        <f t="shared" si="96"/>
        <v>53.0553</v>
      </c>
      <c r="L95" s="19">
        <f t="shared" si="96"/>
        <v>47.8538</v>
      </c>
      <c r="M95" s="19">
        <f t="shared" si="96"/>
        <v>13.5239</v>
      </c>
      <c r="N95" s="19" t="str">
        <f t="shared" si="3"/>
        <v>[INTERNOS]</v>
      </c>
      <c r="O95" s="19" t="str">
        <f t="shared" si="4"/>
        <v>[INTERNOS]01_ENGAJAMENTO 540</v>
      </c>
    </row>
    <row r="96">
      <c r="A96" s="13" t="s">
        <v>38</v>
      </c>
      <c r="B96" s="13" t="s">
        <v>22</v>
      </c>
      <c r="C96" s="15">
        <v>0.11</v>
      </c>
      <c r="D96" s="16">
        <v>107.94</v>
      </c>
      <c r="E96" s="17">
        <v>1568.0</v>
      </c>
      <c r="F96" s="18">
        <v>0.0094</v>
      </c>
      <c r="G96" s="18">
        <v>0.005</v>
      </c>
      <c r="H96" s="18">
        <v>0.0044</v>
      </c>
      <c r="I96" s="18">
        <v>6.0E-4</v>
      </c>
      <c r="J96" s="19">
        <f t="shared" ref="J96:M96" si="97">IF($E96=0,0,F96*$E96)</f>
        <v>14.7392</v>
      </c>
      <c r="K96" s="19">
        <f t="shared" si="97"/>
        <v>7.84</v>
      </c>
      <c r="L96" s="19">
        <f t="shared" si="97"/>
        <v>6.8992</v>
      </c>
      <c r="M96" s="19">
        <f t="shared" si="97"/>
        <v>0.9408</v>
      </c>
      <c r="N96" s="19" t="str">
        <f t="shared" si="3"/>
        <v>[EXTERNOS]</v>
      </c>
      <c r="O96" s="19" t="str">
        <f t="shared" si="4"/>
        <v>[EXTERNOS]03_LISTA ATIVA</v>
      </c>
    </row>
    <row r="97">
      <c r="A97" s="13" t="s">
        <v>38</v>
      </c>
      <c r="B97" s="13" t="s">
        <v>42</v>
      </c>
      <c r="C97" s="15">
        <v>0.11</v>
      </c>
      <c r="D97" s="16">
        <v>143.76</v>
      </c>
      <c r="E97" s="17">
        <v>2252.0</v>
      </c>
      <c r="F97" s="18">
        <v>0.0105</v>
      </c>
      <c r="G97" s="18">
        <v>0.007</v>
      </c>
      <c r="H97" s="18">
        <v>0.007</v>
      </c>
      <c r="I97" s="18">
        <v>0.0035</v>
      </c>
      <c r="J97" s="19">
        <f t="shared" ref="J97:M97" si="98">IF($E97=0,0,F97*$E97)</f>
        <v>23.646</v>
      </c>
      <c r="K97" s="19">
        <f t="shared" si="98"/>
        <v>15.764</v>
      </c>
      <c r="L97" s="19">
        <f t="shared" si="98"/>
        <v>15.764</v>
      </c>
      <c r="M97" s="19">
        <f t="shared" si="98"/>
        <v>7.882</v>
      </c>
      <c r="N97" s="19" t="str">
        <f t="shared" si="3"/>
        <v>[EXTERNOS]</v>
      </c>
      <c r="O97" s="19" t="str">
        <f t="shared" si="4"/>
        <v>[EXTERNOS]03_LISTA ATIVA</v>
      </c>
    </row>
    <row r="98">
      <c r="A98" s="13" t="s">
        <v>43</v>
      </c>
      <c r="B98" s="13" t="s">
        <v>56</v>
      </c>
      <c r="C98" s="15">
        <v>0.03</v>
      </c>
      <c r="D98" s="16">
        <v>198.18</v>
      </c>
      <c r="E98" s="17">
        <v>5229.0</v>
      </c>
      <c r="F98" s="18">
        <v>0.0069</v>
      </c>
      <c r="G98" s="18">
        <v>0.0063</v>
      </c>
      <c r="H98" s="18">
        <v>0.0041</v>
      </c>
      <c r="I98" s="18">
        <v>0.0016</v>
      </c>
      <c r="J98" s="19">
        <f t="shared" ref="J98:M98" si="99">IF($E98=0,0,F98*$E98)</f>
        <v>36.0801</v>
      </c>
      <c r="K98" s="19">
        <f t="shared" si="99"/>
        <v>32.9427</v>
      </c>
      <c r="L98" s="19">
        <f t="shared" si="99"/>
        <v>21.4389</v>
      </c>
      <c r="M98" s="19">
        <f t="shared" si="99"/>
        <v>8.3664</v>
      </c>
      <c r="N98" s="19" t="str">
        <f t="shared" si="3"/>
        <v>[INTERNOS]</v>
      </c>
      <c r="O98" s="19" t="str">
        <f t="shared" si="4"/>
        <v>[INTERNOS]02_VIEW DE GARANHÕES 540</v>
      </c>
    </row>
    <row r="99">
      <c r="A99" s="13" t="s">
        <v>39</v>
      </c>
      <c r="B99" s="13" t="s">
        <v>20</v>
      </c>
      <c r="C99" s="15">
        <v>0.04</v>
      </c>
      <c r="D99" s="16">
        <v>43.56</v>
      </c>
      <c r="E99" s="17">
        <v>1020.0</v>
      </c>
      <c r="F99" s="18">
        <v>0.002</v>
      </c>
      <c r="G99" s="18">
        <v>0.002</v>
      </c>
      <c r="H99" s="18">
        <v>0.001</v>
      </c>
      <c r="I99" s="18">
        <v>0.0</v>
      </c>
      <c r="J99" s="19">
        <f t="shared" ref="J99:M99" si="100">IF($E99=0,0,F99*$E99)</f>
        <v>2.04</v>
      </c>
      <c r="K99" s="19">
        <f t="shared" si="100"/>
        <v>2.04</v>
      </c>
      <c r="L99" s="19">
        <f t="shared" si="100"/>
        <v>1.02</v>
      </c>
      <c r="M99" s="19">
        <f t="shared" si="100"/>
        <v>0</v>
      </c>
      <c r="N99" s="19" t="str">
        <f t="shared" si="3"/>
        <v>[EXTERNOS]</v>
      </c>
      <c r="O99" s="19" t="str">
        <f t="shared" si="4"/>
        <v>[EXTERNOS]05_LA CLIENTES</v>
      </c>
    </row>
    <row r="100">
      <c r="A100" s="13" t="s">
        <v>23</v>
      </c>
      <c r="B100" s="13" t="s">
        <v>20</v>
      </c>
      <c r="C100" s="15">
        <v>0.06</v>
      </c>
      <c r="D100" s="16">
        <v>547.2</v>
      </c>
      <c r="E100" s="17">
        <v>11096.0</v>
      </c>
      <c r="F100" s="18">
        <v>0.0082</v>
      </c>
      <c r="G100" s="18">
        <v>0.0048</v>
      </c>
      <c r="H100" s="18">
        <v>0.0028</v>
      </c>
      <c r="I100" s="18">
        <v>5.0E-4</v>
      </c>
      <c r="J100" s="19">
        <f t="shared" ref="J100:M100" si="101">IF($E100=0,0,F100*$E100)</f>
        <v>90.9872</v>
      </c>
      <c r="K100" s="19">
        <f t="shared" si="101"/>
        <v>53.2608</v>
      </c>
      <c r="L100" s="19">
        <f t="shared" si="101"/>
        <v>31.0688</v>
      </c>
      <c r="M100" s="19">
        <f t="shared" si="101"/>
        <v>5.548</v>
      </c>
      <c r="N100" s="19" t="str">
        <f t="shared" si="3"/>
        <v>[EXTERNOS]</v>
      </c>
      <c r="O100" s="19" t="str">
        <f t="shared" si="4"/>
        <v>[EXTERNOS]04_INTERESSES</v>
      </c>
    </row>
    <row r="101">
      <c r="A101" s="13" t="s">
        <v>32</v>
      </c>
      <c r="B101" s="13" t="s">
        <v>44</v>
      </c>
      <c r="C101" s="15">
        <v>0.02</v>
      </c>
      <c r="D101" s="16">
        <v>268.33</v>
      </c>
      <c r="E101" s="17">
        <v>9228.0</v>
      </c>
      <c r="F101" s="18">
        <v>0.0075</v>
      </c>
      <c r="G101" s="18">
        <v>0.0045</v>
      </c>
      <c r="H101" s="18">
        <v>0.006</v>
      </c>
      <c r="I101" s="18">
        <v>0.002</v>
      </c>
      <c r="J101" s="19">
        <f t="shared" ref="J101:M101" si="102">IF($E101=0,0,F101*$E101)</f>
        <v>69.21</v>
      </c>
      <c r="K101" s="19">
        <f t="shared" si="102"/>
        <v>41.526</v>
      </c>
      <c r="L101" s="19">
        <f t="shared" si="102"/>
        <v>55.368</v>
      </c>
      <c r="M101" s="19">
        <f t="shared" si="102"/>
        <v>18.456</v>
      </c>
      <c r="N101" s="19" t="str">
        <f t="shared" si="3"/>
        <v>[INTERNOS]</v>
      </c>
      <c r="O101" s="19" t="str">
        <f t="shared" si="4"/>
        <v>[INTERNOS]03_VIEW DE VÍDEO 540</v>
      </c>
    </row>
    <row r="102">
      <c r="A102" s="13" t="s">
        <v>25</v>
      </c>
      <c r="B102" s="13" t="s">
        <v>34</v>
      </c>
      <c r="C102" s="15">
        <v>0.05</v>
      </c>
      <c r="D102" s="16">
        <v>516.79</v>
      </c>
      <c r="E102" s="20">
        <v>11159.0</v>
      </c>
      <c r="F102" s="18">
        <v>0.0112</v>
      </c>
      <c r="G102" s="18">
        <v>0.0076</v>
      </c>
      <c r="H102" s="18">
        <v>0.0067</v>
      </c>
      <c r="I102" s="18">
        <v>0.0017</v>
      </c>
      <c r="J102" s="19">
        <f t="shared" ref="J102:M102" si="103">IF($E102=0,0,F102*$E102)</f>
        <v>124.9808</v>
      </c>
      <c r="K102" s="19">
        <f t="shared" si="103"/>
        <v>84.8084</v>
      </c>
      <c r="L102" s="19">
        <f t="shared" si="103"/>
        <v>74.7653</v>
      </c>
      <c r="M102" s="19">
        <f t="shared" si="103"/>
        <v>18.9703</v>
      </c>
      <c r="N102" s="19" t="str">
        <f t="shared" si="3"/>
        <v>[EXTERNOS]</v>
      </c>
      <c r="O102" s="19" t="str">
        <f t="shared" si="4"/>
        <v>[EXTERNOS]08_LA LISTA ATIVA</v>
      </c>
    </row>
    <row r="103">
      <c r="A103" s="13" t="s">
        <v>55</v>
      </c>
      <c r="B103" s="13" t="s">
        <v>22</v>
      </c>
      <c r="C103" s="15">
        <v>0.08</v>
      </c>
      <c r="D103" s="16">
        <v>16.38</v>
      </c>
      <c r="E103" s="17">
        <v>261.0</v>
      </c>
      <c r="F103" s="18">
        <v>0.0037</v>
      </c>
      <c r="G103" s="18">
        <v>0.0</v>
      </c>
      <c r="H103" s="18">
        <v>0.0</v>
      </c>
      <c r="I103" s="18">
        <v>0.0</v>
      </c>
      <c r="J103" s="19">
        <f t="shared" ref="J103:M103" si="104">IF($E103=0,0,F103*$E103)</f>
        <v>0.9657</v>
      </c>
      <c r="K103" s="19">
        <f t="shared" si="104"/>
        <v>0</v>
      </c>
      <c r="L103" s="19">
        <f t="shared" si="104"/>
        <v>0</v>
      </c>
      <c r="M103" s="19">
        <f t="shared" si="104"/>
        <v>0</v>
      </c>
      <c r="N103" s="19" t="str">
        <f t="shared" si="3"/>
        <v>[EXTERNOS]</v>
      </c>
      <c r="O103" s="19" t="str">
        <f t="shared" si="4"/>
        <v>[EXTERNOS]06_LA OBG EBOOK</v>
      </c>
    </row>
    <row r="104">
      <c r="A104" s="13" t="s">
        <v>25</v>
      </c>
      <c r="B104" s="13" t="s">
        <v>42</v>
      </c>
      <c r="C104" s="15">
        <v>0.05</v>
      </c>
      <c r="D104" s="16">
        <v>706.27</v>
      </c>
      <c r="E104" s="17">
        <v>16419.0</v>
      </c>
      <c r="F104" s="18">
        <v>0.0098</v>
      </c>
      <c r="G104" s="18">
        <v>0.0062</v>
      </c>
      <c r="H104" s="18">
        <v>0.0062</v>
      </c>
      <c r="I104" s="18">
        <v>0.0013</v>
      </c>
      <c r="J104" s="19">
        <f t="shared" ref="J104:M104" si="105">IF($E104=0,0,F104*$E104)</f>
        <v>160.9062</v>
      </c>
      <c r="K104" s="19">
        <f t="shared" si="105"/>
        <v>101.7978</v>
      </c>
      <c r="L104" s="19">
        <f t="shared" si="105"/>
        <v>101.7978</v>
      </c>
      <c r="M104" s="19">
        <f t="shared" si="105"/>
        <v>21.3447</v>
      </c>
      <c r="N104" s="19" t="str">
        <f t="shared" si="3"/>
        <v>[EXTERNOS]</v>
      </c>
      <c r="O104" s="19" t="str">
        <f t="shared" si="4"/>
        <v>[EXTERNOS]08_LA LISTA ATIVA</v>
      </c>
    </row>
    <row r="105">
      <c r="A105" s="13" t="s">
        <v>23</v>
      </c>
      <c r="B105" s="13" t="s">
        <v>51</v>
      </c>
      <c r="C105" s="15">
        <v>0.06</v>
      </c>
      <c r="D105" s="16">
        <v>557.95</v>
      </c>
      <c r="E105" s="17">
        <v>12133.0</v>
      </c>
      <c r="F105" s="18">
        <v>0.0064</v>
      </c>
      <c r="G105" s="18">
        <v>0.0045</v>
      </c>
      <c r="H105" s="18">
        <v>0.0035</v>
      </c>
      <c r="I105" s="18">
        <v>7.0E-4</v>
      </c>
      <c r="J105" s="19">
        <f t="shared" ref="J105:M105" si="106">IF($E105=0,0,F105*$E105)</f>
        <v>77.6512</v>
      </c>
      <c r="K105" s="19">
        <f t="shared" si="106"/>
        <v>54.5985</v>
      </c>
      <c r="L105" s="19">
        <f t="shared" si="106"/>
        <v>42.4655</v>
      </c>
      <c r="M105" s="19">
        <f t="shared" si="106"/>
        <v>8.4931</v>
      </c>
      <c r="N105" s="19" t="str">
        <f t="shared" si="3"/>
        <v>[EXTERNOS]</v>
      </c>
      <c r="O105" s="19" t="str">
        <f t="shared" si="4"/>
        <v>[EXTERNOS]04_INTERESSES</v>
      </c>
    </row>
    <row r="106">
      <c r="A106" s="13" t="s">
        <v>25</v>
      </c>
      <c r="B106" s="13" t="s">
        <v>51</v>
      </c>
      <c r="C106" s="15">
        <v>0.05</v>
      </c>
      <c r="D106" s="16">
        <v>943.4</v>
      </c>
      <c r="E106" s="17">
        <v>23446.0</v>
      </c>
      <c r="F106" s="18">
        <v>0.0073</v>
      </c>
      <c r="G106" s="18">
        <v>0.0041</v>
      </c>
      <c r="H106" s="18">
        <v>0.003</v>
      </c>
      <c r="I106" s="18">
        <v>5.0E-4</v>
      </c>
      <c r="J106" s="19">
        <f t="shared" ref="J106:M106" si="107">IF($E106=0,0,F106*$E106)</f>
        <v>171.1558</v>
      </c>
      <c r="K106" s="19">
        <f t="shared" si="107"/>
        <v>96.1286</v>
      </c>
      <c r="L106" s="19">
        <f t="shared" si="107"/>
        <v>70.338</v>
      </c>
      <c r="M106" s="19">
        <f t="shared" si="107"/>
        <v>11.723</v>
      </c>
      <c r="N106" s="19" t="str">
        <f t="shared" si="3"/>
        <v>[EXTERNOS]</v>
      </c>
      <c r="O106" s="19" t="str">
        <f t="shared" si="4"/>
        <v>[EXTERNOS]08_LA LISTA ATIVA</v>
      </c>
    </row>
    <row r="107">
      <c r="A107" s="13" t="s">
        <v>43</v>
      </c>
      <c r="B107" s="13" t="s">
        <v>52</v>
      </c>
      <c r="C107" s="15">
        <v>0.03</v>
      </c>
      <c r="D107" s="16">
        <v>741.51</v>
      </c>
      <c r="E107" s="17">
        <v>22524.0</v>
      </c>
      <c r="F107" s="18">
        <v>0.0069</v>
      </c>
      <c r="G107" s="18">
        <v>0.004</v>
      </c>
      <c r="H107" s="18">
        <v>0.0044</v>
      </c>
      <c r="I107" s="18">
        <v>0.0014</v>
      </c>
      <c r="J107" s="19">
        <f t="shared" ref="J107:M107" si="108">IF($E107=0,0,F107*$E107)</f>
        <v>155.4156</v>
      </c>
      <c r="K107" s="19">
        <f t="shared" si="108"/>
        <v>90.096</v>
      </c>
      <c r="L107" s="19">
        <f t="shared" si="108"/>
        <v>99.1056</v>
      </c>
      <c r="M107" s="19">
        <f t="shared" si="108"/>
        <v>31.5336</v>
      </c>
      <c r="N107" s="19" t="str">
        <f t="shared" si="3"/>
        <v>[INTERNOS]</v>
      </c>
      <c r="O107" s="19" t="str">
        <f t="shared" si="4"/>
        <v>[INTERNOS]02_VIEW DE GARANHÕES 540</v>
      </c>
    </row>
    <row r="108">
      <c r="A108" s="13" t="s">
        <v>39</v>
      </c>
      <c r="B108" s="13" t="s">
        <v>51</v>
      </c>
      <c r="C108" s="15">
        <v>0.04</v>
      </c>
      <c r="D108" s="16">
        <v>104.89</v>
      </c>
      <c r="E108" s="17">
        <v>2629.0</v>
      </c>
      <c r="F108" s="18">
        <v>0.0034</v>
      </c>
      <c r="G108" s="18">
        <v>0.0034</v>
      </c>
      <c r="H108" s="18">
        <v>0.0015</v>
      </c>
      <c r="I108" s="18">
        <v>0.0</v>
      </c>
      <c r="J108" s="19">
        <f t="shared" ref="J108:M108" si="109">IF($E108=0,0,F108*$E108)</f>
        <v>8.9386</v>
      </c>
      <c r="K108" s="19">
        <f t="shared" si="109"/>
        <v>8.9386</v>
      </c>
      <c r="L108" s="19">
        <f t="shared" si="109"/>
        <v>3.9435</v>
      </c>
      <c r="M108" s="19">
        <f t="shared" si="109"/>
        <v>0</v>
      </c>
      <c r="N108" s="19" t="str">
        <f t="shared" si="3"/>
        <v>[EXTERNOS]</v>
      </c>
      <c r="O108" s="19" t="str">
        <f t="shared" si="4"/>
        <v>[EXTERNOS]05_LA CLIENTES</v>
      </c>
    </row>
    <row r="109">
      <c r="A109" s="13" t="s">
        <v>19</v>
      </c>
      <c r="B109" s="13" t="s">
        <v>46</v>
      </c>
      <c r="C109" s="15">
        <v>0.07</v>
      </c>
      <c r="D109" s="16">
        <v>1.12</v>
      </c>
      <c r="E109" s="17">
        <v>23.0</v>
      </c>
      <c r="F109" s="18">
        <v>0.0</v>
      </c>
      <c r="G109" s="18">
        <v>0.0</v>
      </c>
      <c r="H109" s="18">
        <v>0.0</v>
      </c>
      <c r="I109" s="18">
        <v>0.0</v>
      </c>
      <c r="J109" s="19">
        <f t="shared" ref="J109:M109" si="110">IF($E109=0,0,F109*$E109)</f>
        <v>0</v>
      </c>
      <c r="K109" s="19">
        <f t="shared" si="110"/>
        <v>0</v>
      </c>
      <c r="L109" s="19">
        <f t="shared" si="110"/>
        <v>0</v>
      </c>
      <c r="M109" s="19">
        <f t="shared" si="110"/>
        <v>0</v>
      </c>
      <c r="N109" s="19" t="str">
        <f t="shared" si="3"/>
        <v>[EXTERNOS]</v>
      </c>
      <c r="O109" s="19" t="str">
        <f t="shared" si="4"/>
        <v>[EXTERNOS]02_OBG EBOOK</v>
      </c>
    </row>
    <row r="110">
      <c r="A110" s="13" t="s">
        <v>25</v>
      </c>
      <c r="B110" s="13" t="s">
        <v>53</v>
      </c>
      <c r="C110" s="15">
        <v>0.05</v>
      </c>
      <c r="D110" s="16">
        <v>188.85</v>
      </c>
      <c r="E110" s="17">
        <v>4495.0</v>
      </c>
      <c r="F110" s="18">
        <v>0.0105</v>
      </c>
      <c r="G110" s="18">
        <v>0.0064</v>
      </c>
      <c r="H110" s="18">
        <v>0.0059</v>
      </c>
      <c r="I110" s="18">
        <v>0.0013</v>
      </c>
      <c r="J110" s="19">
        <f t="shared" ref="J110:M110" si="111">IF($E110=0,0,F110*$E110)</f>
        <v>47.1975</v>
      </c>
      <c r="K110" s="19">
        <f t="shared" si="111"/>
        <v>28.768</v>
      </c>
      <c r="L110" s="19">
        <f t="shared" si="111"/>
        <v>26.5205</v>
      </c>
      <c r="M110" s="19">
        <f t="shared" si="111"/>
        <v>5.8435</v>
      </c>
      <c r="N110" s="19" t="str">
        <f t="shared" si="3"/>
        <v>[EXTERNOS]</v>
      </c>
      <c r="O110" s="19" t="str">
        <f t="shared" si="4"/>
        <v>[EXTERNOS]08_LA LISTA ATIVA</v>
      </c>
    </row>
    <row r="111">
      <c r="A111" s="13" t="s">
        <v>26</v>
      </c>
      <c r="B111" s="13" t="s">
        <v>50</v>
      </c>
      <c r="C111" s="15">
        <v>0.06</v>
      </c>
      <c r="D111" s="16">
        <v>7.89</v>
      </c>
      <c r="E111" s="17">
        <v>193.0</v>
      </c>
      <c r="F111" s="18">
        <v>0.0155</v>
      </c>
      <c r="G111" s="18">
        <v>0.0206</v>
      </c>
      <c r="H111" s="18">
        <v>0.0155</v>
      </c>
      <c r="I111" s="18">
        <v>0.0</v>
      </c>
      <c r="J111" s="19">
        <f t="shared" ref="J111:M111" si="112">IF($E111=0,0,F111*$E111)</f>
        <v>2.9915</v>
      </c>
      <c r="K111" s="19">
        <f t="shared" si="112"/>
        <v>3.9758</v>
      </c>
      <c r="L111" s="19">
        <f t="shared" si="112"/>
        <v>2.9915</v>
      </c>
      <c r="M111" s="19">
        <f t="shared" si="112"/>
        <v>0</v>
      </c>
      <c r="N111" s="19" t="str">
        <f t="shared" si="3"/>
        <v>[INTERNOS]</v>
      </c>
      <c r="O111" s="19" t="str">
        <f t="shared" si="4"/>
        <v>[INTERNOS]00_LAUNCH</v>
      </c>
    </row>
    <row r="112">
      <c r="A112" s="13" t="s">
        <v>21</v>
      </c>
      <c r="B112" s="13" t="s">
        <v>51</v>
      </c>
      <c r="C112" s="15">
        <v>0.1</v>
      </c>
      <c r="D112" s="16">
        <v>23.58</v>
      </c>
      <c r="E112" s="17">
        <v>408.0</v>
      </c>
      <c r="F112" s="18">
        <v>0.0</v>
      </c>
      <c r="G112" s="18">
        <v>0.0024</v>
      </c>
      <c r="H112" s="18">
        <v>0.0024</v>
      </c>
      <c r="I112" s="18">
        <v>0.0</v>
      </c>
      <c r="J112" s="19">
        <f t="shared" ref="J112:M112" si="113">IF($E112=0,0,F112*$E112)</f>
        <v>0</v>
      </c>
      <c r="K112" s="19">
        <f t="shared" si="113"/>
        <v>0.9792</v>
      </c>
      <c r="L112" s="19">
        <f t="shared" si="113"/>
        <v>0.9792</v>
      </c>
      <c r="M112" s="19">
        <f t="shared" si="113"/>
        <v>0</v>
      </c>
      <c r="N112" s="19" t="str">
        <f t="shared" si="3"/>
        <v>[EXTERNOS]</v>
      </c>
      <c r="O112" s="19" t="str">
        <f t="shared" si="4"/>
        <v>[EXTERNOS]02_OBG EBOOK + PAG INSC TELEGRAM</v>
      </c>
    </row>
    <row r="113">
      <c r="A113" s="13" t="s">
        <v>40</v>
      </c>
      <c r="B113" s="13" t="s">
        <v>45</v>
      </c>
      <c r="C113" s="15">
        <v>0.08</v>
      </c>
      <c r="D113" s="16">
        <v>65.17</v>
      </c>
      <c r="E113" s="17">
        <v>1171.0</v>
      </c>
      <c r="F113" s="18">
        <v>0.0076</v>
      </c>
      <c r="G113" s="18">
        <v>0.0076</v>
      </c>
      <c r="H113" s="18">
        <v>0.0042</v>
      </c>
      <c r="I113" s="18">
        <v>0.0</v>
      </c>
      <c r="J113" s="19">
        <f t="shared" ref="J113:M113" si="114">IF($E113=0,0,F113*$E113)</f>
        <v>8.8996</v>
      </c>
      <c r="K113" s="19">
        <f t="shared" si="114"/>
        <v>8.8996</v>
      </c>
      <c r="L113" s="19">
        <f t="shared" si="114"/>
        <v>4.9182</v>
      </c>
      <c r="M113" s="19">
        <f t="shared" si="114"/>
        <v>0</v>
      </c>
      <c r="N113" s="19" t="str">
        <f t="shared" si="3"/>
        <v>[EXTERNOS]</v>
      </c>
      <c r="O113" s="19" t="str">
        <f t="shared" si="4"/>
        <v>[EXTERNOS]06_LA OBG EBOOK + LA PAG INSC TELEGRAM</v>
      </c>
    </row>
    <row r="114">
      <c r="A114" s="13" t="s">
        <v>23</v>
      </c>
      <c r="B114" s="13" t="s">
        <v>45</v>
      </c>
      <c r="C114" s="15">
        <v>0.06</v>
      </c>
      <c r="D114" s="16">
        <v>872.11</v>
      </c>
      <c r="E114" s="17">
        <v>19410.0</v>
      </c>
      <c r="F114" s="18">
        <v>0.0081</v>
      </c>
      <c r="G114" s="18">
        <v>0.0062</v>
      </c>
      <c r="H114" s="18">
        <v>0.0057</v>
      </c>
      <c r="I114" s="18">
        <v>0.0013</v>
      </c>
      <c r="J114" s="19">
        <f t="shared" ref="J114:M114" si="115">IF($E114=0,0,F114*$E114)</f>
        <v>157.221</v>
      </c>
      <c r="K114" s="19">
        <f t="shared" si="115"/>
        <v>120.342</v>
      </c>
      <c r="L114" s="19">
        <f t="shared" si="115"/>
        <v>110.637</v>
      </c>
      <c r="M114" s="19">
        <f t="shared" si="115"/>
        <v>25.233</v>
      </c>
      <c r="N114" s="19" t="str">
        <f t="shared" si="3"/>
        <v>[EXTERNOS]</v>
      </c>
      <c r="O114" s="19" t="str">
        <f t="shared" si="4"/>
        <v>[EXTERNOS]04_INTERESSES</v>
      </c>
    </row>
    <row r="115">
      <c r="A115" s="13" t="s">
        <v>32</v>
      </c>
      <c r="B115" s="13" t="s">
        <v>48</v>
      </c>
      <c r="C115" s="15">
        <v>0.02</v>
      </c>
      <c r="D115" s="16">
        <v>326.9</v>
      </c>
      <c r="E115" s="17">
        <v>10997.0</v>
      </c>
      <c r="F115" s="18">
        <v>0.0052</v>
      </c>
      <c r="G115" s="18">
        <v>0.0029</v>
      </c>
      <c r="H115" s="18">
        <v>0.0028</v>
      </c>
      <c r="I115" s="18">
        <v>7.0E-4</v>
      </c>
      <c r="J115" s="19">
        <f t="shared" ref="J115:M115" si="116">IF($E115=0,0,F115*$E115)</f>
        <v>57.1844</v>
      </c>
      <c r="K115" s="19">
        <f t="shared" si="116"/>
        <v>31.8913</v>
      </c>
      <c r="L115" s="19">
        <f t="shared" si="116"/>
        <v>30.7916</v>
      </c>
      <c r="M115" s="19">
        <f t="shared" si="116"/>
        <v>7.6979</v>
      </c>
      <c r="N115" s="19" t="str">
        <f t="shared" si="3"/>
        <v>[INTERNOS]</v>
      </c>
      <c r="O115" s="19" t="str">
        <f t="shared" si="4"/>
        <v>[INTERNOS]03_VIEW DE VÍDEO 540</v>
      </c>
    </row>
    <row r="116">
      <c r="A116" s="13" t="s">
        <v>28</v>
      </c>
      <c r="B116" s="13" t="s">
        <v>52</v>
      </c>
      <c r="C116" s="15">
        <v>0.03</v>
      </c>
      <c r="D116" s="16">
        <v>345.79</v>
      </c>
      <c r="E116" s="17">
        <v>10866.0</v>
      </c>
      <c r="F116" s="18">
        <v>0.0086</v>
      </c>
      <c r="G116" s="18">
        <v>0.0051</v>
      </c>
      <c r="H116" s="18">
        <v>0.0043</v>
      </c>
      <c r="I116" s="18">
        <v>0.0015</v>
      </c>
      <c r="J116" s="19">
        <f t="shared" ref="J116:M116" si="117">IF($E116=0,0,F116*$E116)</f>
        <v>93.4476</v>
      </c>
      <c r="K116" s="19">
        <f t="shared" si="117"/>
        <v>55.4166</v>
      </c>
      <c r="L116" s="19">
        <f t="shared" si="117"/>
        <v>46.7238</v>
      </c>
      <c r="M116" s="19">
        <f t="shared" si="117"/>
        <v>16.299</v>
      </c>
      <c r="N116" s="19" t="str">
        <f t="shared" si="3"/>
        <v>[INTERNOS]</v>
      </c>
      <c r="O116" s="19" t="str">
        <f t="shared" si="4"/>
        <v>[INTERNOS]01_ENGAJAMENTO 540</v>
      </c>
    </row>
    <row r="117">
      <c r="A117" s="13" t="s">
        <v>38</v>
      </c>
      <c r="B117" s="13" t="s">
        <v>46</v>
      </c>
      <c r="C117" s="15">
        <v>0.11</v>
      </c>
      <c r="D117" s="16">
        <v>28.81</v>
      </c>
      <c r="E117" s="17">
        <v>452.0</v>
      </c>
      <c r="F117" s="18">
        <v>0.0086</v>
      </c>
      <c r="G117" s="18">
        <v>0.0086</v>
      </c>
      <c r="H117" s="18">
        <v>0.0086</v>
      </c>
      <c r="I117" s="18">
        <v>0.0</v>
      </c>
      <c r="J117" s="19">
        <f t="shared" ref="J117:M117" si="118">IF($E117=0,0,F117*$E117)</f>
        <v>3.8872</v>
      </c>
      <c r="K117" s="19">
        <f t="shared" si="118"/>
        <v>3.8872</v>
      </c>
      <c r="L117" s="19">
        <f t="shared" si="118"/>
        <v>3.8872</v>
      </c>
      <c r="M117" s="19">
        <f t="shared" si="118"/>
        <v>0</v>
      </c>
      <c r="N117" s="19" t="str">
        <f t="shared" si="3"/>
        <v>[EXTERNOS]</v>
      </c>
      <c r="O117" s="19" t="str">
        <f t="shared" si="4"/>
        <v>[EXTERNOS]03_LISTA ATIVA</v>
      </c>
    </row>
    <row r="118">
      <c r="A118" s="13" t="s">
        <v>32</v>
      </c>
      <c r="B118" s="13" t="s">
        <v>54</v>
      </c>
      <c r="C118" s="15">
        <v>0.02</v>
      </c>
      <c r="D118" s="16">
        <v>120.48</v>
      </c>
      <c r="E118" s="17">
        <v>3732.0</v>
      </c>
      <c r="F118" s="18">
        <v>0.0062</v>
      </c>
      <c r="G118" s="18">
        <v>0.0033</v>
      </c>
      <c r="H118" s="18">
        <v>0.0033</v>
      </c>
      <c r="I118" s="18">
        <v>3.0E-4</v>
      </c>
      <c r="J118" s="19">
        <f t="shared" ref="J118:M118" si="119">IF($E118=0,0,F118*$E118)</f>
        <v>23.1384</v>
      </c>
      <c r="K118" s="19">
        <f t="shared" si="119"/>
        <v>12.3156</v>
      </c>
      <c r="L118" s="19">
        <f t="shared" si="119"/>
        <v>12.3156</v>
      </c>
      <c r="M118" s="19">
        <f t="shared" si="119"/>
        <v>1.1196</v>
      </c>
      <c r="N118" s="19" t="str">
        <f t="shared" si="3"/>
        <v>[INTERNOS]</v>
      </c>
      <c r="O118" s="19" t="str">
        <f t="shared" si="4"/>
        <v>[INTERNOS]03_VIEW DE VÍDEO 540</v>
      </c>
    </row>
    <row r="119">
      <c r="A119" s="13" t="s">
        <v>26</v>
      </c>
      <c r="B119" s="13" t="s">
        <v>52</v>
      </c>
      <c r="C119" s="15">
        <v>0.06</v>
      </c>
      <c r="D119" s="16">
        <v>7.9</v>
      </c>
      <c r="E119" s="17">
        <v>198.0</v>
      </c>
      <c r="F119" s="18">
        <v>0.0103</v>
      </c>
      <c r="G119" s="18">
        <v>0.0154</v>
      </c>
      <c r="H119" s="18">
        <v>0.0103</v>
      </c>
      <c r="I119" s="18">
        <v>0.0</v>
      </c>
      <c r="J119" s="19">
        <f t="shared" ref="J119:M119" si="120">IF($E119=0,0,F119*$E119)</f>
        <v>2.0394</v>
      </c>
      <c r="K119" s="19">
        <f t="shared" si="120"/>
        <v>3.0492</v>
      </c>
      <c r="L119" s="19">
        <f t="shared" si="120"/>
        <v>2.0394</v>
      </c>
      <c r="M119" s="19">
        <f t="shared" si="120"/>
        <v>0</v>
      </c>
      <c r="N119" s="19" t="str">
        <f t="shared" si="3"/>
        <v>[INTERNOS]</v>
      </c>
      <c r="O119" s="19" t="str">
        <f t="shared" si="4"/>
        <v>[INTERNOS]00_LAUNCH</v>
      </c>
    </row>
    <row r="120">
      <c r="A120" s="13" t="s">
        <v>38</v>
      </c>
      <c r="B120" s="13" t="s">
        <v>53</v>
      </c>
      <c r="C120" s="15">
        <v>0.11</v>
      </c>
      <c r="D120" s="16">
        <v>32.84</v>
      </c>
      <c r="E120" s="13">
        <v>496.0</v>
      </c>
      <c r="F120" s="18">
        <v>0.016</v>
      </c>
      <c r="G120" s="18">
        <v>0.002</v>
      </c>
      <c r="H120" s="18">
        <v>0.008</v>
      </c>
      <c r="I120" s="18">
        <v>0.0</v>
      </c>
      <c r="J120" s="19">
        <f t="shared" ref="J120:M120" si="121">IF($E120=0,0,F120*$E120)</f>
        <v>7.936</v>
      </c>
      <c r="K120" s="19">
        <f t="shared" si="121"/>
        <v>0.992</v>
      </c>
      <c r="L120" s="19">
        <f t="shared" si="121"/>
        <v>3.968</v>
      </c>
      <c r="M120" s="19">
        <f t="shared" si="121"/>
        <v>0</v>
      </c>
      <c r="N120" s="19" t="str">
        <f t="shared" si="3"/>
        <v>[EXTERNOS]</v>
      </c>
      <c r="O120" s="19" t="str">
        <f t="shared" si="4"/>
        <v>[EXTERNOS]03_LISTA ATIVA</v>
      </c>
    </row>
    <row r="121">
      <c r="A121" s="13" t="s">
        <v>43</v>
      </c>
      <c r="B121" s="13" t="s">
        <v>50</v>
      </c>
      <c r="C121" s="15">
        <v>0.03</v>
      </c>
      <c r="D121" s="16">
        <v>731.18</v>
      </c>
      <c r="E121" s="17">
        <v>23140.0</v>
      </c>
      <c r="F121" s="18">
        <v>0.0061</v>
      </c>
      <c r="G121" s="18">
        <v>0.0026</v>
      </c>
      <c r="H121" s="18">
        <v>0.0035</v>
      </c>
      <c r="I121" s="18">
        <v>4.0E-4</v>
      </c>
      <c r="J121" s="19">
        <f t="shared" ref="J121:M121" si="122">IF($E121=0,0,F121*$E121)</f>
        <v>141.154</v>
      </c>
      <c r="K121" s="19">
        <f t="shared" si="122"/>
        <v>60.164</v>
      </c>
      <c r="L121" s="19">
        <f t="shared" si="122"/>
        <v>80.99</v>
      </c>
      <c r="M121" s="19">
        <f t="shared" si="122"/>
        <v>9.256</v>
      </c>
      <c r="N121" s="19" t="str">
        <f t="shared" si="3"/>
        <v>[INTERNOS]</v>
      </c>
      <c r="O121" s="19" t="str">
        <f t="shared" si="4"/>
        <v>[INTERNOS]02_VIEW DE GARANHÕES 540</v>
      </c>
    </row>
    <row r="122">
      <c r="A122" s="13" t="s">
        <v>43</v>
      </c>
      <c r="B122" s="13" t="s">
        <v>48</v>
      </c>
      <c r="C122" s="15">
        <v>0.03</v>
      </c>
      <c r="D122" s="16">
        <v>605.97</v>
      </c>
      <c r="E122" s="17">
        <v>16046.0</v>
      </c>
      <c r="F122" s="18">
        <v>0.0068</v>
      </c>
      <c r="G122" s="18">
        <v>0.0037</v>
      </c>
      <c r="H122" s="18">
        <v>0.0032</v>
      </c>
      <c r="I122" s="18">
        <v>0.0013</v>
      </c>
      <c r="J122" s="19">
        <f t="shared" ref="J122:M122" si="123">IF($E122=0,0,F122*$E122)</f>
        <v>109.1128</v>
      </c>
      <c r="K122" s="19">
        <f t="shared" si="123"/>
        <v>59.3702</v>
      </c>
      <c r="L122" s="19">
        <f t="shared" si="123"/>
        <v>51.3472</v>
      </c>
      <c r="M122" s="19">
        <f t="shared" si="123"/>
        <v>20.8598</v>
      </c>
      <c r="N122" s="19" t="str">
        <f t="shared" si="3"/>
        <v>[INTERNOS]</v>
      </c>
      <c r="O122" s="19" t="str">
        <f t="shared" si="4"/>
        <v>[INTERNOS]02_VIEW DE GARANHÕES 540</v>
      </c>
    </row>
    <row r="123">
      <c r="A123" s="13" t="s">
        <v>28</v>
      </c>
      <c r="B123" s="13" t="s">
        <v>49</v>
      </c>
      <c r="C123" s="15">
        <v>0.03</v>
      </c>
      <c r="D123" s="16">
        <v>380.47</v>
      </c>
      <c r="E123" s="17">
        <v>10812.0</v>
      </c>
      <c r="F123" s="18">
        <v>0.0078</v>
      </c>
      <c r="G123" s="18">
        <v>0.0044</v>
      </c>
      <c r="H123" s="18">
        <v>0.004</v>
      </c>
      <c r="I123" s="18">
        <v>0.0011</v>
      </c>
      <c r="J123" s="19">
        <f t="shared" ref="J123:M123" si="124">IF($E123=0,0,F123*$E123)</f>
        <v>84.3336</v>
      </c>
      <c r="K123" s="19">
        <f t="shared" si="124"/>
        <v>47.5728</v>
      </c>
      <c r="L123" s="19">
        <f t="shared" si="124"/>
        <v>43.248</v>
      </c>
      <c r="M123" s="19">
        <f t="shared" si="124"/>
        <v>11.8932</v>
      </c>
      <c r="N123" s="19" t="str">
        <f t="shared" si="3"/>
        <v>[INTERNOS]</v>
      </c>
      <c r="O123" s="19" t="str">
        <f t="shared" si="4"/>
        <v>[INTERNOS]01_ENGAJAMENTO 540</v>
      </c>
    </row>
    <row r="124">
      <c r="A124" s="13" t="s">
        <v>35</v>
      </c>
      <c r="B124" s="13" t="s">
        <v>53</v>
      </c>
      <c r="C124" s="15">
        <v>0.11</v>
      </c>
      <c r="D124" s="16">
        <v>25.47</v>
      </c>
      <c r="E124" s="17">
        <v>379.0</v>
      </c>
      <c r="F124" s="18">
        <v>0.016</v>
      </c>
      <c r="G124" s="18">
        <v>0.016</v>
      </c>
      <c r="H124" s="18">
        <v>0.0133</v>
      </c>
      <c r="I124" s="18">
        <v>0.0053</v>
      </c>
      <c r="J124" s="19">
        <f t="shared" ref="J124:M124" si="125">IF($E124=0,0,F124*$E124)</f>
        <v>6.064</v>
      </c>
      <c r="K124" s="19">
        <f t="shared" si="125"/>
        <v>6.064</v>
      </c>
      <c r="L124" s="19">
        <f t="shared" si="125"/>
        <v>5.0407</v>
      </c>
      <c r="M124" s="19">
        <f t="shared" si="125"/>
        <v>2.0087</v>
      </c>
      <c r="N124" s="19" t="str">
        <f t="shared" si="3"/>
        <v>[EXTERNOS]</v>
      </c>
      <c r="O124" s="19" t="str">
        <f t="shared" si="4"/>
        <v>[EXTERNOS]01_SITES 60</v>
      </c>
    </row>
    <row r="125">
      <c r="A125" s="13" t="s">
        <v>25</v>
      </c>
      <c r="B125" s="13" t="s">
        <v>45</v>
      </c>
      <c r="C125" s="15">
        <v>0.05</v>
      </c>
      <c r="D125" s="16">
        <v>726.23</v>
      </c>
      <c r="E125" s="17">
        <v>17035.0</v>
      </c>
      <c r="F125" s="18">
        <v>0.0093</v>
      </c>
      <c r="G125" s="18">
        <v>0.0061</v>
      </c>
      <c r="H125" s="18">
        <v>0.0058</v>
      </c>
      <c r="I125" s="18">
        <v>0.0012</v>
      </c>
      <c r="J125" s="19">
        <f t="shared" ref="J125:M125" si="126">IF($E125=0,0,F125*$E125)</f>
        <v>158.4255</v>
      </c>
      <c r="K125" s="19">
        <f t="shared" si="126"/>
        <v>103.9135</v>
      </c>
      <c r="L125" s="19">
        <f t="shared" si="126"/>
        <v>98.803</v>
      </c>
      <c r="M125" s="19">
        <f t="shared" si="126"/>
        <v>20.442</v>
      </c>
      <c r="N125" s="19" t="str">
        <f t="shared" si="3"/>
        <v>[EXTERNOS]</v>
      </c>
      <c r="O125" s="19" t="str">
        <f t="shared" si="4"/>
        <v>[EXTERNOS]08_LA LISTA ATIVA</v>
      </c>
    </row>
    <row r="126">
      <c r="A126" s="13" t="s">
        <v>55</v>
      </c>
      <c r="B126" s="13" t="s">
        <v>51</v>
      </c>
      <c r="C126" s="15">
        <v>0.08</v>
      </c>
      <c r="D126" s="16">
        <v>11.96</v>
      </c>
      <c r="E126" s="17">
        <v>215.0</v>
      </c>
      <c r="F126" s="18">
        <v>0.0093</v>
      </c>
      <c r="G126" s="18">
        <v>0.0047</v>
      </c>
      <c r="H126" s="18">
        <v>0.0</v>
      </c>
      <c r="I126" s="18">
        <v>0.0</v>
      </c>
      <c r="J126" s="19">
        <f t="shared" ref="J126:M126" si="127">IF($E126=0,0,F126*$E126)</f>
        <v>1.9995</v>
      </c>
      <c r="K126" s="19">
        <f t="shared" si="127"/>
        <v>1.0105</v>
      </c>
      <c r="L126" s="19">
        <f t="shared" si="127"/>
        <v>0</v>
      </c>
      <c r="M126" s="19">
        <f t="shared" si="127"/>
        <v>0</v>
      </c>
      <c r="N126" s="19" t="str">
        <f t="shared" si="3"/>
        <v>[EXTERNOS]</v>
      </c>
      <c r="O126" s="19" t="str">
        <f t="shared" si="4"/>
        <v>[EXTERNOS]06_LA OBG EBOOK</v>
      </c>
    </row>
    <row r="127">
      <c r="A127" s="13" t="s">
        <v>43</v>
      </c>
      <c r="B127" s="13" t="s">
        <v>54</v>
      </c>
      <c r="C127" s="15">
        <v>0.03</v>
      </c>
      <c r="D127" s="16">
        <v>238.5</v>
      </c>
      <c r="E127" s="17">
        <v>7479.0</v>
      </c>
      <c r="F127" s="18">
        <v>0.0043</v>
      </c>
      <c r="G127" s="18">
        <v>0.0031</v>
      </c>
      <c r="H127" s="18">
        <v>0.0032</v>
      </c>
      <c r="I127" s="18">
        <v>1.0E-4</v>
      </c>
      <c r="J127" s="19">
        <f t="shared" ref="J127:M127" si="128">IF($E127=0,0,F127*$E127)</f>
        <v>32.1597</v>
      </c>
      <c r="K127" s="19">
        <f t="shared" si="128"/>
        <v>23.1849</v>
      </c>
      <c r="L127" s="19">
        <f t="shared" si="128"/>
        <v>23.9328</v>
      </c>
      <c r="M127" s="19">
        <f t="shared" si="128"/>
        <v>0.7479</v>
      </c>
      <c r="N127" s="19" t="str">
        <f t="shared" si="3"/>
        <v>[INTERNOS]</v>
      </c>
      <c r="O127" s="19" t="str">
        <f t="shared" si="4"/>
        <v>[INTERNOS]02_VIEW DE GARANHÕES 540</v>
      </c>
    </row>
    <row r="128">
      <c r="A128" s="13" t="s">
        <v>38</v>
      </c>
      <c r="B128" s="13" t="s">
        <v>45</v>
      </c>
      <c r="C128" s="15">
        <v>0.11</v>
      </c>
      <c r="D128" s="16">
        <v>136.06</v>
      </c>
      <c r="E128" s="17">
        <v>2154.0</v>
      </c>
      <c r="F128" s="18">
        <v>0.0129</v>
      </c>
      <c r="G128" s="18">
        <v>0.012</v>
      </c>
      <c r="H128" s="18">
        <v>0.0069</v>
      </c>
      <c r="I128" s="18">
        <v>0.0023</v>
      </c>
      <c r="J128" s="19">
        <f t="shared" ref="J128:M128" si="129">IF($E128=0,0,F128*$E128)</f>
        <v>27.7866</v>
      </c>
      <c r="K128" s="19">
        <f t="shared" si="129"/>
        <v>25.848</v>
      </c>
      <c r="L128" s="19">
        <f t="shared" si="129"/>
        <v>14.8626</v>
      </c>
      <c r="M128" s="19">
        <f t="shared" si="129"/>
        <v>4.9542</v>
      </c>
      <c r="N128" s="19" t="str">
        <f t="shared" si="3"/>
        <v>[EXTERNOS]</v>
      </c>
      <c r="O128" s="19" t="str">
        <f t="shared" si="4"/>
        <v>[EXTERNOS]03_LISTA ATIVA</v>
      </c>
    </row>
    <row r="129">
      <c r="A129" s="13" t="s">
        <v>25</v>
      </c>
      <c r="B129" s="13" t="s">
        <v>46</v>
      </c>
      <c r="C129" s="15">
        <v>0.05</v>
      </c>
      <c r="D129" s="16">
        <v>150.97</v>
      </c>
      <c r="E129" s="17">
        <v>3423.0</v>
      </c>
      <c r="F129" s="18">
        <v>0.0076</v>
      </c>
      <c r="G129" s="18">
        <v>0.0049</v>
      </c>
      <c r="H129" s="18">
        <v>0.0032</v>
      </c>
      <c r="I129" s="18">
        <v>0.0</v>
      </c>
      <c r="J129" s="19">
        <f t="shared" ref="J129:M129" si="130">IF($E129=0,0,F129*$E129)</f>
        <v>26.0148</v>
      </c>
      <c r="K129" s="19">
        <f t="shared" si="130"/>
        <v>16.7727</v>
      </c>
      <c r="L129" s="19">
        <f t="shared" si="130"/>
        <v>10.9536</v>
      </c>
      <c r="M129" s="19">
        <f t="shared" si="130"/>
        <v>0</v>
      </c>
      <c r="N129" s="19" t="str">
        <f t="shared" si="3"/>
        <v>[EXTERNOS]</v>
      </c>
      <c r="O129" s="19" t="str">
        <f t="shared" si="4"/>
        <v>[EXTERNOS]08_LA LISTA ATIVA</v>
      </c>
    </row>
    <row r="130">
      <c r="A130" s="13" t="s">
        <v>26</v>
      </c>
      <c r="B130" s="13" t="s">
        <v>54</v>
      </c>
      <c r="C130" s="15">
        <v>0.06</v>
      </c>
      <c r="D130" s="16">
        <v>3.27</v>
      </c>
      <c r="E130" s="17">
        <v>72.0</v>
      </c>
      <c r="F130" s="18">
        <v>0.0141</v>
      </c>
      <c r="G130" s="18">
        <v>0.0</v>
      </c>
      <c r="H130" s="18">
        <v>0.0</v>
      </c>
      <c r="I130" s="18">
        <v>0.0</v>
      </c>
      <c r="J130" s="19">
        <f t="shared" ref="J130:M130" si="131">IF($E130=0,0,F130*$E130)</f>
        <v>1.0152</v>
      </c>
      <c r="K130" s="19">
        <f t="shared" si="131"/>
        <v>0</v>
      </c>
      <c r="L130" s="19">
        <f t="shared" si="131"/>
        <v>0</v>
      </c>
      <c r="M130" s="19">
        <f t="shared" si="131"/>
        <v>0</v>
      </c>
      <c r="N130" s="19" t="str">
        <f t="shared" si="3"/>
        <v>[INTERNOS]</v>
      </c>
      <c r="O130" s="19" t="str">
        <f t="shared" si="4"/>
        <v>[INTERNOS]00_LAUNCH</v>
      </c>
    </row>
    <row r="131">
      <c r="A131" s="21" t="s">
        <v>23</v>
      </c>
      <c r="B131" s="13" t="s">
        <v>53</v>
      </c>
      <c r="C131" s="13">
        <v>0.06</v>
      </c>
      <c r="D131" s="13">
        <v>161.99</v>
      </c>
      <c r="E131" s="13">
        <v>3546.0</v>
      </c>
      <c r="F131" s="18">
        <v>0.0098</v>
      </c>
      <c r="G131" s="18">
        <v>0.0062</v>
      </c>
      <c r="H131" s="18">
        <v>0.0048</v>
      </c>
      <c r="I131" s="18">
        <v>0.0014</v>
      </c>
      <c r="J131" s="19">
        <f t="shared" ref="J131:M131" si="132">IF($E131=0,0,F131*$E131)</f>
        <v>34.7508</v>
      </c>
      <c r="K131" s="19">
        <f t="shared" si="132"/>
        <v>21.9852</v>
      </c>
      <c r="L131" s="19">
        <f t="shared" si="132"/>
        <v>17.0208</v>
      </c>
      <c r="M131" s="19">
        <f t="shared" si="132"/>
        <v>4.9644</v>
      </c>
      <c r="N131" s="19" t="str">
        <f t="shared" si="3"/>
        <v>[EXTERNOS]</v>
      </c>
      <c r="O131" s="19" t="str">
        <f t="shared" si="4"/>
        <v>[EXTERNOS]04_INTERESSES</v>
      </c>
    </row>
    <row r="132">
      <c r="A132" s="21" t="s">
        <v>43</v>
      </c>
      <c r="B132" s="13" t="s">
        <v>49</v>
      </c>
      <c r="C132" s="13">
        <v>0.03</v>
      </c>
      <c r="D132" s="13">
        <v>739.65</v>
      </c>
      <c r="E132" s="13">
        <v>20356.0</v>
      </c>
      <c r="F132" s="18">
        <v>0.0086</v>
      </c>
      <c r="G132" s="18">
        <v>0.0044</v>
      </c>
      <c r="H132" s="18">
        <v>0.004</v>
      </c>
      <c r="I132" s="22">
        <v>7.0E-4</v>
      </c>
      <c r="J132" s="19">
        <f t="shared" ref="J132:M132" si="133">IF($E132=0,0,F132*$E132)</f>
        <v>175.0616</v>
      </c>
      <c r="K132" s="19">
        <f t="shared" si="133"/>
        <v>89.5664</v>
      </c>
      <c r="L132" s="19">
        <f t="shared" si="133"/>
        <v>81.424</v>
      </c>
      <c r="M132" s="19">
        <f t="shared" si="133"/>
        <v>14.2492</v>
      </c>
      <c r="N132" s="19" t="str">
        <f t="shared" si="3"/>
        <v>[INTERNOS]</v>
      </c>
      <c r="O132" s="19" t="str">
        <f t="shared" si="4"/>
        <v>[INTERNOS]02_VIEW DE GARANHÕES 540</v>
      </c>
    </row>
    <row r="133">
      <c r="A133" s="21" t="s">
        <v>35</v>
      </c>
      <c r="B133" s="13" t="s">
        <v>45</v>
      </c>
      <c r="C133" s="13">
        <v>0.11</v>
      </c>
      <c r="D133" s="13">
        <v>97.95</v>
      </c>
      <c r="E133" s="13">
        <v>1536.0</v>
      </c>
      <c r="F133" s="18">
        <v>0.0122</v>
      </c>
      <c r="G133" s="18">
        <v>0.0077</v>
      </c>
      <c r="H133" s="18">
        <v>0.0064</v>
      </c>
      <c r="I133" s="18">
        <v>0.0019</v>
      </c>
      <c r="J133" s="19">
        <f t="shared" ref="J133:M133" si="134">IF($E133=0,0,F133*$E133)</f>
        <v>18.7392</v>
      </c>
      <c r="K133" s="19">
        <f t="shared" si="134"/>
        <v>11.8272</v>
      </c>
      <c r="L133" s="19">
        <f t="shared" si="134"/>
        <v>9.8304</v>
      </c>
      <c r="M133" s="19">
        <f t="shared" si="134"/>
        <v>2.9184</v>
      </c>
      <c r="N133" s="19" t="str">
        <f t="shared" si="3"/>
        <v>[EXTERNOS]</v>
      </c>
      <c r="O133" s="19" t="str">
        <f t="shared" si="4"/>
        <v>[EXTERNOS]01_SITES 60</v>
      </c>
    </row>
    <row r="134">
      <c r="A134" s="21" t="s">
        <v>39</v>
      </c>
      <c r="B134" s="13" t="s">
        <v>53</v>
      </c>
      <c r="C134" s="13">
        <v>0.04</v>
      </c>
      <c r="D134" s="13">
        <v>14.18</v>
      </c>
      <c r="E134" s="13">
        <v>337.0</v>
      </c>
      <c r="F134" s="18">
        <v>0.006</v>
      </c>
      <c r="G134" s="18">
        <v>0.0</v>
      </c>
      <c r="H134" s="18">
        <v>0.003</v>
      </c>
      <c r="I134" s="18">
        <v>0.0</v>
      </c>
      <c r="J134" s="19">
        <f t="shared" ref="J134:M134" si="135">IF($E134=0,0,F134*$E134)</f>
        <v>2.022</v>
      </c>
      <c r="K134" s="19">
        <f t="shared" si="135"/>
        <v>0</v>
      </c>
      <c r="L134" s="19">
        <f t="shared" si="135"/>
        <v>1.011</v>
      </c>
      <c r="M134" s="19">
        <f t="shared" si="135"/>
        <v>0</v>
      </c>
      <c r="N134" s="19" t="str">
        <f t="shared" si="3"/>
        <v>[EXTERNOS]</v>
      </c>
      <c r="O134" s="19" t="str">
        <f t="shared" si="4"/>
        <v>[EXTERNOS]05_LA CLIENTES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8.86"/>
    <col customWidth="1" min="2" max="2" width="17.57"/>
    <col customWidth="1" min="4" max="4" width="19.29"/>
    <col customWidth="1" min="5" max="16" width="26.86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>
      <c r="B16" s="23"/>
      <c r="C16" s="24"/>
      <c r="D16" s="25"/>
    </row>
    <row r="17">
      <c r="B17" s="23"/>
      <c r="C17" s="24"/>
      <c r="D17" s="25"/>
    </row>
    <row r="18">
      <c r="B18" s="23"/>
      <c r="C18" s="24"/>
      <c r="D18" s="25"/>
    </row>
    <row r="19">
      <c r="B19" s="23"/>
      <c r="C19" s="24"/>
      <c r="D19" s="25"/>
    </row>
    <row r="20">
      <c r="B20" s="23"/>
      <c r="C20" s="24"/>
      <c r="D20" s="25"/>
    </row>
    <row r="21">
      <c r="B21" s="23"/>
      <c r="C21" s="24"/>
      <c r="D21" s="25"/>
    </row>
    <row r="22">
      <c r="B22" s="23"/>
      <c r="C22" s="24"/>
      <c r="D22" s="25"/>
    </row>
    <row r="23">
      <c r="B23" s="23"/>
      <c r="C23" s="24"/>
      <c r="D23" s="25"/>
    </row>
    <row r="24">
      <c r="B24" s="23"/>
      <c r="C24" s="24"/>
      <c r="D24" s="25"/>
    </row>
    <row r="25">
      <c r="B25" s="23"/>
      <c r="C25" s="24"/>
      <c r="D25" s="25"/>
    </row>
    <row r="26">
      <c r="B26" s="23"/>
      <c r="C26" s="24"/>
      <c r="D26" s="25"/>
    </row>
    <row r="27">
      <c r="B27" s="23"/>
      <c r="C27" s="24"/>
      <c r="D27" s="25"/>
    </row>
    <row r="28">
      <c r="B28" s="23"/>
      <c r="C28" s="24"/>
      <c r="D28" s="25"/>
    </row>
    <row r="29">
      <c r="B29" s="23"/>
      <c r="C29" s="24"/>
      <c r="D29" s="25"/>
    </row>
    <row r="30">
      <c r="B30" s="23"/>
      <c r="C30" s="24"/>
      <c r="D30" s="25"/>
    </row>
    <row r="31">
      <c r="B31" s="23"/>
      <c r="C31" s="24"/>
      <c r="D31" s="25"/>
    </row>
    <row r="32">
      <c r="B32" s="23"/>
      <c r="C32" s="24"/>
      <c r="D32" s="25"/>
    </row>
    <row r="33">
      <c r="B33" s="23"/>
      <c r="C33" s="24"/>
      <c r="D33" s="25"/>
    </row>
    <row r="34">
      <c r="B34" s="23"/>
      <c r="C34" s="24"/>
      <c r="D34" s="25"/>
    </row>
    <row r="35">
      <c r="B35" s="23"/>
      <c r="C35" s="24"/>
      <c r="D35" s="25"/>
    </row>
    <row r="36">
      <c r="B36" s="23"/>
      <c r="C36" s="24"/>
      <c r="D36" s="25"/>
    </row>
    <row r="37">
      <c r="B37" s="23"/>
      <c r="C37" s="24"/>
      <c r="D37" s="25"/>
    </row>
    <row r="38">
      <c r="B38" s="23"/>
      <c r="C38" s="24"/>
      <c r="D38" s="25"/>
    </row>
    <row r="39">
      <c r="B39" s="23"/>
      <c r="C39" s="24"/>
      <c r="D39" s="25"/>
    </row>
    <row r="40">
      <c r="B40" s="23"/>
      <c r="C40" s="24"/>
      <c r="D40" s="25"/>
    </row>
    <row r="41">
      <c r="B41" s="23"/>
      <c r="C41" s="24"/>
      <c r="D41" s="25"/>
    </row>
    <row r="42">
      <c r="B42" s="23"/>
      <c r="C42" s="24"/>
      <c r="D42" s="25"/>
    </row>
    <row r="43">
      <c r="B43" s="23"/>
      <c r="C43" s="24"/>
      <c r="D43" s="25"/>
    </row>
    <row r="44">
      <c r="B44" s="23"/>
      <c r="C44" s="24"/>
      <c r="D44" s="25"/>
    </row>
    <row r="45">
      <c r="B45" s="23"/>
      <c r="C45" s="24"/>
      <c r="D45" s="25"/>
    </row>
    <row r="46">
      <c r="B46" s="23"/>
      <c r="C46" s="24"/>
      <c r="D46" s="25"/>
    </row>
    <row r="47">
      <c r="B47" s="23"/>
      <c r="C47" s="24"/>
      <c r="D47" s="25"/>
    </row>
    <row r="48">
      <c r="B48" s="23"/>
      <c r="C48" s="24"/>
      <c r="D48" s="25"/>
    </row>
    <row r="49">
      <c r="B49" s="23"/>
      <c r="C49" s="24"/>
      <c r="D49" s="25"/>
    </row>
    <row r="50">
      <c r="B50" s="23"/>
      <c r="C50" s="24"/>
      <c r="D50" s="25"/>
    </row>
    <row r="51">
      <c r="B51" s="23"/>
      <c r="C51" s="24"/>
      <c r="D51" s="25"/>
    </row>
    <row r="52">
      <c r="B52" s="23"/>
      <c r="C52" s="24"/>
      <c r="D52" s="25"/>
    </row>
    <row r="53">
      <c r="B53" s="23"/>
      <c r="C53" s="24"/>
      <c r="D53" s="25"/>
    </row>
    <row r="54">
      <c r="B54" s="23"/>
      <c r="C54" s="24"/>
      <c r="D54" s="25"/>
    </row>
    <row r="55">
      <c r="B55" s="23"/>
      <c r="C55" s="24"/>
      <c r="D55" s="25"/>
    </row>
    <row r="56">
      <c r="B56" s="23"/>
      <c r="C56" s="24"/>
      <c r="D56" s="25"/>
    </row>
    <row r="57">
      <c r="B57" s="23"/>
      <c r="C57" s="24"/>
      <c r="D57" s="25"/>
    </row>
    <row r="58">
      <c r="B58" s="23"/>
      <c r="C58" s="24"/>
      <c r="D58" s="25"/>
    </row>
    <row r="59">
      <c r="B59" s="23"/>
      <c r="C59" s="24"/>
      <c r="D59" s="25"/>
    </row>
    <row r="60">
      <c r="B60" s="23"/>
      <c r="C60" s="24"/>
      <c r="D60" s="25"/>
    </row>
    <row r="61">
      <c r="B61" s="23"/>
      <c r="C61" s="24"/>
      <c r="D61" s="25"/>
    </row>
    <row r="62">
      <c r="B62" s="23"/>
      <c r="C62" s="24"/>
      <c r="D62" s="25"/>
    </row>
    <row r="63">
      <c r="B63" s="23"/>
      <c r="C63" s="24"/>
      <c r="D63" s="25"/>
    </row>
    <row r="64">
      <c r="B64" s="23"/>
      <c r="C64" s="24"/>
      <c r="D64" s="25"/>
    </row>
    <row r="65">
      <c r="B65" s="23"/>
      <c r="C65" s="24"/>
      <c r="D65" s="25"/>
    </row>
    <row r="66">
      <c r="B66" s="23"/>
      <c r="C66" s="24"/>
      <c r="D66" s="25"/>
    </row>
    <row r="67">
      <c r="B67" s="23"/>
      <c r="C67" s="24"/>
      <c r="D67" s="25"/>
    </row>
    <row r="68">
      <c r="B68" s="23"/>
      <c r="C68" s="24"/>
      <c r="D68" s="25"/>
    </row>
    <row r="69">
      <c r="B69" s="23"/>
      <c r="C69" s="24"/>
      <c r="D69" s="25"/>
    </row>
    <row r="70">
      <c r="B70" s="23"/>
      <c r="C70" s="24"/>
      <c r="D70" s="25"/>
    </row>
    <row r="71">
      <c r="B71" s="23"/>
      <c r="C71" s="24"/>
      <c r="D71" s="25"/>
    </row>
    <row r="72">
      <c r="B72" s="23"/>
      <c r="C72" s="24"/>
      <c r="D72" s="25"/>
    </row>
    <row r="73">
      <c r="B73" s="23"/>
      <c r="C73" s="24"/>
      <c r="D73" s="25"/>
    </row>
    <row r="74">
      <c r="B74" s="23"/>
      <c r="C74" s="24"/>
      <c r="D74" s="25"/>
    </row>
    <row r="75">
      <c r="B75" s="23"/>
      <c r="C75" s="24"/>
      <c r="D75" s="25"/>
    </row>
    <row r="76">
      <c r="B76" s="23"/>
      <c r="C76" s="24"/>
      <c r="D76" s="25"/>
    </row>
    <row r="77">
      <c r="B77" s="23"/>
      <c r="C77" s="24"/>
      <c r="D77" s="25"/>
    </row>
    <row r="78">
      <c r="B78" s="23"/>
      <c r="C78" s="24"/>
      <c r="D78" s="25"/>
    </row>
    <row r="79">
      <c r="B79" s="23"/>
      <c r="C79" s="24"/>
      <c r="D79" s="25"/>
    </row>
    <row r="80">
      <c r="B80" s="23"/>
      <c r="C80" s="24"/>
      <c r="D80" s="25"/>
    </row>
    <row r="81">
      <c r="B81" s="23"/>
      <c r="C81" s="24"/>
      <c r="D81" s="25"/>
    </row>
    <row r="82">
      <c r="B82" s="23"/>
      <c r="C82" s="24"/>
      <c r="D82" s="25"/>
    </row>
    <row r="83">
      <c r="B83" s="23"/>
      <c r="C83" s="24"/>
      <c r="D83" s="25"/>
    </row>
    <row r="84">
      <c r="B84" s="23"/>
      <c r="C84" s="24"/>
      <c r="D84" s="25"/>
    </row>
    <row r="85">
      <c r="B85" s="23"/>
      <c r="C85" s="24"/>
      <c r="D85" s="25"/>
    </row>
    <row r="86">
      <c r="B86" s="23"/>
      <c r="C86" s="24"/>
      <c r="D86" s="25"/>
    </row>
    <row r="87">
      <c r="B87" s="23"/>
      <c r="C87" s="24"/>
      <c r="D87" s="25"/>
    </row>
    <row r="88">
      <c r="B88" s="23"/>
      <c r="C88" s="24"/>
      <c r="D88" s="25"/>
    </row>
    <row r="89">
      <c r="B89" s="23"/>
      <c r="C89" s="24"/>
      <c r="D89" s="25"/>
    </row>
    <row r="90">
      <c r="B90" s="23"/>
      <c r="C90" s="24"/>
      <c r="D90" s="25"/>
    </row>
    <row r="91">
      <c r="B91" s="23"/>
      <c r="C91" s="24"/>
      <c r="D91" s="25"/>
    </row>
    <row r="92">
      <c r="B92" s="23"/>
      <c r="C92" s="24"/>
      <c r="D92" s="25"/>
    </row>
    <row r="93">
      <c r="B93" s="23"/>
      <c r="C93" s="24"/>
      <c r="D93" s="25"/>
    </row>
    <row r="94">
      <c r="B94" s="23"/>
      <c r="C94" s="24"/>
      <c r="D94" s="25"/>
    </row>
    <row r="95">
      <c r="B95" s="23"/>
      <c r="C95" s="24"/>
      <c r="D95" s="25"/>
    </row>
    <row r="96">
      <c r="B96" s="23"/>
      <c r="C96" s="24"/>
      <c r="D96" s="25"/>
    </row>
    <row r="97">
      <c r="B97" s="23"/>
      <c r="C97" s="24"/>
      <c r="D97" s="25"/>
    </row>
    <row r="98">
      <c r="B98" s="23"/>
      <c r="C98" s="24"/>
      <c r="D98" s="25"/>
    </row>
    <row r="99">
      <c r="B99" s="23"/>
      <c r="C99" s="24"/>
      <c r="D99" s="25"/>
    </row>
    <row r="100">
      <c r="B100" s="23"/>
      <c r="C100" s="24"/>
      <c r="D100" s="25"/>
    </row>
    <row r="101">
      <c r="B101" s="23"/>
      <c r="C101" s="24"/>
      <c r="D101" s="25"/>
    </row>
    <row r="102">
      <c r="B102" s="23"/>
      <c r="C102" s="24"/>
      <c r="D102" s="25"/>
    </row>
    <row r="103">
      <c r="B103" s="23"/>
      <c r="C103" s="24"/>
      <c r="D103" s="25"/>
    </row>
    <row r="104">
      <c r="B104" s="23"/>
      <c r="C104" s="24"/>
      <c r="D104" s="25"/>
    </row>
    <row r="105">
      <c r="B105" s="23"/>
      <c r="C105" s="24"/>
      <c r="D105" s="25"/>
    </row>
    <row r="106">
      <c r="B106" s="23"/>
      <c r="C106" s="24"/>
      <c r="D106" s="25"/>
    </row>
    <row r="107">
      <c r="B107" s="23"/>
      <c r="C107" s="24"/>
      <c r="D107" s="25"/>
    </row>
    <row r="108">
      <c r="B108" s="23"/>
      <c r="C108" s="24"/>
      <c r="D108" s="25"/>
    </row>
    <row r="109">
      <c r="B109" s="23"/>
      <c r="C109" s="24"/>
      <c r="D109" s="25"/>
    </row>
    <row r="110">
      <c r="B110" s="23"/>
      <c r="C110" s="24"/>
      <c r="D110" s="25"/>
    </row>
    <row r="111">
      <c r="B111" s="23"/>
      <c r="C111" s="24"/>
      <c r="D111" s="25"/>
    </row>
    <row r="112">
      <c r="B112" s="23"/>
      <c r="C112" s="24"/>
      <c r="D112" s="25"/>
    </row>
    <row r="113">
      <c r="B113" s="23"/>
      <c r="C113" s="24"/>
      <c r="D113" s="25"/>
    </row>
    <row r="114">
      <c r="B114" s="23"/>
      <c r="C114" s="24"/>
      <c r="D114" s="25"/>
    </row>
    <row r="115">
      <c r="B115" s="23"/>
      <c r="C115" s="24"/>
      <c r="D115" s="25"/>
    </row>
    <row r="116">
      <c r="B116" s="23"/>
      <c r="C116" s="24"/>
      <c r="D116" s="25"/>
    </row>
    <row r="117">
      <c r="B117" s="23"/>
      <c r="C117" s="24"/>
      <c r="D117" s="25"/>
    </row>
    <row r="118">
      <c r="B118" s="23"/>
      <c r="C118" s="24"/>
      <c r="D118" s="25"/>
    </row>
    <row r="119">
      <c r="B119" s="23"/>
      <c r="C119" s="24"/>
      <c r="D119" s="25"/>
    </row>
    <row r="120">
      <c r="B120" s="23"/>
      <c r="C120" s="24"/>
      <c r="D120" s="25"/>
    </row>
    <row r="121">
      <c r="B121" s="23"/>
      <c r="C121" s="24"/>
      <c r="D121" s="25"/>
    </row>
    <row r="122">
      <c r="B122" s="23"/>
      <c r="C122" s="24"/>
      <c r="D122" s="25"/>
    </row>
    <row r="123">
      <c r="B123" s="23"/>
      <c r="C123" s="24"/>
      <c r="D123" s="25"/>
    </row>
    <row r="124">
      <c r="B124" s="23"/>
      <c r="C124" s="24"/>
      <c r="D124" s="25"/>
    </row>
    <row r="125">
      <c r="B125" s="23"/>
      <c r="C125" s="24"/>
      <c r="D125" s="25"/>
    </row>
    <row r="126">
      <c r="B126" s="23"/>
      <c r="C126" s="24"/>
      <c r="D126" s="25"/>
    </row>
    <row r="127">
      <c r="B127" s="23"/>
      <c r="C127" s="24"/>
      <c r="D127" s="25"/>
    </row>
    <row r="128">
      <c r="B128" s="23"/>
      <c r="C128" s="24"/>
      <c r="D128" s="25"/>
    </row>
    <row r="129">
      <c r="B129" s="23"/>
      <c r="C129" s="24"/>
      <c r="D129" s="25"/>
    </row>
    <row r="130">
      <c r="B130" s="23"/>
      <c r="C130" s="24"/>
      <c r="D130" s="25"/>
    </row>
    <row r="131">
      <c r="B131" s="23"/>
      <c r="C131" s="24"/>
      <c r="D131" s="25"/>
    </row>
    <row r="132">
      <c r="B132" s="23"/>
      <c r="C132" s="24"/>
      <c r="D132" s="25"/>
    </row>
    <row r="133">
      <c r="B133" s="23"/>
      <c r="C133" s="24"/>
      <c r="D133" s="25"/>
    </row>
    <row r="134">
      <c r="B134" s="23"/>
      <c r="C134" s="24"/>
      <c r="D134" s="25"/>
    </row>
    <row r="135">
      <c r="B135" s="23"/>
      <c r="C135" s="24"/>
      <c r="D135" s="25"/>
    </row>
    <row r="136">
      <c r="B136" s="23"/>
      <c r="C136" s="24"/>
      <c r="D136" s="25"/>
    </row>
    <row r="137">
      <c r="B137" s="23"/>
      <c r="C137" s="24"/>
      <c r="D137" s="25"/>
    </row>
    <row r="138">
      <c r="B138" s="23"/>
      <c r="C138" s="24"/>
      <c r="D138" s="25"/>
    </row>
    <row r="139">
      <c r="B139" s="23"/>
      <c r="C139" s="24"/>
      <c r="D139" s="25"/>
    </row>
    <row r="140">
      <c r="B140" s="23"/>
      <c r="C140" s="24"/>
      <c r="D140" s="25"/>
    </row>
    <row r="141">
      <c r="B141" s="23"/>
      <c r="C141" s="24"/>
      <c r="D141" s="25"/>
    </row>
    <row r="142">
      <c r="B142" s="23"/>
      <c r="C142" s="24"/>
      <c r="D142" s="25"/>
    </row>
    <row r="143">
      <c r="B143" s="23"/>
      <c r="C143" s="24"/>
      <c r="D143" s="25"/>
    </row>
    <row r="144">
      <c r="B144" s="23"/>
      <c r="C144" s="24"/>
      <c r="D144" s="25"/>
    </row>
    <row r="145">
      <c r="B145" s="23"/>
      <c r="C145" s="24"/>
      <c r="D145" s="25"/>
    </row>
    <row r="146">
      <c r="B146" s="23"/>
      <c r="C146" s="24"/>
      <c r="D146" s="25"/>
    </row>
    <row r="147">
      <c r="B147" s="23"/>
      <c r="C147" s="24"/>
      <c r="D147" s="25"/>
    </row>
    <row r="148">
      <c r="B148" s="23"/>
      <c r="C148" s="24"/>
      <c r="D148" s="25"/>
    </row>
    <row r="149">
      <c r="B149" s="23"/>
      <c r="C149" s="24"/>
      <c r="D149" s="25"/>
    </row>
    <row r="150">
      <c r="B150" s="23"/>
      <c r="C150" s="24"/>
      <c r="D150" s="25"/>
    </row>
    <row r="151">
      <c r="B151" s="23"/>
      <c r="C151" s="24"/>
      <c r="D151" s="25"/>
    </row>
    <row r="152">
      <c r="B152" s="23"/>
      <c r="C152" s="24"/>
      <c r="D152" s="25"/>
    </row>
    <row r="153">
      <c r="B153" s="23"/>
      <c r="C153" s="24"/>
      <c r="D153" s="25"/>
    </row>
    <row r="154">
      <c r="B154" s="23"/>
      <c r="C154" s="24"/>
      <c r="D154" s="25"/>
    </row>
    <row r="155">
      <c r="B155" s="23"/>
      <c r="C155" s="24"/>
      <c r="D155" s="25"/>
    </row>
    <row r="156">
      <c r="B156" s="23"/>
      <c r="C156" s="24"/>
      <c r="D156" s="25"/>
    </row>
    <row r="157">
      <c r="B157" s="23"/>
      <c r="C157" s="24"/>
      <c r="D157" s="25"/>
    </row>
    <row r="158">
      <c r="B158" s="23"/>
      <c r="C158" s="24"/>
      <c r="D158" s="25"/>
    </row>
    <row r="159">
      <c r="B159" s="23"/>
      <c r="C159" s="24"/>
      <c r="D159" s="25"/>
    </row>
    <row r="160">
      <c r="B160" s="23"/>
      <c r="C160" s="24"/>
      <c r="D160" s="25"/>
    </row>
    <row r="161">
      <c r="B161" s="23"/>
      <c r="C161" s="24"/>
      <c r="D161" s="25"/>
    </row>
    <row r="162">
      <c r="B162" s="23"/>
      <c r="C162" s="24"/>
      <c r="D162" s="25"/>
    </row>
    <row r="163">
      <c r="B163" s="23"/>
      <c r="C163" s="24"/>
      <c r="D163" s="25"/>
    </row>
    <row r="164">
      <c r="B164" s="23"/>
      <c r="C164" s="24"/>
      <c r="D164" s="25"/>
    </row>
    <row r="165">
      <c r="B165" s="23"/>
      <c r="C165" s="24"/>
      <c r="D165" s="25"/>
    </row>
    <row r="166">
      <c r="B166" s="23"/>
      <c r="C166" s="24"/>
      <c r="D166" s="25"/>
    </row>
    <row r="167">
      <c r="B167" s="23"/>
      <c r="C167" s="24"/>
      <c r="D167" s="25"/>
    </row>
    <row r="168">
      <c r="B168" s="23"/>
      <c r="C168" s="24"/>
      <c r="D168" s="25"/>
    </row>
    <row r="169">
      <c r="B169" s="23"/>
      <c r="C169" s="24"/>
      <c r="D169" s="25"/>
    </row>
    <row r="170">
      <c r="B170" s="23"/>
      <c r="C170" s="24"/>
      <c r="D170" s="25"/>
    </row>
    <row r="171">
      <c r="B171" s="23"/>
      <c r="C171" s="24"/>
      <c r="D171" s="25"/>
    </row>
    <row r="172">
      <c r="B172" s="23"/>
      <c r="C172" s="24"/>
      <c r="D172" s="25"/>
    </row>
    <row r="173">
      <c r="B173" s="23"/>
      <c r="C173" s="24"/>
      <c r="D173" s="25"/>
    </row>
    <row r="174">
      <c r="B174" s="23"/>
      <c r="C174" s="24"/>
      <c r="D174" s="25"/>
    </row>
    <row r="175">
      <c r="B175" s="23"/>
      <c r="C175" s="24"/>
      <c r="D175" s="25"/>
    </row>
    <row r="176">
      <c r="B176" s="23"/>
      <c r="C176" s="24"/>
      <c r="D176" s="25"/>
    </row>
    <row r="177">
      <c r="B177" s="23"/>
      <c r="C177" s="24"/>
      <c r="D177" s="25"/>
    </row>
    <row r="178">
      <c r="B178" s="23"/>
      <c r="C178" s="24"/>
      <c r="D178" s="25"/>
    </row>
    <row r="179">
      <c r="B179" s="23"/>
      <c r="C179" s="24"/>
      <c r="D179" s="25"/>
    </row>
    <row r="180">
      <c r="B180" s="23"/>
      <c r="C180" s="24"/>
      <c r="D180" s="25"/>
    </row>
    <row r="181">
      <c r="B181" s="23"/>
      <c r="C181" s="24"/>
      <c r="D181" s="25"/>
    </row>
    <row r="182">
      <c r="B182" s="23"/>
      <c r="C182" s="24"/>
      <c r="D182" s="25"/>
    </row>
    <row r="183">
      <c r="B183" s="23"/>
      <c r="C183" s="24"/>
      <c r="D183" s="25"/>
    </row>
    <row r="184">
      <c r="B184" s="23"/>
      <c r="C184" s="24"/>
      <c r="D184" s="25"/>
    </row>
    <row r="185">
      <c r="B185" s="23"/>
      <c r="C185" s="24"/>
      <c r="D185" s="25"/>
    </row>
    <row r="186">
      <c r="B186" s="23"/>
      <c r="C186" s="24"/>
      <c r="D186" s="25"/>
    </row>
    <row r="187">
      <c r="B187" s="23"/>
      <c r="C187" s="24"/>
      <c r="D187" s="25"/>
    </row>
    <row r="188">
      <c r="B188" s="23"/>
      <c r="C188" s="24"/>
      <c r="D188" s="25"/>
    </row>
    <row r="189">
      <c r="B189" s="23"/>
      <c r="C189" s="24"/>
      <c r="D189" s="25"/>
    </row>
    <row r="190">
      <c r="B190" s="23"/>
      <c r="C190" s="24"/>
      <c r="D190" s="25"/>
    </row>
    <row r="191">
      <c r="B191" s="23"/>
      <c r="C191" s="24"/>
      <c r="D191" s="25"/>
    </row>
    <row r="192">
      <c r="B192" s="23"/>
      <c r="C192" s="24"/>
      <c r="D192" s="25"/>
    </row>
    <row r="193">
      <c r="B193" s="23"/>
      <c r="C193" s="24"/>
      <c r="D193" s="25"/>
    </row>
    <row r="194">
      <c r="B194" s="23"/>
      <c r="C194" s="24"/>
      <c r="D194" s="25"/>
    </row>
    <row r="195">
      <c r="B195" s="23"/>
      <c r="C195" s="24"/>
      <c r="D195" s="25"/>
    </row>
    <row r="196">
      <c r="B196" s="23"/>
      <c r="C196" s="24"/>
      <c r="D196" s="25"/>
    </row>
    <row r="197">
      <c r="B197" s="23"/>
      <c r="C197" s="24"/>
      <c r="D197" s="25"/>
    </row>
    <row r="198">
      <c r="B198" s="23"/>
      <c r="C198" s="24"/>
      <c r="D198" s="25"/>
    </row>
    <row r="199">
      <c r="B199" s="23"/>
      <c r="C199" s="24"/>
      <c r="D199" s="25"/>
    </row>
    <row r="200">
      <c r="B200" s="23"/>
      <c r="C200" s="24"/>
      <c r="D200" s="25"/>
    </row>
    <row r="201">
      <c r="B201" s="23"/>
      <c r="C201" s="24"/>
      <c r="D201" s="25"/>
    </row>
    <row r="202">
      <c r="B202" s="23"/>
      <c r="C202" s="24"/>
      <c r="D202" s="25"/>
    </row>
    <row r="203">
      <c r="B203" s="23"/>
      <c r="C203" s="24"/>
      <c r="D203" s="25"/>
    </row>
    <row r="204">
      <c r="B204" s="23"/>
      <c r="C204" s="24"/>
      <c r="D204" s="25"/>
    </row>
    <row r="205">
      <c r="B205" s="23"/>
      <c r="C205" s="24"/>
      <c r="D205" s="25"/>
    </row>
    <row r="206">
      <c r="B206" s="23"/>
      <c r="C206" s="24"/>
      <c r="D206" s="25"/>
    </row>
    <row r="207">
      <c r="B207" s="23"/>
      <c r="C207" s="24"/>
      <c r="D207" s="25"/>
    </row>
    <row r="208">
      <c r="B208" s="23"/>
      <c r="C208" s="24"/>
      <c r="D208" s="25"/>
    </row>
    <row r="209">
      <c r="B209" s="23"/>
      <c r="C209" s="24"/>
      <c r="D209" s="25"/>
    </row>
    <row r="210">
      <c r="B210" s="23"/>
      <c r="C210" s="24"/>
      <c r="D210" s="25"/>
    </row>
    <row r="211">
      <c r="B211" s="23"/>
      <c r="C211" s="24"/>
      <c r="D211" s="25"/>
    </row>
    <row r="212">
      <c r="B212" s="23"/>
      <c r="C212" s="24"/>
      <c r="D212" s="25"/>
    </row>
    <row r="213">
      <c r="B213" s="23"/>
      <c r="C213" s="24"/>
      <c r="D213" s="25"/>
    </row>
    <row r="214">
      <c r="B214" s="23"/>
      <c r="C214" s="24"/>
      <c r="D214" s="25"/>
    </row>
    <row r="215">
      <c r="B215" s="23"/>
      <c r="C215" s="24"/>
      <c r="D215" s="25"/>
    </row>
    <row r="216">
      <c r="B216" s="23"/>
      <c r="C216" s="24"/>
      <c r="D216" s="25"/>
    </row>
    <row r="217">
      <c r="B217" s="23"/>
      <c r="C217" s="24"/>
      <c r="D217" s="25"/>
    </row>
    <row r="218">
      <c r="B218" s="23"/>
      <c r="C218" s="24"/>
      <c r="D218" s="25"/>
    </row>
    <row r="219">
      <c r="B219" s="23"/>
      <c r="C219" s="24"/>
      <c r="D219" s="25"/>
    </row>
    <row r="220">
      <c r="B220" s="23"/>
      <c r="C220" s="24"/>
      <c r="D220" s="25"/>
    </row>
    <row r="221">
      <c r="B221" s="23"/>
      <c r="C221" s="24"/>
      <c r="D221" s="25"/>
    </row>
    <row r="222">
      <c r="B222" s="23"/>
      <c r="C222" s="24"/>
      <c r="D222" s="25"/>
    </row>
    <row r="223">
      <c r="B223" s="23"/>
      <c r="C223" s="24"/>
      <c r="D223" s="25"/>
    </row>
    <row r="224">
      <c r="B224" s="23"/>
      <c r="C224" s="24"/>
      <c r="D224" s="25"/>
    </row>
    <row r="225">
      <c r="B225" s="23"/>
      <c r="C225" s="24"/>
      <c r="D225" s="25"/>
    </row>
    <row r="226">
      <c r="B226" s="23"/>
      <c r="C226" s="24"/>
      <c r="D226" s="25"/>
    </row>
    <row r="227">
      <c r="B227" s="23"/>
      <c r="C227" s="24"/>
      <c r="D227" s="25"/>
    </row>
    <row r="228">
      <c r="B228" s="23"/>
      <c r="C228" s="24"/>
      <c r="D228" s="25"/>
    </row>
    <row r="229">
      <c r="B229" s="23"/>
      <c r="C229" s="24"/>
      <c r="D229" s="25"/>
    </row>
    <row r="230">
      <c r="B230" s="23"/>
      <c r="C230" s="24"/>
      <c r="D230" s="25"/>
    </row>
    <row r="231">
      <c r="B231" s="23"/>
      <c r="C231" s="24"/>
      <c r="D231" s="25"/>
    </row>
    <row r="232">
      <c r="B232" s="23"/>
      <c r="C232" s="24"/>
      <c r="D232" s="25"/>
    </row>
    <row r="233">
      <c r="B233" s="23"/>
      <c r="C233" s="24"/>
      <c r="D233" s="25"/>
    </row>
    <row r="234">
      <c r="B234" s="23"/>
      <c r="C234" s="24"/>
      <c r="D234" s="25"/>
    </row>
    <row r="235">
      <c r="B235" s="23"/>
      <c r="C235" s="24"/>
      <c r="D235" s="25"/>
    </row>
    <row r="236">
      <c r="B236" s="23"/>
      <c r="C236" s="24"/>
      <c r="D236" s="25"/>
    </row>
    <row r="237">
      <c r="B237" s="23"/>
      <c r="C237" s="24"/>
      <c r="D237" s="25"/>
    </row>
    <row r="238">
      <c r="B238" s="23"/>
      <c r="C238" s="24"/>
      <c r="D238" s="25"/>
    </row>
    <row r="239">
      <c r="B239" s="23"/>
      <c r="C239" s="24"/>
      <c r="D239" s="25"/>
    </row>
    <row r="240">
      <c r="B240" s="23"/>
      <c r="C240" s="24"/>
      <c r="D240" s="25"/>
    </row>
    <row r="241">
      <c r="B241" s="23"/>
      <c r="C241" s="24"/>
      <c r="D241" s="25"/>
    </row>
    <row r="242">
      <c r="B242" s="23"/>
      <c r="C242" s="24"/>
      <c r="D242" s="25"/>
    </row>
    <row r="243">
      <c r="B243" s="23"/>
      <c r="C243" s="24"/>
      <c r="D243" s="25"/>
    </row>
    <row r="244">
      <c r="B244" s="23"/>
      <c r="C244" s="24"/>
      <c r="D244" s="25"/>
    </row>
    <row r="245">
      <c r="B245" s="23"/>
      <c r="C245" s="24"/>
      <c r="D245" s="25"/>
    </row>
    <row r="246">
      <c r="B246" s="23"/>
      <c r="C246" s="24"/>
      <c r="D246" s="25"/>
    </row>
    <row r="247">
      <c r="B247" s="23"/>
      <c r="C247" s="24"/>
      <c r="D247" s="25"/>
    </row>
    <row r="248">
      <c r="B248" s="23"/>
      <c r="C248" s="24"/>
      <c r="D248" s="25"/>
    </row>
    <row r="249">
      <c r="B249" s="23"/>
      <c r="C249" s="24"/>
      <c r="D249" s="25"/>
    </row>
    <row r="250">
      <c r="B250" s="23"/>
      <c r="C250" s="24"/>
      <c r="D250" s="25"/>
    </row>
    <row r="251">
      <c r="B251" s="23"/>
      <c r="C251" s="24"/>
      <c r="D251" s="25"/>
    </row>
    <row r="252">
      <c r="B252" s="23"/>
      <c r="C252" s="24"/>
      <c r="D252" s="25"/>
    </row>
    <row r="253">
      <c r="B253" s="23"/>
      <c r="C253" s="24"/>
      <c r="D253" s="25"/>
    </row>
    <row r="254">
      <c r="B254" s="23"/>
      <c r="C254" s="24"/>
      <c r="D254" s="25"/>
    </row>
    <row r="255">
      <c r="B255" s="23"/>
      <c r="C255" s="24"/>
      <c r="D255" s="25"/>
    </row>
    <row r="256">
      <c r="B256" s="23"/>
      <c r="C256" s="24"/>
      <c r="D256" s="25"/>
    </row>
    <row r="257">
      <c r="B257" s="23"/>
      <c r="C257" s="24"/>
      <c r="D257" s="25"/>
    </row>
    <row r="258">
      <c r="B258" s="23"/>
      <c r="C258" s="24"/>
      <c r="D258" s="25"/>
    </row>
    <row r="259">
      <c r="B259" s="23"/>
      <c r="C259" s="24"/>
      <c r="D259" s="25"/>
    </row>
    <row r="260">
      <c r="B260" s="23"/>
      <c r="C260" s="24"/>
      <c r="D260" s="25"/>
    </row>
    <row r="261">
      <c r="B261" s="23"/>
      <c r="C261" s="24"/>
      <c r="D261" s="25"/>
    </row>
    <row r="262">
      <c r="B262" s="23"/>
      <c r="C262" s="24"/>
      <c r="D262" s="25"/>
    </row>
    <row r="263">
      <c r="B263" s="23"/>
      <c r="C263" s="24"/>
      <c r="D263" s="25"/>
    </row>
    <row r="264">
      <c r="B264" s="23"/>
      <c r="C264" s="24"/>
      <c r="D264" s="25"/>
    </row>
    <row r="265">
      <c r="B265" s="23"/>
      <c r="C265" s="24"/>
      <c r="D265" s="25"/>
    </row>
    <row r="266">
      <c r="B266" s="23"/>
      <c r="C266" s="24"/>
      <c r="D266" s="25"/>
    </row>
    <row r="267">
      <c r="B267" s="23"/>
      <c r="C267" s="24"/>
      <c r="D267" s="25"/>
    </row>
    <row r="268">
      <c r="B268" s="23"/>
      <c r="C268" s="24"/>
      <c r="D268" s="25"/>
    </row>
    <row r="269">
      <c r="B269" s="23"/>
      <c r="C269" s="24"/>
      <c r="D269" s="25"/>
    </row>
    <row r="270">
      <c r="B270" s="23"/>
      <c r="C270" s="24"/>
      <c r="D270" s="25"/>
    </row>
    <row r="271">
      <c r="B271" s="23"/>
      <c r="C271" s="24"/>
      <c r="D271" s="25"/>
    </row>
    <row r="272">
      <c r="B272" s="23"/>
      <c r="C272" s="24"/>
      <c r="D272" s="25"/>
    </row>
    <row r="273">
      <c r="B273" s="23"/>
      <c r="C273" s="24"/>
      <c r="D273" s="25"/>
    </row>
    <row r="274">
      <c r="B274" s="23"/>
      <c r="C274" s="24"/>
      <c r="D274" s="25"/>
    </row>
    <row r="275">
      <c r="B275" s="23"/>
      <c r="C275" s="24"/>
      <c r="D275" s="25"/>
    </row>
    <row r="276">
      <c r="B276" s="23"/>
      <c r="C276" s="24"/>
      <c r="D276" s="25"/>
    </row>
    <row r="277">
      <c r="B277" s="23"/>
      <c r="C277" s="24"/>
      <c r="D277" s="25"/>
    </row>
    <row r="278">
      <c r="B278" s="23"/>
      <c r="C278" s="24"/>
      <c r="D278" s="25"/>
    </row>
    <row r="279">
      <c r="B279" s="23"/>
      <c r="C279" s="24"/>
      <c r="D279" s="25"/>
    </row>
    <row r="280">
      <c r="B280" s="23"/>
      <c r="C280" s="24"/>
      <c r="D280" s="25"/>
    </row>
    <row r="281">
      <c r="B281" s="23"/>
      <c r="C281" s="24"/>
      <c r="D281" s="25"/>
    </row>
    <row r="282">
      <c r="B282" s="23"/>
      <c r="C282" s="24"/>
      <c r="D282" s="25"/>
    </row>
    <row r="283">
      <c r="B283" s="23"/>
      <c r="C283" s="24"/>
      <c r="D283" s="25"/>
    </row>
    <row r="284">
      <c r="B284" s="23"/>
      <c r="C284" s="24"/>
      <c r="D284" s="25"/>
    </row>
    <row r="285">
      <c r="B285" s="23"/>
      <c r="C285" s="24"/>
      <c r="D285" s="25"/>
    </row>
    <row r="286">
      <c r="B286" s="23"/>
      <c r="C286" s="24"/>
      <c r="D286" s="25"/>
    </row>
    <row r="287">
      <c r="B287" s="23"/>
      <c r="C287" s="24"/>
      <c r="D287" s="25"/>
    </row>
    <row r="288">
      <c r="B288" s="23"/>
      <c r="C288" s="24"/>
      <c r="D288" s="25"/>
    </row>
    <row r="289">
      <c r="B289" s="23"/>
      <c r="C289" s="24"/>
      <c r="D289" s="25"/>
    </row>
    <row r="290">
      <c r="B290" s="23"/>
      <c r="C290" s="24"/>
      <c r="D290" s="25"/>
    </row>
    <row r="291">
      <c r="B291" s="23"/>
      <c r="C291" s="24"/>
      <c r="D291" s="25"/>
    </row>
    <row r="292">
      <c r="B292" s="23"/>
      <c r="C292" s="24"/>
      <c r="D292" s="25"/>
    </row>
    <row r="293">
      <c r="B293" s="23"/>
      <c r="C293" s="24"/>
      <c r="D293" s="25"/>
    </row>
    <row r="294">
      <c r="B294" s="23"/>
      <c r="C294" s="24"/>
      <c r="D294" s="25"/>
    </row>
    <row r="295">
      <c r="B295" s="23"/>
      <c r="C295" s="24"/>
      <c r="D295" s="25"/>
    </row>
    <row r="296">
      <c r="B296" s="23"/>
      <c r="C296" s="24"/>
      <c r="D296" s="25"/>
    </row>
    <row r="297">
      <c r="B297" s="23"/>
      <c r="C297" s="24"/>
      <c r="D297" s="25"/>
    </row>
    <row r="298">
      <c r="B298" s="23"/>
      <c r="C298" s="24"/>
      <c r="D298" s="25"/>
    </row>
    <row r="299">
      <c r="B299" s="23"/>
      <c r="C299" s="24"/>
      <c r="D299" s="25"/>
    </row>
    <row r="300">
      <c r="B300" s="23"/>
      <c r="C300" s="24"/>
      <c r="D300" s="25"/>
    </row>
    <row r="301">
      <c r="B301" s="23"/>
      <c r="C301" s="24"/>
      <c r="D301" s="25"/>
    </row>
    <row r="302">
      <c r="B302" s="23"/>
      <c r="C302" s="24"/>
      <c r="D302" s="25"/>
    </row>
    <row r="303">
      <c r="B303" s="23"/>
      <c r="C303" s="24"/>
      <c r="D303" s="25"/>
    </row>
    <row r="304">
      <c r="B304" s="23"/>
      <c r="C304" s="24"/>
      <c r="D304" s="25"/>
    </row>
    <row r="305">
      <c r="B305" s="23"/>
      <c r="C305" s="24"/>
      <c r="D305" s="25"/>
    </row>
    <row r="306">
      <c r="B306" s="23"/>
      <c r="C306" s="24"/>
      <c r="D306" s="25"/>
    </row>
    <row r="307">
      <c r="B307" s="23"/>
      <c r="C307" s="24"/>
      <c r="D307" s="25"/>
    </row>
    <row r="308">
      <c r="B308" s="23"/>
      <c r="C308" s="24"/>
      <c r="D308" s="25"/>
    </row>
    <row r="309">
      <c r="B309" s="23"/>
      <c r="C309" s="24"/>
      <c r="D309" s="25"/>
    </row>
    <row r="310">
      <c r="B310" s="23"/>
      <c r="C310" s="24"/>
      <c r="D310" s="25"/>
    </row>
    <row r="311">
      <c r="B311" s="23"/>
      <c r="C311" s="24"/>
      <c r="D311" s="25"/>
    </row>
    <row r="312">
      <c r="B312" s="23"/>
      <c r="C312" s="24"/>
      <c r="D312" s="25"/>
    </row>
    <row r="313">
      <c r="B313" s="23"/>
      <c r="C313" s="24"/>
      <c r="D313" s="25"/>
    </row>
    <row r="314">
      <c r="B314" s="23"/>
      <c r="C314" s="24"/>
      <c r="D314" s="25"/>
    </row>
    <row r="315">
      <c r="B315" s="23"/>
      <c r="C315" s="24"/>
      <c r="D315" s="25"/>
    </row>
    <row r="316">
      <c r="B316" s="23"/>
      <c r="C316" s="24"/>
      <c r="D316" s="25"/>
    </row>
    <row r="317">
      <c r="B317" s="23"/>
      <c r="C317" s="24"/>
      <c r="D317" s="25"/>
    </row>
    <row r="318">
      <c r="B318" s="23"/>
      <c r="C318" s="24"/>
      <c r="D318" s="25"/>
    </row>
    <row r="319">
      <c r="B319" s="23"/>
      <c r="C319" s="24"/>
      <c r="D319" s="25"/>
    </row>
    <row r="320">
      <c r="B320" s="23"/>
      <c r="C320" s="24"/>
      <c r="D320" s="25"/>
    </row>
    <row r="321">
      <c r="B321" s="23"/>
      <c r="C321" s="24"/>
      <c r="D321" s="25"/>
    </row>
    <row r="322">
      <c r="B322" s="23"/>
      <c r="C322" s="24"/>
      <c r="D322" s="25"/>
    </row>
    <row r="323">
      <c r="B323" s="23"/>
      <c r="C323" s="24"/>
      <c r="D323" s="25"/>
    </row>
    <row r="324">
      <c r="B324" s="23"/>
      <c r="C324" s="24"/>
      <c r="D324" s="25"/>
    </row>
    <row r="325">
      <c r="B325" s="23"/>
      <c r="C325" s="24"/>
      <c r="D325" s="25"/>
    </row>
    <row r="326">
      <c r="B326" s="23"/>
      <c r="C326" s="24"/>
      <c r="D326" s="25"/>
    </row>
    <row r="327">
      <c r="B327" s="23"/>
      <c r="C327" s="24"/>
      <c r="D327" s="25"/>
    </row>
    <row r="328">
      <c r="B328" s="23"/>
      <c r="C328" s="24"/>
      <c r="D328" s="25"/>
    </row>
    <row r="329">
      <c r="B329" s="23"/>
      <c r="C329" s="24"/>
      <c r="D329" s="25"/>
    </row>
    <row r="330">
      <c r="B330" s="23"/>
      <c r="C330" s="24"/>
      <c r="D330" s="25"/>
    </row>
    <row r="331">
      <c r="B331" s="23"/>
      <c r="C331" s="24"/>
      <c r="D331" s="25"/>
    </row>
    <row r="332">
      <c r="B332" s="23"/>
      <c r="C332" s="24"/>
      <c r="D332" s="25"/>
    </row>
    <row r="333">
      <c r="B333" s="23"/>
      <c r="C333" s="24"/>
      <c r="D333" s="25"/>
    </row>
    <row r="334">
      <c r="B334" s="23"/>
      <c r="C334" s="24"/>
      <c r="D334" s="25"/>
    </row>
    <row r="335">
      <c r="B335" s="23"/>
      <c r="C335" s="24"/>
      <c r="D335" s="25"/>
    </row>
    <row r="336">
      <c r="B336" s="23"/>
      <c r="C336" s="24"/>
      <c r="D336" s="25"/>
    </row>
    <row r="337">
      <c r="B337" s="23"/>
      <c r="C337" s="24"/>
      <c r="D337" s="25"/>
    </row>
    <row r="338">
      <c r="B338" s="23"/>
      <c r="C338" s="24"/>
      <c r="D338" s="25"/>
    </row>
    <row r="339">
      <c r="B339" s="23"/>
      <c r="C339" s="24"/>
      <c r="D339" s="25"/>
    </row>
    <row r="340">
      <c r="B340" s="23"/>
      <c r="C340" s="24"/>
      <c r="D340" s="25"/>
    </row>
    <row r="341">
      <c r="B341" s="23"/>
      <c r="C341" s="24"/>
      <c r="D341" s="25"/>
    </row>
    <row r="342">
      <c r="B342" s="23"/>
      <c r="C342" s="24"/>
      <c r="D342" s="25"/>
    </row>
    <row r="343">
      <c r="B343" s="23"/>
      <c r="C343" s="24"/>
      <c r="D343" s="25"/>
    </row>
    <row r="344">
      <c r="B344" s="23"/>
      <c r="C344" s="24"/>
      <c r="D344" s="25"/>
    </row>
    <row r="345">
      <c r="B345" s="23"/>
      <c r="C345" s="24"/>
      <c r="D345" s="25"/>
    </row>
    <row r="346">
      <c r="B346" s="23"/>
      <c r="C346" s="24"/>
      <c r="D346" s="25"/>
    </row>
    <row r="347">
      <c r="B347" s="23"/>
      <c r="C347" s="24"/>
      <c r="D347" s="25"/>
    </row>
    <row r="348">
      <c r="B348" s="23"/>
      <c r="C348" s="24"/>
      <c r="D348" s="25"/>
    </row>
    <row r="349">
      <c r="B349" s="23"/>
      <c r="C349" s="24"/>
      <c r="D349" s="25"/>
    </row>
    <row r="350">
      <c r="B350" s="23"/>
      <c r="C350" s="24"/>
      <c r="D350" s="25"/>
    </row>
    <row r="351">
      <c r="B351" s="23"/>
      <c r="C351" s="24"/>
      <c r="D351" s="25"/>
    </row>
    <row r="352">
      <c r="B352" s="23"/>
      <c r="C352" s="24"/>
      <c r="D352" s="25"/>
    </row>
    <row r="353">
      <c r="B353" s="23"/>
      <c r="C353" s="24"/>
      <c r="D353" s="25"/>
    </row>
    <row r="354">
      <c r="B354" s="23"/>
      <c r="C354" s="24"/>
      <c r="D354" s="25"/>
    </row>
    <row r="355">
      <c r="B355" s="23"/>
      <c r="C355" s="24"/>
      <c r="D355" s="25"/>
    </row>
    <row r="356">
      <c r="B356" s="23"/>
      <c r="C356" s="24"/>
      <c r="D356" s="25"/>
    </row>
    <row r="357">
      <c r="B357" s="23"/>
      <c r="C357" s="24"/>
      <c r="D357" s="25"/>
    </row>
    <row r="358">
      <c r="B358" s="23"/>
      <c r="C358" s="24"/>
      <c r="D358" s="25"/>
    </row>
    <row r="359">
      <c r="B359" s="23"/>
      <c r="C359" s="24"/>
      <c r="D359" s="25"/>
    </row>
    <row r="360">
      <c r="B360" s="23"/>
      <c r="C360" s="24"/>
      <c r="D360" s="25"/>
    </row>
    <row r="361">
      <c r="B361" s="23"/>
      <c r="C361" s="24"/>
      <c r="D361" s="25"/>
    </row>
    <row r="362">
      <c r="B362" s="23"/>
      <c r="C362" s="24"/>
      <c r="D362" s="25"/>
    </row>
    <row r="363">
      <c r="B363" s="23"/>
      <c r="C363" s="24"/>
      <c r="D363" s="25"/>
    </row>
    <row r="364">
      <c r="B364" s="23"/>
      <c r="C364" s="24"/>
      <c r="D364" s="25"/>
    </row>
    <row r="365">
      <c r="B365" s="23"/>
      <c r="C365" s="24"/>
      <c r="D365" s="25"/>
    </row>
    <row r="366">
      <c r="B366" s="23"/>
      <c r="C366" s="24"/>
      <c r="D366" s="25"/>
    </row>
    <row r="367">
      <c r="B367" s="23"/>
      <c r="C367" s="24"/>
      <c r="D367" s="25"/>
    </row>
    <row r="368">
      <c r="B368" s="23"/>
      <c r="C368" s="24"/>
      <c r="D368" s="25"/>
    </row>
    <row r="369">
      <c r="B369" s="23"/>
      <c r="C369" s="24"/>
      <c r="D369" s="25"/>
    </row>
    <row r="370">
      <c r="B370" s="23"/>
      <c r="C370" s="24"/>
      <c r="D370" s="25"/>
    </row>
    <row r="371">
      <c r="B371" s="23"/>
      <c r="C371" s="24"/>
      <c r="D371" s="25"/>
    </row>
    <row r="372">
      <c r="B372" s="23"/>
      <c r="C372" s="24"/>
      <c r="D372" s="25"/>
    </row>
    <row r="373">
      <c r="B373" s="23"/>
      <c r="C373" s="24"/>
      <c r="D373" s="25"/>
    </row>
    <row r="374">
      <c r="B374" s="23"/>
      <c r="C374" s="24"/>
      <c r="D374" s="25"/>
    </row>
    <row r="375">
      <c r="B375" s="23"/>
      <c r="C375" s="24"/>
      <c r="D375" s="25"/>
    </row>
    <row r="376">
      <c r="B376" s="23"/>
      <c r="C376" s="24"/>
      <c r="D376" s="25"/>
    </row>
    <row r="377">
      <c r="B377" s="23"/>
      <c r="C377" s="24"/>
      <c r="D377" s="25"/>
    </row>
    <row r="378">
      <c r="B378" s="23"/>
      <c r="C378" s="24"/>
      <c r="D378" s="25"/>
    </row>
    <row r="379">
      <c r="B379" s="23"/>
      <c r="C379" s="24"/>
      <c r="D379" s="25"/>
    </row>
    <row r="380">
      <c r="B380" s="23"/>
      <c r="C380" s="24"/>
      <c r="D380" s="25"/>
    </row>
    <row r="381">
      <c r="B381" s="23"/>
      <c r="C381" s="24"/>
      <c r="D381" s="25"/>
    </row>
    <row r="382">
      <c r="B382" s="23"/>
      <c r="C382" s="24"/>
      <c r="D382" s="25"/>
    </row>
    <row r="383">
      <c r="B383" s="23"/>
      <c r="C383" s="24"/>
      <c r="D383" s="25"/>
    </row>
    <row r="384">
      <c r="B384" s="23"/>
      <c r="C384" s="24"/>
      <c r="D384" s="25"/>
    </row>
    <row r="385">
      <c r="B385" s="23"/>
      <c r="C385" s="24"/>
      <c r="D385" s="25"/>
    </row>
    <row r="386">
      <c r="B386" s="23"/>
      <c r="C386" s="24"/>
      <c r="D386" s="25"/>
    </row>
    <row r="387">
      <c r="B387" s="23"/>
      <c r="C387" s="24"/>
      <c r="D387" s="25"/>
    </row>
    <row r="388">
      <c r="B388" s="23"/>
      <c r="C388" s="24"/>
      <c r="D388" s="25"/>
    </row>
    <row r="389">
      <c r="B389" s="23"/>
      <c r="C389" s="24"/>
      <c r="D389" s="25"/>
    </row>
    <row r="390">
      <c r="B390" s="23"/>
      <c r="C390" s="24"/>
      <c r="D390" s="25"/>
    </row>
    <row r="391">
      <c r="B391" s="23"/>
      <c r="C391" s="24"/>
      <c r="D391" s="25"/>
    </row>
    <row r="392">
      <c r="B392" s="23"/>
      <c r="C392" s="24"/>
      <c r="D392" s="25"/>
    </row>
    <row r="393">
      <c r="B393" s="23"/>
      <c r="C393" s="24"/>
      <c r="D393" s="25"/>
    </row>
    <row r="394">
      <c r="B394" s="23"/>
      <c r="C394" s="24"/>
      <c r="D394" s="25"/>
    </row>
    <row r="395">
      <c r="B395" s="23"/>
      <c r="C395" s="24"/>
      <c r="D395" s="25"/>
    </row>
    <row r="396">
      <c r="B396" s="23"/>
      <c r="C396" s="24"/>
      <c r="D396" s="25"/>
    </row>
    <row r="397">
      <c r="B397" s="23"/>
      <c r="C397" s="24"/>
      <c r="D397" s="25"/>
    </row>
    <row r="398">
      <c r="B398" s="23"/>
      <c r="C398" s="24"/>
      <c r="D398" s="25"/>
    </row>
    <row r="399">
      <c r="B399" s="23"/>
      <c r="C399" s="24"/>
      <c r="D399" s="25"/>
    </row>
    <row r="400">
      <c r="B400" s="23"/>
      <c r="C400" s="24"/>
      <c r="D400" s="25"/>
    </row>
    <row r="401">
      <c r="B401" s="23"/>
      <c r="C401" s="24"/>
      <c r="D401" s="25"/>
    </row>
    <row r="402">
      <c r="B402" s="23"/>
      <c r="C402" s="24"/>
      <c r="D402" s="25"/>
    </row>
    <row r="403">
      <c r="B403" s="23"/>
      <c r="C403" s="24"/>
      <c r="D403" s="25"/>
    </row>
    <row r="404">
      <c r="B404" s="23"/>
      <c r="C404" s="24"/>
      <c r="D404" s="25"/>
    </row>
    <row r="405">
      <c r="B405" s="23"/>
      <c r="C405" s="24"/>
      <c r="D405" s="25"/>
    </row>
    <row r="406">
      <c r="B406" s="23"/>
      <c r="C406" s="24"/>
      <c r="D406" s="25"/>
    </row>
    <row r="407">
      <c r="B407" s="23"/>
      <c r="C407" s="24"/>
      <c r="D407" s="25"/>
    </row>
    <row r="408">
      <c r="B408" s="23"/>
      <c r="C408" s="24"/>
      <c r="D408" s="25"/>
    </row>
    <row r="409">
      <c r="B409" s="23"/>
      <c r="C409" s="24"/>
      <c r="D409" s="25"/>
    </row>
    <row r="410">
      <c r="B410" s="23"/>
      <c r="C410" s="24"/>
      <c r="D410" s="25"/>
    </row>
    <row r="411">
      <c r="B411" s="23"/>
      <c r="C411" s="24"/>
      <c r="D411" s="25"/>
    </row>
    <row r="412">
      <c r="B412" s="23"/>
      <c r="C412" s="24"/>
      <c r="D412" s="25"/>
    </row>
    <row r="413">
      <c r="B413" s="23"/>
      <c r="C413" s="24"/>
      <c r="D413" s="25"/>
    </row>
    <row r="414">
      <c r="B414" s="23"/>
      <c r="C414" s="24"/>
      <c r="D414" s="25"/>
    </row>
    <row r="415">
      <c r="B415" s="23"/>
      <c r="C415" s="24"/>
      <c r="D415" s="25"/>
    </row>
    <row r="416">
      <c r="B416" s="23"/>
      <c r="C416" s="24"/>
      <c r="D416" s="25"/>
    </row>
    <row r="417">
      <c r="B417" s="23"/>
      <c r="C417" s="24"/>
      <c r="D417" s="25"/>
    </row>
    <row r="418">
      <c r="B418" s="23"/>
      <c r="C418" s="24"/>
      <c r="D418" s="25"/>
    </row>
    <row r="419">
      <c r="B419" s="23"/>
      <c r="C419" s="24"/>
      <c r="D419" s="25"/>
    </row>
    <row r="420">
      <c r="B420" s="23"/>
      <c r="C420" s="24"/>
      <c r="D420" s="25"/>
    </row>
    <row r="421">
      <c r="B421" s="23"/>
      <c r="C421" s="24"/>
      <c r="D421" s="25"/>
    </row>
    <row r="422">
      <c r="B422" s="23"/>
      <c r="C422" s="24"/>
      <c r="D422" s="25"/>
    </row>
    <row r="423">
      <c r="B423" s="23"/>
      <c r="C423" s="24"/>
      <c r="D423" s="25"/>
    </row>
    <row r="424">
      <c r="B424" s="23"/>
      <c r="C424" s="24"/>
      <c r="D424" s="25"/>
    </row>
    <row r="425">
      <c r="B425" s="23"/>
      <c r="C425" s="24"/>
      <c r="D425" s="25"/>
    </row>
    <row r="426">
      <c r="B426" s="23"/>
      <c r="C426" s="24"/>
      <c r="D426" s="25"/>
    </row>
    <row r="427">
      <c r="B427" s="23"/>
      <c r="C427" s="24"/>
      <c r="D427" s="25"/>
    </row>
    <row r="428">
      <c r="B428" s="23"/>
      <c r="C428" s="24"/>
      <c r="D428" s="25"/>
    </row>
    <row r="429">
      <c r="B429" s="23"/>
      <c r="C429" s="24"/>
      <c r="D429" s="25"/>
    </row>
    <row r="430">
      <c r="B430" s="23"/>
      <c r="C430" s="24"/>
      <c r="D430" s="25"/>
    </row>
    <row r="431">
      <c r="B431" s="23"/>
      <c r="C431" s="24"/>
      <c r="D431" s="25"/>
    </row>
    <row r="432">
      <c r="B432" s="23"/>
      <c r="C432" s="24"/>
      <c r="D432" s="25"/>
    </row>
    <row r="433">
      <c r="B433" s="23"/>
      <c r="C433" s="24"/>
      <c r="D433" s="25"/>
    </row>
    <row r="434">
      <c r="B434" s="23"/>
      <c r="C434" s="24"/>
      <c r="D434" s="25"/>
    </row>
    <row r="435">
      <c r="B435" s="23"/>
      <c r="C435" s="24"/>
      <c r="D435" s="25"/>
    </row>
    <row r="436">
      <c r="B436" s="23"/>
      <c r="C436" s="24"/>
      <c r="D436" s="25"/>
    </row>
    <row r="437">
      <c r="B437" s="23"/>
      <c r="C437" s="24"/>
      <c r="D437" s="25"/>
    </row>
    <row r="438">
      <c r="B438" s="23"/>
      <c r="C438" s="24"/>
      <c r="D438" s="25"/>
    </row>
    <row r="439">
      <c r="B439" s="23"/>
      <c r="C439" s="24"/>
      <c r="D439" s="25"/>
    </row>
    <row r="440">
      <c r="B440" s="23"/>
      <c r="C440" s="24"/>
      <c r="D440" s="25"/>
    </row>
    <row r="441">
      <c r="B441" s="23"/>
      <c r="C441" s="24"/>
      <c r="D441" s="25"/>
    </row>
    <row r="442">
      <c r="B442" s="23"/>
      <c r="C442" s="24"/>
      <c r="D442" s="25"/>
    </row>
    <row r="443">
      <c r="B443" s="23"/>
      <c r="C443" s="24"/>
      <c r="D443" s="25"/>
    </row>
    <row r="444">
      <c r="B444" s="23"/>
      <c r="C444" s="24"/>
      <c r="D444" s="25"/>
    </row>
    <row r="445">
      <c r="B445" s="23"/>
      <c r="C445" s="24"/>
      <c r="D445" s="25"/>
    </row>
    <row r="446">
      <c r="B446" s="23"/>
      <c r="C446" s="24"/>
      <c r="D446" s="25"/>
    </row>
    <row r="447">
      <c r="B447" s="23"/>
      <c r="C447" s="24"/>
      <c r="D447" s="25"/>
    </row>
    <row r="448">
      <c r="B448" s="23"/>
      <c r="C448" s="24"/>
      <c r="D448" s="25"/>
    </row>
    <row r="449">
      <c r="B449" s="23"/>
      <c r="C449" s="24"/>
      <c r="D449" s="25"/>
    </row>
    <row r="450">
      <c r="B450" s="23"/>
      <c r="C450" s="24"/>
      <c r="D450" s="25"/>
    </row>
    <row r="451">
      <c r="B451" s="23"/>
      <c r="C451" s="24"/>
      <c r="D451" s="25"/>
    </row>
    <row r="452">
      <c r="B452" s="23"/>
      <c r="C452" s="24"/>
      <c r="D452" s="25"/>
    </row>
    <row r="453">
      <c r="B453" s="23"/>
      <c r="C453" s="24"/>
      <c r="D453" s="25"/>
    </row>
    <row r="454">
      <c r="B454" s="23"/>
      <c r="C454" s="24"/>
      <c r="D454" s="25"/>
    </row>
    <row r="455">
      <c r="B455" s="23"/>
      <c r="C455" s="24"/>
      <c r="D455" s="25"/>
    </row>
    <row r="456">
      <c r="B456" s="23"/>
      <c r="C456" s="24"/>
      <c r="D456" s="25"/>
    </row>
    <row r="457">
      <c r="B457" s="23"/>
      <c r="C457" s="24"/>
      <c r="D457" s="25"/>
    </row>
    <row r="458">
      <c r="B458" s="23"/>
      <c r="C458" s="24"/>
      <c r="D458" s="25"/>
    </row>
    <row r="459">
      <c r="B459" s="23"/>
      <c r="C459" s="24"/>
      <c r="D459" s="25"/>
    </row>
    <row r="460">
      <c r="B460" s="23"/>
      <c r="C460" s="24"/>
      <c r="D460" s="25"/>
    </row>
    <row r="461">
      <c r="B461" s="23"/>
      <c r="C461" s="24"/>
      <c r="D461" s="25"/>
    </row>
    <row r="462">
      <c r="B462" s="23"/>
      <c r="C462" s="24"/>
      <c r="D462" s="25"/>
    </row>
    <row r="463">
      <c r="B463" s="23"/>
      <c r="C463" s="24"/>
      <c r="D463" s="25"/>
    </row>
    <row r="464">
      <c r="B464" s="23"/>
      <c r="C464" s="24"/>
      <c r="D464" s="25"/>
    </row>
    <row r="465">
      <c r="B465" s="23"/>
      <c r="C465" s="24"/>
      <c r="D465" s="25"/>
    </row>
    <row r="466">
      <c r="B466" s="23"/>
      <c r="C466" s="24"/>
      <c r="D466" s="25"/>
    </row>
    <row r="467">
      <c r="B467" s="23"/>
      <c r="C467" s="24"/>
      <c r="D467" s="25"/>
    </row>
    <row r="468">
      <c r="B468" s="23"/>
      <c r="C468" s="24"/>
      <c r="D468" s="25"/>
    </row>
    <row r="469">
      <c r="B469" s="23"/>
      <c r="C469" s="24"/>
      <c r="D469" s="25"/>
    </row>
    <row r="470">
      <c r="B470" s="23"/>
      <c r="C470" s="24"/>
      <c r="D470" s="25"/>
    </row>
    <row r="471">
      <c r="B471" s="23"/>
      <c r="C471" s="24"/>
      <c r="D471" s="25"/>
    </row>
    <row r="472">
      <c r="B472" s="23"/>
      <c r="C472" s="24"/>
      <c r="D472" s="25"/>
    </row>
    <row r="473">
      <c r="B473" s="23"/>
      <c r="C473" s="24"/>
      <c r="D473" s="25"/>
    </row>
    <row r="474">
      <c r="B474" s="23"/>
      <c r="C474" s="24"/>
      <c r="D474" s="25"/>
    </row>
    <row r="475">
      <c r="B475" s="23"/>
      <c r="C475" s="24"/>
      <c r="D475" s="25"/>
    </row>
    <row r="476">
      <c r="B476" s="23"/>
      <c r="C476" s="24"/>
      <c r="D476" s="25"/>
    </row>
    <row r="477">
      <c r="B477" s="23"/>
      <c r="C477" s="24"/>
      <c r="D477" s="25"/>
    </row>
    <row r="478">
      <c r="B478" s="23"/>
      <c r="C478" s="24"/>
      <c r="D478" s="25"/>
    </row>
    <row r="479">
      <c r="B479" s="23"/>
      <c r="C479" s="24"/>
      <c r="D479" s="25"/>
    </row>
    <row r="480">
      <c r="B480" s="23"/>
      <c r="C480" s="24"/>
      <c r="D480" s="25"/>
    </row>
    <row r="481">
      <c r="B481" s="23"/>
      <c r="C481" s="24"/>
      <c r="D481" s="25"/>
    </row>
    <row r="482">
      <c r="B482" s="23"/>
      <c r="C482" s="24"/>
      <c r="D482" s="25"/>
    </row>
    <row r="483">
      <c r="B483" s="23"/>
      <c r="C483" s="24"/>
      <c r="D483" s="25"/>
    </row>
    <row r="484">
      <c r="B484" s="23"/>
      <c r="C484" s="24"/>
      <c r="D484" s="25"/>
    </row>
    <row r="485">
      <c r="B485" s="23"/>
      <c r="C485" s="24"/>
      <c r="D485" s="25"/>
    </row>
    <row r="486">
      <c r="B486" s="23"/>
      <c r="C486" s="24"/>
      <c r="D486" s="25"/>
    </row>
    <row r="487">
      <c r="B487" s="23"/>
      <c r="C487" s="24"/>
      <c r="D487" s="25"/>
    </row>
    <row r="488">
      <c r="B488" s="23"/>
      <c r="C488" s="24"/>
      <c r="D488" s="25"/>
    </row>
    <row r="489">
      <c r="B489" s="23"/>
      <c r="C489" s="24"/>
      <c r="D489" s="25"/>
    </row>
    <row r="490">
      <c r="B490" s="23"/>
      <c r="C490" s="24"/>
      <c r="D490" s="25"/>
    </row>
    <row r="491">
      <c r="B491" s="23"/>
      <c r="C491" s="24"/>
      <c r="D491" s="25"/>
    </row>
    <row r="492">
      <c r="B492" s="23"/>
      <c r="C492" s="24"/>
      <c r="D492" s="25"/>
    </row>
    <row r="493">
      <c r="B493" s="23"/>
      <c r="C493" s="24"/>
      <c r="D493" s="25"/>
    </row>
    <row r="494">
      <c r="B494" s="23"/>
      <c r="C494" s="24"/>
      <c r="D494" s="25"/>
    </row>
    <row r="495">
      <c r="B495" s="23"/>
      <c r="C495" s="24"/>
      <c r="D495" s="25"/>
    </row>
    <row r="496">
      <c r="B496" s="23"/>
      <c r="C496" s="24"/>
      <c r="D496" s="25"/>
    </row>
    <row r="497">
      <c r="B497" s="23"/>
      <c r="C497" s="24"/>
      <c r="D497" s="25"/>
    </row>
    <row r="498">
      <c r="B498" s="23"/>
      <c r="C498" s="24"/>
      <c r="D498" s="25"/>
    </row>
    <row r="499">
      <c r="B499" s="23"/>
      <c r="C499" s="24"/>
      <c r="D499" s="25"/>
    </row>
    <row r="500">
      <c r="B500" s="23"/>
      <c r="C500" s="24"/>
      <c r="D500" s="25"/>
    </row>
    <row r="501">
      <c r="B501" s="23"/>
      <c r="C501" s="24"/>
      <c r="D501" s="25"/>
    </row>
    <row r="502">
      <c r="B502" s="23"/>
      <c r="C502" s="24"/>
      <c r="D502" s="25"/>
    </row>
    <row r="503">
      <c r="B503" s="23"/>
      <c r="C503" s="24"/>
      <c r="D503" s="25"/>
    </row>
    <row r="504">
      <c r="B504" s="23"/>
      <c r="C504" s="24"/>
      <c r="D504" s="25"/>
    </row>
    <row r="505">
      <c r="B505" s="23"/>
      <c r="C505" s="24"/>
      <c r="D505" s="25"/>
    </row>
    <row r="506">
      <c r="B506" s="23"/>
      <c r="C506" s="24"/>
      <c r="D506" s="25"/>
    </row>
    <row r="507">
      <c r="B507" s="23"/>
      <c r="C507" s="24"/>
      <c r="D507" s="25"/>
    </row>
    <row r="508">
      <c r="B508" s="23"/>
      <c r="C508" s="24"/>
      <c r="D508" s="25"/>
    </row>
    <row r="509">
      <c r="B509" s="23"/>
      <c r="C509" s="24"/>
      <c r="D509" s="25"/>
    </row>
    <row r="510">
      <c r="B510" s="23"/>
      <c r="C510" s="24"/>
      <c r="D510" s="25"/>
    </row>
    <row r="511">
      <c r="B511" s="23"/>
      <c r="C511" s="24"/>
      <c r="D511" s="25"/>
    </row>
    <row r="512">
      <c r="B512" s="23"/>
      <c r="C512" s="24"/>
      <c r="D512" s="25"/>
    </row>
    <row r="513">
      <c r="B513" s="23"/>
      <c r="C513" s="24"/>
      <c r="D513" s="25"/>
    </row>
    <row r="514">
      <c r="B514" s="23"/>
      <c r="C514" s="24"/>
      <c r="D514" s="25"/>
    </row>
    <row r="515">
      <c r="B515" s="23"/>
      <c r="C515" s="24"/>
      <c r="D515" s="25"/>
    </row>
  </sheetData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8.86"/>
    <col customWidth="1" min="2" max="5" width="13.57"/>
    <col customWidth="1" min="6" max="6" width="16.57"/>
    <col customWidth="1" min="9" max="9" width="43.14"/>
    <col customWidth="1" min="10" max="13" width="13.57"/>
  </cols>
  <sheetData>
    <row r="1">
      <c r="A1" s="27" t="s">
        <v>75</v>
      </c>
      <c r="B1" s="27" t="s">
        <v>7</v>
      </c>
      <c r="C1" s="27" t="s">
        <v>13</v>
      </c>
      <c r="D1" s="27" t="s">
        <v>59</v>
      </c>
      <c r="E1" s="27" t="s">
        <v>76</v>
      </c>
      <c r="F1" s="28" t="s">
        <v>77</v>
      </c>
      <c r="G1" s="28" t="s">
        <v>78</v>
      </c>
      <c r="H1" s="29"/>
      <c r="I1" s="27" t="s">
        <v>79</v>
      </c>
      <c r="J1" s="27" t="s">
        <v>7</v>
      </c>
      <c r="K1" s="27" t="s">
        <v>13</v>
      </c>
      <c r="L1" s="27" t="s">
        <v>59</v>
      </c>
      <c r="M1" s="27" t="s">
        <v>76</v>
      </c>
      <c r="N1" s="28" t="s">
        <v>77</v>
      </c>
      <c r="O1" s="28" t="s">
        <v>78</v>
      </c>
    </row>
    <row r="2">
      <c r="A2" s="27" t="s">
        <v>80</v>
      </c>
      <c r="B2" s="30">
        <f t="shared" ref="B2:C2" si="1">SUM(B3:B14)</f>
        <v>18155.38</v>
      </c>
      <c r="C2" s="27">
        <f t="shared" si="1"/>
        <v>3206.4537</v>
      </c>
      <c r="D2" s="30">
        <f>B2/C2</f>
        <v>5.662136958</v>
      </c>
      <c r="E2" s="30">
        <f t="shared" ref="E2:F2" si="2">MEDIAN(E3:E14)</f>
        <v>0.08</v>
      </c>
      <c r="F2" s="31">
        <f t="shared" si="2"/>
        <v>0.07</v>
      </c>
      <c r="G2" s="31">
        <f t="shared" ref="G2:G14" si="5">E2-F2</f>
        <v>0.01</v>
      </c>
      <c r="H2" s="29"/>
      <c r="I2" s="27" t="s">
        <v>80</v>
      </c>
      <c r="J2" s="30">
        <f t="shared" ref="J2:K2" si="3">SUM(J3:J14)</f>
        <v>13535.66</v>
      </c>
      <c r="K2" s="27">
        <f t="shared" si="3"/>
        <v>2819.7706</v>
      </c>
      <c r="L2" s="30">
        <f>J2/K2</f>
        <v>4.800269923</v>
      </c>
      <c r="M2" s="30">
        <f t="shared" ref="M2:N2" si="4">MEDIAN(M3:M14)</f>
        <v>0.03</v>
      </c>
      <c r="N2" s="31">
        <f t="shared" si="4"/>
        <v>0.02953870558</v>
      </c>
      <c r="O2" s="31">
        <f t="shared" ref="O2:O14" si="6">M2-N2</f>
        <v>0.0004612944161</v>
      </c>
    </row>
    <row r="3">
      <c r="A3" s="32" t="s">
        <v>61</v>
      </c>
      <c r="B3" s="33">
        <v>1462.86</v>
      </c>
      <c r="C3" s="32">
        <v>238.5689</v>
      </c>
      <c r="D3" s="34">
        <v>6.131813492873547</v>
      </c>
      <c r="E3" s="35">
        <v>0.1166666666666667</v>
      </c>
      <c r="F3" s="35">
        <f t="shared" ref="F3:F14" si="7">IFERROR(IF(D3&lt;$D$2,E3,(((($D$2/D3)-1)/2)+1)*E3),"")</f>
        <v>0.1121985272</v>
      </c>
      <c r="G3" s="35">
        <f t="shared" si="5"/>
        <v>0.004468139463</v>
      </c>
      <c r="I3" s="32" t="s">
        <v>70</v>
      </c>
      <c r="J3" s="33">
        <v>87.89</v>
      </c>
      <c r="K3" s="32">
        <v>43.5819</v>
      </c>
      <c r="L3" s="35">
        <v>2.0166628806912965</v>
      </c>
      <c r="M3" s="35">
        <v>0.06000000000000002</v>
      </c>
      <c r="N3" s="35">
        <f t="shared" ref="N3:N6" si="8">IFERROR(IF(L3&lt;$L$2,M3,(((($L$2/L3)-1)/2)+1)*M3),"")</f>
        <v>0.06</v>
      </c>
      <c r="O3" s="35">
        <f t="shared" si="6"/>
        <v>0</v>
      </c>
    </row>
    <row r="4">
      <c r="A4" s="32" t="s">
        <v>62</v>
      </c>
      <c r="B4" s="33">
        <v>30.96</v>
      </c>
      <c r="C4" s="32">
        <v>8.8574</v>
      </c>
      <c r="D4" s="34">
        <v>3.4953823921240996</v>
      </c>
      <c r="E4" s="35">
        <v>0.07</v>
      </c>
      <c r="F4" s="35">
        <f t="shared" si="7"/>
        <v>0.07</v>
      </c>
      <c r="G4" s="35">
        <f t="shared" si="5"/>
        <v>0</v>
      </c>
      <c r="I4" s="32" t="s">
        <v>71</v>
      </c>
      <c r="J4" s="33">
        <v>3512.67</v>
      </c>
      <c r="K4" s="32">
        <v>812.8544999999999</v>
      </c>
      <c r="L4" s="34">
        <v>4.321400693482045</v>
      </c>
      <c r="M4" s="35">
        <v>0.03000000000000001</v>
      </c>
      <c r="N4" s="35">
        <f t="shared" si="8"/>
        <v>0.03</v>
      </c>
      <c r="O4" s="35">
        <f t="shared" si="6"/>
        <v>0</v>
      </c>
    </row>
    <row r="5">
      <c r="A5" s="32" t="s">
        <v>63</v>
      </c>
      <c r="B5" s="33">
        <v>95.35</v>
      </c>
      <c r="C5" s="32">
        <v>9.8732</v>
      </c>
      <c r="D5" s="34">
        <v>9.65745654904185</v>
      </c>
      <c r="E5" s="35">
        <v>0.1</v>
      </c>
      <c r="F5" s="35">
        <f t="shared" si="7"/>
        <v>0.07931484563</v>
      </c>
      <c r="G5" s="35">
        <f t="shared" si="5"/>
        <v>0.02068515437</v>
      </c>
      <c r="I5" s="32" t="s">
        <v>72</v>
      </c>
      <c r="J5" s="33">
        <v>7174.030000000001</v>
      </c>
      <c r="K5" s="32">
        <v>1402.5846</v>
      </c>
      <c r="L5" s="34">
        <v>5.114864372530542</v>
      </c>
      <c r="M5" s="35">
        <v>0.03000000000000001</v>
      </c>
      <c r="N5" s="35">
        <f t="shared" si="8"/>
        <v>0.02907741117</v>
      </c>
      <c r="O5" s="35">
        <f t="shared" si="6"/>
        <v>0.0009225888321</v>
      </c>
    </row>
    <row r="6">
      <c r="A6" s="32" t="s">
        <v>64</v>
      </c>
      <c r="B6" s="33">
        <v>1317.0199999999998</v>
      </c>
      <c r="C6" s="32">
        <v>242.79130000000004</v>
      </c>
      <c r="D6" s="34">
        <v>5.424494205517247</v>
      </c>
      <c r="E6" s="35">
        <v>0.11000000000000003</v>
      </c>
      <c r="F6" s="35">
        <f t="shared" si="7"/>
        <v>0.11</v>
      </c>
      <c r="G6" s="35">
        <f t="shared" si="5"/>
        <v>0</v>
      </c>
      <c r="I6" s="32" t="s">
        <v>73</v>
      </c>
      <c r="J6" s="33">
        <v>2761.0699999999997</v>
      </c>
      <c r="K6" s="32">
        <v>560.7496000000001</v>
      </c>
      <c r="L6" s="34">
        <v>4.923891162829183</v>
      </c>
      <c r="M6" s="35">
        <v>0.019999999999999997</v>
      </c>
      <c r="N6" s="35">
        <f t="shared" si="8"/>
        <v>0.01974893588</v>
      </c>
      <c r="O6" s="35">
        <f t="shared" si="6"/>
        <v>0.00025106412</v>
      </c>
    </row>
    <row r="7">
      <c r="A7" s="32" t="s">
        <v>65</v>
      </c>
      <c r="B7" s="33">
        <v>6422.459999999998</v>
      </c>
      <c r="C7" s="32">
        <v>1105.8549</v>
      </c>
      <c r="D7" s="34">
        <v>5.80768778978146</v>
      </c>
      <c r="E7" s="35">
        <v>0.06000000000000002</v>
      </c>
      <c r="F7" s="35">
        <f t="shared" si="7"/>
        <v>0.05924814744</v>
      </c>
      <c r="G7" s="35">
        <f t="shared" si="5"/>
        <v>0.0007518525618</v>
      </c>
      <c r="I7" s="32"/>
      <c r="J7" s="33"/>
      <c r="K7" s="32"/>
      <c r="L7" s="34"/>
      <c r="M7" s="35"/>
      <c r="N7" s="35"/>
      <c r="O7" s="35">
        <f t="shared" si="6"/>
        <v>0</v>
      </c>
    </row>
    <row r="8">
      <c r="A8" s="32" t="s">
        <v>66</v>
      </c>
      <c r="B8" s="33">
        <v>962.0999999999999</v>
      </c>
      <c r="C8" s="32">
        <v>160.15689999999998</v>
      </c>
      <c r="D8" s="34">
        <v>6.007234156005767</v>
      </c>
      <c r="E8" s="35">
        <v>0.039999999999999994</v>
      </c>
      <c r="F8" s="35">
        <f t="shared" si="7"/>
        <v>0.03885106127</v>
      </c>
      <c r="G8" s="35">
        <f t="shared" si="5"/>
        <v>0.001148938725</v>
      </c>
      <c r="I8" s="32"/>
      <c r="J8" s="33"/>
      <c r="K8" s="32"/>
      <c r="L8" s="34"/>
      <c r="M8" s="35"/>
      <c r="N8" s="35"/>
      <c r="O8" s="35">
        <f t="shared" si="6"/>
        <v>0</v>
      </c>
    </row>
    <row r="9">
      <c r="A9" s="32" t="s">
        <v>67</v>
      </c>
      <c r="B9" s="33">
        <v>33.11</v>
      </c>
      <c r="C9" s="32">
        <v>2.9652</v>
      </c>
      <c r="D9" s="34">
        <v>11.166194523135033</v>
      </c>
      <c r="E9" s="35">
        <v>0.08</v>
      </c>
      <c r="F9" s="35">
        <f t="shared" si="7"/>
        <v>0.06028313924</v>
      </c>
      <c r="G9" s="35">
        <f t="shared" si="5"/>
        <v>0.01971686076</v>
      </c>
      <c r="I9" s="36"/>
      <c r="J9" s="35"/>
      <c r="K9" s="33"/>
      <c r="L9" s="34"/>
      <c r="M9" s="35"/>
      <c r="N9" s="35" t="str">
        <f t="shared" ref="N9:N14" si="9">IFERROR(IF(L9&lt;$L$2,M9,(((($L$2/L9)-1)/2)+1)*M9),"")</f>
        <v/>
      </c>
      <c r="O9" s="35">
        <f t="shared" si="6"/>
        <v>0</v>
      </c>
    </row>
    <row r="10">
      <c r="A10" s="36" t="s">
        <v>68</v>
      </c>
      <c r="B10" s="35">
        <v>405.99</v>
      </c>
      <c r="C10" s="33">
        <v>68.756</v>
      </c>
      <c r="D10" s="34">
        <v>5.904793763453371</v>
      </c>
      <c r="E10" s="35">
        <v>0.08</v>
      </c>
      <c r="F10" s="35">
        <f t="shared" si="7"/>
        <v>0.07835620471</v>
      </c>
      <c r="G10" s="35">
        <f t="shared" si="5"/>
        <v>0.001643795295</v>
      </c>
      <c r="I10" s="36"/>
      <c r="J10" s="35"/>
      <c r="K10" s="33"/>
      <c r="L10" s="34"/>
      <c r="M10" s="35"/>
      <c r="N10" s="35" t="str">
        <f t="shared" si="9"/>
        <v/>
      </c>
      <c r="O10" s="35">
        <f t="shared" si="6"/>
        <v>0</v>
      </c>
    </row>
    <row r="11">
      <c r="A11" s="36" t="s">
        <v>69</v>
      </c>
      <c r="B11" s="35">
        <v>7425.53</v>
      </c>
      <c r="C11" s="33">
        <v>1368.6299</v>
      </c>
      <c r="D11" s="34">
        <v>5.425520807341708</v>
      </c>
      <c r="E11" s="35">
        <v>0.05</v>
      </c>
      <c r="F11" s="35">
        <f t="shared" si="7"/>
        <v>0.05</v>
      </c>
      <c r="G11" s="35">
        <f t="shared" si="5"/>
        <v>0</v>
      </c>
      <c r="I11" s="36"/>
      <c r="J11" s="35"/>
      <c r="K11" s="33"/>
      <c r="L11" s="34"/>
      <c r="M11" s="35"/>
      <c r="N11" s="35" t="str">
        <f t="shared" si="9"/>
        <v/>
      </c>
      <c r="O11" s="35">
        <f t="shared" si="6"/>
        <v>0</v>
      </c>
    </row>
    <row r="12">
      <c r="A12" s="36"/>
      <c r="B12" s="35"/>
      <c r="C12" s="33"/>
      <c r="D12" s="34"/>
      <c r="E12" s="35"/>
      <c r="F12" s="35" t="str">
        <f t="shared" si="7"/>
        <v/>
      </c>
      <c r="G12" s="35">
        <f t="shared" si="5"/>
        <v>0</v>
      </c>
      <c r="I12" s="36"/>
      <c r="J12" s="35"/>
      <c r="K12" s="33"/>
      <c r="L12" s="34"/>
      <c r="M12" s="35"/>
      <c r="N12" s="35" t="str">
        <f t="shared" si="9"/>
        <v/>
      </c>
      <c r="O12" s="35">
        <f t="shared" si="6"/>
        <v>0</v>
      </c>
    </row>
    <row r="13">
      <c r="A13" s="36"/>
      <c r="B13" s="35"/>
      <c r="C13" s="33"/>
      <c r="D13" s="34"/>
      <c r="E13" s="35"/>
      <c r="F13" s="35" t="str">
        <f t="shared" si="7"/>
        <v/>
      </c>
      <c r="G13" s="35">
        <f t="shared" si="5"/>
        <v>0</v>
      </c>
      <c r="I13" s="36"/>
      <c r="J13" s="35"/>
      <c r="K13" s="33"/>
      <c r="L13" s="34"/>
      <c r="M13" s="35"/>
      <c r="N13" s="35" t="str">
        <f t="shared" si="9"/>
        <v/>
      </c>
      <c r="O13" s="35">
        <f t="shared" si="6"/>
        <v>0</v>
      </c>
    </row>
    <row r="14">
      <c r="A14" s="36"/>
      <c r="B14" s="35"/>
      <c r="C14" s="33"/>
      <c r="D14" s="34"/>
      <c r="E14" s="35"/>
      <c r="F14" s="35" t="str">
        <f t="shared" si="7"/>
        <v/>
      </c>
      <c r="G14" s="35">
        <f t="shared" si="5"/>
        <v>0</v>
      </c>
      <c r="I14" s="36"/>
      <c r="J14" s="35"/>
      <c r="K14" s="33"/>
      <c r="L14" s="34"/>
      <c r="M14" s="35"/>
      <c r="N14" s="35" t="str">
        <f t="shared" si="9"/>
        <v/>
      </c>
      <c r="O14" s="35">
        <f t="shared" si="6"/>
        <v>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sheetData>
    <row r="1">
      <c r="A1" s="37" t="s">
        <v>4</v>
      </c>
      <c r="B1" s="38" t="s">
        <v>5</v>
      </c>
      <c r="C1" s="38" t="s">
        <v>81</v>
      </c>
      <c r="D1" s="38" t="s">
        <v>82</v>
      </c>
      <c r="E1" s="38" t="s">
        <v>83</v>
      </c>
      <c r="F1" s="39" t="s">
        <v>84</v>
      </c>
      <c r="G1" s="38" t="s">
        <v>85</v>
      </c>
      <c r="H1" s="38" t="s">
        <v>86</v>
      </c>
      <c r="I1" s="40" t="s">
        <v>7</v>
      </c>
      <c r="J1" s="41" t="s">
        <v>8</v>
      </c>
      <c r="K1" s="42" t="s">
        <v>9</v>
      </c>
      <c r="L1" s="42" t="s">
        <v>10</v>
      </c>
      <c r="M1" s="42" t="s">
        <v>11</v>
      </c>
      <c r="N1" s="42" t="s">
        <v>12</v>
      </c>
      <c r="O1" s="38" t="s">
        <v>13</v>
      </c>
      <c r="P1" s="38" t="s">
        <v>14</v>
      </c>
      <c r="Q1" s="38" t="s">
        <v>15</v>
      </c>
      <c r="R1" s="38" t="s">
        <v>16</v>
      </c>
      <c r="S1" s="38" t="s">
        <v>17</v>
      </c>
      <c r="T1" s="43" t="s">
        <v>87</v>
      </c>
    </row>
    <row r="2">
      <c r="A2" s="44" t="s">
        <v>19</v>
      </c>
      <c r="B2" s="45" t="s">
        <v>88</v>
      </c>
      <c r="C2" s="45" t="s">
        <v>89</v>
      </c>
      <c r="D2" s="45" t="s">
        <v>90</v>
      </c>
      <c r="E2" s="45">
        <v>0.0</v>
      </c>
      <c r="F2" s="46">
        <v>0.1</v>
      </c>
      <c r="G2" s="46">
        <v>0.0</v>
      </c>
      <c r="H2" s="46">
        <v>0.0</v>
      </c>
      <c r="I2" s="46">
        <v>11.6</v>
      </c>
      <c r="J2" s="47">
        <v>186.0</v>
      </c>
      <c r="K2" s="48" t="s">
        <v>91</v>
      </c>
      <c r="L2" s="48" t="s">
        <v>91</v>
      </c>
      <c r="M2" s="48" t="s">
        <v>91</v>
      </c>
      <c r="N2" s="48" t="s">
        <v>91</v>
      </c>
      <c r="O2" s="45">
        <v>0.0</v>
      </c>
      <c r="P2" s="45">
        <v>0.0</v>
      </c>
      <c r="Q2" s="45">
        <v>0.0</v>
      </c>
      <c r="R2" s="45">
        <v>0.0</v>
      </c>
      <c r="S2" s="45" t="s">
        <v>92</v>
      </c>
      <c r="T2" s="49" t="s">
        <v>62</v>
      </c>
    </row>
    <row r="3">
      <c r="A3" s="44" t="s">
        <v>55</v>
      </c>
      <c r="B3" s="45" t="s">
        <v>88</v>
      </c>
      <c r="C3" s="45" t="s">
        <v>89</v>
      </c>
      <c r="D3" s="45" t="s">
        <v>90</v>
      </c>
      <c r="E3" s="45">
        <v>0.0</v>
      </c>
      <c r="F3" s="46">
        <v>0.08</v>
      </c>
      <c r="G3" s="45">
        <v>0.0</v>
      </c>
      <c r="H3" s="45">
        <v>0.0</v>
      </c>
      <c r="I3" s="46">
        <v>8.83</v>
      </c>
      <c r="J3" s="47">
        <v>109.0</v>
      </c>
      <c r="K3" s="48" t="s">
        <v>93</v>
      </c>
      <c r="L3" s="48" t="s">
        <v>93</v>
      </c>
      <c r="M3" s="48" t="s">
        <v>91</v>
      </c>
      <c r="N3" s="48" t="s">
        <v>91</v>
      </c>
      <c r="O3" s="45">
        <v>1.0136999999999998</v>
      </c>
      <c r="P3" s="45">
        <v>1.0136999999999998</v>
      </c>
      <c r="Q3" s="45">
        <v>0.0</v>
      </c>
      <c r="R3" s="45">
        <v>0.0</v>
      </c>
      <c r="S3" s="45" t="s">
        <v>92</v>
      </c>
      <c r="T3" s="49" t="s">
        <v>67</v>
      </c>
    </row>
    <row r="4">
      <c r="A4" s="44" t="s">
        <v>26</v>
      </c>
      <c r="B4" s="45" t="s">
        <v>94</v>
      </c>
      <c r="C4" s="45" t="s">
        <v>89</v>
      </c>
      <c r="D4" s="45" t="s">
        <v>90</v>
      </c>
      <c r="E4" s="45">
        <v>0.0</v>
      </c>
      <c r="F4" s="46">
        <v>0.06</v>
      </c>
      <c r="G4" s="45">
        <v>0.0</v>
      </c>
      <c r="H4" s="45">
        <v>0.0</v>
      </c>
      <c r="I4" s="46">
        <v>18.52</v>
      </c>
      <c r="J4" s="47">
        <v>351.0</v>
      </c>
      <c r="K4" s="48" t="s">
        <v>95</v>
      </c>
      <c r="L4" s="48" t="s">
        <v>96</v>
      </c>
      <c r="M4" s="48" t="s">
        <v>97</v>
      </c>
      <c r="N4" s="48" t="s">
        <v>98</v>
      </c>
      <c r="O4" s="45">
        <v>13.5135</v>
      </c>
      <c r="P4" s="45">
        <v>10.3896</v>
      </c>
      <c r="Q4" s="45">
        <v>11.4075</v>
      </c>
      <c r="R4" s="45">
        <v>5.1948</v>
      </c>
      <c r="S4" s="45" t="s">
        <v>99</v>
      </c>
      <c r="T4" s="49" t="s">
        <v>70</v>
      </c>
    </row>
    <row r="5">
      <c r="A5" s="44" t="s">
        <v>25</v>
      </c>
      <c r="B5" s="45" t="s">
        <v>100</v>
      </c>
      <c r="C5" s="45" t="s">
        <v>101</v>
      </c>
      <c r="D5" s="45" t="s">
        <v>90</v>
      </c>
      <c r="E5" s="45">
        <v>0.0</v>
      </c>
      <c r="F5" s="46">
        <v>0.05</v>
      </c>
      <c r="G5" s="45">
        <v>0.0</v>
      </c>
      <c r="H5" s="45">
        <v>0.0</v>
      </c>
      <c r="I5" s="46">
        <v>591.02</v>
      </c>
      <c r="J5" s="47">
        <v>11.58</v>
      </c>
      <c r="K5" s="48" t="s">
        <v>102</v>
      </c>
      <c r="L5" s="48" t="s">
        <v>103</v>
      </c>
      <c r="M5" s="48" t="s">
        <v>104</v>
      </c>
      <c r="N5" s="48" t="s">
        <v>105</v>
      </c>
      <c r="O5" s="45">
        <v>0.143592</v>
      </c>
      <c r="P5" s="45">
        <v>0.106536</v>
      </c>
      <c r="Q5" s="45">
        <v>0.099588</v>
      </c>
      <c r="R5" s="45">
        <v>0.026634</v>
      </c>
      <c r="S5" s="45" t="s">
        <v>92</v>
      </c>
      <c r="T5" s="49" t="s">
        <v>69</v>
      </c>
    </row>
    <row r="6">
      <c r="A6" s="44" t="s">
        <v>55</v>
      </c>
      <c r="B6" s="45" t="s">
        <v>100</v>
      </c>
      <c r="C6" s="45" t="s">
        <v>101</v>
      </c>
      <c r="D6" s="45" t="s">
        <v>90</v>
      </c>
      <c r="E6" s="45">
        <v>0.0</v>
      </c>
      <c r="F6" s="46">
        <v>0.08</v>
      </c>
      <c r="G6" s="45">
        <v>0.0</v>
      </c>
      <c r="H6" s="45">
        <v>0.0</v>
      </c>
      <c r="I6" s="46">
        <v>22.09</v>
      </c>
      <c r="J6" s="47">
        <v>228.0</v>
      </c>
      <c r="K6" s="48" t="s">
        <v>106</v>
      </c>
      <c r="L6" s="48" t="s">
        <v>107</v>
      </c>
      <c r="M6" s="48" t="s">
        <v>107</v>
      </c>
      <c r="N6" s="48" t="s">
        <v>91</v>
      </c>
      <c r="O6" s="45">
        <v>3.1008</v>
      </c>
      <c r="P6" s="45">
        <v>2.0748</v>
      </c>
      <c r="Q6" s="45">
        <v>2.0748</v>
      </c>
      <c r="R6" s="45">
        <v>0.0</v>
      </c>
      <c r="S6" s="45" t="s">
        <v>92</v>
      </c>
      <c r="T6" s="49" t="s">
        <v>67</v>
      </c>
    </row>
    <row r="7">
      <c r="A7" s="44" t="s">
        <v>39</v>
      </c>
      <c r="B7" s="45" t="s">
        <v>100</v>
      </c>
      <c r="C7" s="45" t="s">
        <v>101</v>
      </c>
      <c r="D7" s="45" t="s">
        <v>90</v>
      </c>
      <c r="E7" s="45">
        <v>0.0</v>
      </c>
      <c r="F7" s="46">
        <v>0.04</v>
      </c>
      <c r="G7" s="45">
        <v>0.0</v>
      </c>
      <c r="H7" s="45">
        <v>0.0</v>
      </c>
      <c r="I7" s="46">
        <v>124.49</v>
      </c>
      <c r="J7" s="47">
        <v>1.94</v>
      </c>
      <c r="K7" s="45" t="s">
        <v>108</v>
      </c>
      <c r="L7" s="45" t="s">
        <v>109</v>
      </c>
      <c r="M7" s="45" t="s">
        <v>110</v>
      </c>
      <c r="N7" s="45" t="s">
        <v>111</v>
      </c>
      <c r="O7" s="45">
        <v>0.025608</v>
      </c>
      <c r="P7" s="45">
        <v>0.023668</v>
      </c>
      <c r="Q7" s="45">
        <v>0.019594</v>
      </c>
      <c r="R7" s="45">
        <v>0.0040739999999999995</v>
      </c>
      <c r="S7" s="45" t="s">
        <v>92</v>
      </c>
      <c r="T7" s="49" t="s">
        <v>66</v>
      </c>
    </row>
    <row r="8">
      <c r="A8" s="44" t="s">
        <v>32</v>
      </c>
      <c r="B8" s="45" t="s">
        <v>112</v>
      </c>
      <c r="C8" s="45" t="s">
        <v>89</v>
      </c>
      <c r="D8" s="45" t="s">
        <v>90</v>
      </c>
      <c r="E8" s="45">
        <v>0.0</v>
      </c>
      <c r="F8" s="46">
        <v>0.02</v>
      </c>
      <c r="G8" s="45">
        <v>0.0</v>
      </c>
      <c r="H8" s="45">
        <v>0.0</v>
      </c>
      <c r="I8" s="46">
        <v>113.77</v>
      </c>
      <c r="J8" s="47">
        <v>3.158</v>
      </c>
      <c r="K8" s="48" t="s">
        <v>113</v>
      </c>
      <c r="L8" s="48" t="s">
        <v>114</v>
      </c>
      <c r="M8" s="48" t="s">
        <v>115</v>
      </c>
      <c r="N8" s="48" t="s">
        <v>116</v>
      </c>
      <c r="O8" s="45">
        <v>0.020527</v>
      </c>
      <c r="P8" s="45">
        <v>0.013263599999999999</v>
      </c>
      <c r="Q8" s="45">
        <v>0.014210999999999998</v>
      </c>
      <c r="R8" s="45">
        <v>0.0018947999999999999</v>
      </c>
      <c r="S8" s="45" t="s">
        <v>99</v>
      </c>
      <c r="T8" s="49" t="s">
        <v>73</v>
      </c>
    </row>
    <row r="9">
      <c r="A9" s="44" t="s">
        <v>38</v>
      </c>
      <c r="B9" s="45" t="s">
        <v>117</v>
      </c>
      <c r="C9" s="45" t="s">
        <v>89</v>
      </c>
      <c r="D9" s="45" t="s">
        <v>90</v>
      </c>
      <c r="E9" s="45">
        <v>0.0</v>
      </c>
      <c r="F9" s="46">
        <v>0.11</v>
      </c>
      <c r="G9" s="45">
        <v>0.0</v>
      </c>
      <c r="H9" s="45">
        <v>0.0</v>
      </c>
      <c r="I9" s="46">
        <v>26.23</v>
      </c>
      <c r="J9" s="47">
        <v>429.0</v>
      </c>
      <c r="K9" s="48" t="s">
        <v>118</v>
      </c>
      <c r="L9" s="48" t="s">
        <v>118</v>
      </c>
      <c r="M9" s="48" t="s">
        <v>119</v>
      </c>
      <c r="N9" s="48" t="s">
        <v>105</v>
      </c>
      <c r="O9" s="45">
        <v>4.9334999999999996</v>
      </c>
      <c r="P9" s="45">
        <v>4.9334999999999996</v>
      </c>
      <c r="Q9" s="45">
        <v>6.9069</v>
      </c>
      <c r="R9" s="45">
        <v>0.9867</v>
      </c>
      <c r="S9" s="45" t="s">
        <v>92</v>
      </c>
      <c r="T9" s="49" t="s">
        <v>64</v>
      </c>
    </row>
    <row r="10">
      <c r="A10" s="44" t="s">
        <v>25</v>
      </c>
      <c r="B10" s="45" t="s">
        <v>117</v>
      </c>
      <c r="C10" s="45" t="s">
        <v>89</v>
      </c>
      <c r="D10" s="45" t="s">
        <v>90</v>
      </c>
      <c r="E10" s="45">
        <v>0.0</v>
      </c>
      <c r="F10" s="46">
        <v>0.05</v>
      </c>
      <c r="G10" s="45">
        <v>0.0</v>
      </c>
      <c r="H10" s="45">
        <v>0.0</v>
      </c>
      <c r="I10" s="46">
        <v>369.79</v>
      </c>
      <c r="J10" s="47">
        <v>7.282</v>
      </c>
      <c r="K10" s="48" t="s">
        <v>120</v>
      </c>
      <c r="L10" s="48" t="s">
        <v>121</v>
      </c>
      <c r="M10" s="48" t="s">
        <v>122</v>
      </c>
      <c r="N10" s="48" t="s">
        <v>123</v>
      </c>
      <c r="O10" s="45">
        <v>0.0640816</v>
      </c>
      <c r="P10" s="45">
        <v>0.045876600000000003</v>
      </c>
      <c r="Q10" s="45">
        <v>0.061168799999999995</v>
      </c>
      <c r="R10" s="45">
        <v>0.0116512</v>
      </c>
      <c r="S10" s="45" t="s">
        <v>92</v>
      </c>
      <c r="T10" s="49" t="s">
        <v>69</v>
      </c>
    </row>
    <row r="11">
      <c r="A11" s="44" t="s">
        <v>35</v>
      </c>
      <c r="B11" s="45" t="s">
        <v>124</v>
      </c>
      <c r="C11" s="45" t="s">
        <v>89</v>
      </c>
      <c r="D11" s="45" t="s">
        <v>90</v>
      </c>
      <c r="E11" s="45">
        <v>0.0</v>
      </c>
      <c r="F11" s="46">
        <v>0.13</v>
      </c>
      <c r="G11" s="45">
        <v>0.0</v>
      </c>
      <c r="H11" s="45">
        <v>0.0</v>
      </c>
      <c r="I11" s="46">
        <v>95.1</v>
      </c>
      <c r="J11" s="47">
        <v>937.0</v>
      </c>
      <c r="K11" s="48" t="s">
        <v>125</v>
      </c>
      <c r="L11" s="48" t="s">
        <v>126</v>
      </c>
      <c r="M11" s="48" t="s">
        <v>127</v>
      </c>
      <c r="N11" s="48" t="s">
        <v>128</v>
      </c>
      <c r="O11" s="45">
        <v>27.0793</v>
      </c>
      <c r="P11" s="45">
        <v>16.0227</v>
      </c>
      <c r="Q11" s="45">
        <v>13.024299999999998</v>
      </c>
      <c r="R11" s="45">
        <v>1.0307000000000002</v>
      </c>
      <c r="S11" s="45" t="s">
        <v>92</v>
      </c>
      <c r="T11" s="49" t="s">
        <v>61</v>
      </c>
    </row>
    <row r="12">
      <c r="A12" s="44" t="s">
        <v>26</v>
      </c>
      <c r="B12" s="45" t="s">
        <v>129</v>
      </c>
      <c r="C12" s="45" t="s">
        <v>89</v>
      </c>
      <c r="D12" s="45" t="s">
        <v>90</v>
      </c>
      <c r="E12" s="45">
        <v>0.0</v>
      </c>
      <c r="F12" s="46">
        <v>0.06</v>
      </c>
      <c r="G12" s="45">
        <v>0.0</v>
      </c>
      <c r="H12" s="45">
        <v>0.0</v>
      </c>
      <c r="I12" s="46">
        <v>15.5</v>
      </c>
      <c r="J12" s="47">
        <v>289.0</v>
      </c>
      <c r="K12" s="48" t="s">
        <v>130</v>
      </c>
      <c r="L12" s="48" t="s">
        <v>130</v>
      </c>
      <c r="M12" s="48" t="s">
        <v>131</v>
      </c>
      <c r="N12" s="48" t="s">
        <v>91</v>
      </c>
      <c r="O12" s="45">
        <v>3.0923</v>
      </c>
      <c r="P12" s="45">
        <v>3.0923</v>
      </c>
      <c r="Q12" s="45">
        <v>1.0404</v>
      </c>
      <c r="R12" s="45">
        <v>0.0</v>
      </c>
      <c r="S12" s="45" t="s">
        <v>99</v>
      </c>
      <c r="T12" s="49" t="s">
        <v>70</v>
      </c>
    </row>
    <row r="13">
      <c r="A13" s="44" t="s">
        <v>35</v>
      </c>
      <c r="B13" s="45" t="s">
        <v>132</v>
      </c>
      <c r="C13" s="45" t="s">
        <v>89</v>
      </c>
      <c r="D13" s="45" t="s">
        <v>90</v>
      </c>
      <c r="E13" s="45">
        <v>0.0</v>
      </c>
      <c r="F13" s="46">
        <v>0.13</v>
      </c>
      <c r="G13" s="45">
        <v>0.0</v>
      </c>
      <c r="H13" s="45">
        <v>0.0</v>
      </c>
      <c r="I13" s="46">
        <v>149.89</v>
      </c>
      <c r="J13" s="47">
        <v>1.713</v>
      </c>
      <c r="K13" s="45" t="s">
        <v>133</v>
      </c>
      <c r="L13" s="45" t="s">
        <v>134</v>
      </c>
      <c r="M13" s="45" t="s">
        <v>135</v>
      </c>
      <c r="N13" s="45" t="s">
        <v>91</v>
      </c>
      <c r="O13" s="45">
        <v>0.014046600000000001</v>
      </c>
      <c r="P13" s="45">
        <v>0.011991000000000002</v>
      </c>
      <c r="Q13" s="45">
        <v>0.010963200000000001</v>
      </c>
      <c r="R13" s="45">
        <v>0.0</v>
      </c>
      <c r="S13" s="45" t="s">
        <v>92</v>
      </c>
      <c r="T13" s="49" t="s">
        <v>61</v>
      </c>
    </row>
    <row r="14">
      <c r="A14" s="44" t="s">
        <v>19</v>
      </c>
      <c r="B14" s="45" t="s">
        <v>132</v>
      </c>
      <c r="C14" s="45" t="s">
        <v>89</v>
      </c>
      <c r="D14" s="45" t="s">
        <v>90</v>
      </c>
      <c r="E14" s="45">
        <v>0.0</v>
      </c>
      <c r="F14" s="46">
        <v>0.1</v>
      </c>
      <c r="G14" s="45">
        <v>0.0</v>
      </c>
      <c r="H14" s="45">
        <v>0.0</v>
      </c>
      <c r="I14" s="46">
        <v>8.56</v>
      </c>
      <c r="J14" s="47">
        <v>130.0</v>
      </c>
      <c r="K14" s="48" t="s">
        <v>136</v>
      </c>
      <c r="L14" s="48" t="s">
        <v>136</v>
      </c>
      <c r="M14" s="48" t="s">
        <v>136</v>
      </c>
      <c r="N14" s="48" t="s">
        <v>91</v>
      </c>
      <c r="O14" s="45">
        <v>1.976</v>
      </c>
      <c r="P14" s="45">
        <v>1.976</v>
      </c>
      <c r="Q14" s="45">
        <v>1.976</v>
      </c>
      <c r="R14" s="45">
        <v>0.0</v>
      </c>
      <c r="S14" s="45" t="s">
        <v>92</v>
      </c>
      <c r="T14" s="49" t="s">
        <v>62</v>
      </c>
    </row>
    <row r="15">
      <c r="A15" s="44" t="s">
        <v>55</v>
      </c>
      <c r="B15" s="45" t="s">
        <v>132</v>
      </c>
      <c r="C15" s="45" t="s">
        <v>89</v>
      </c>
      <c r="D15" s="45" t="s">
        <v>90</v>
      </c>
      <c r="E15" s="45">
        <v>0.0</v>
      </c>
      <c r="F15" s="46">
        <v>0.08</v>
      </c>
      <c r="G15" s="45">
        <v>0.0</v>
      </c>
      <c r="H15" s="45">
        <v>0.0</v>
      </c>
      <c r="I15" s="46">
        <v>8.57</v>
      </c>
      <c r="J15" s="47">
        <v>123.0</v>
      </c>
      <c r="K15" s="48" t="s">
        <v>137</v>
      </c>
      <c r="L15" s="48" t="s">
        <v>91</v>
      </c>
      <c r="M15" s="48" t="s">
        <v>91</v>
      </c>
      <c r="N15" s="48" t="s">
        <v>91</v>
      </c>
      <c r="O15" s="45">
        <v>0.9963</v>
      </c>
      <c r="P15" s="45">
        <v>0.0</v>
      </c>
      <c r="Q15" s="45">
        <v>0.0</v>
      </c>
      <c r="R15" s="45">
        <v>0.0</v>
      </c>
      <c r="S15" s="45" t="s">
        <v>92</v>
      </c>
      <c r="T15" s="49" t="s">
        <v>67</v>
      </c>
    </row>
    <row r="16">
      <c r="A16" s="44" t="s">
        <v>26</v>
      </c>
      <c r="B16" s="45" t="s">
        <v>138</v>
      </c>
      <c r="C16" s="45" t="s">
        <v>89</v>
      </c>
      <c r="D16" s="45" t="s">
        <v>90</v>
      </c>
      <c r="E16" s="45">
        <v>0.0</v>
      </c>
      <c r="F16" s="46">
        <v>0.06</v>
      </c>
      <c r="G16" s="45">
        <v>0.0</v>
      </c>
      <c r="H16" s="45">
        <v>0.0</v>
      </c>
      <c r="I16" s="46">
        <v>15.84</v>
      </c>
      <c r="J16" s="47">
        <v>286.0</v>
      </c>
      <c r="K16" s="48" t="s">
        <v>139</v>
      </c>
      <c r="L16" s="48" t="s">
        <v>139</v>
      </c>
      <c r="M16" s="48" t="s">
        <v>140</v>
      </c>
      <c r="N16" s="48" t="s">
        <v>91</v>
      </c>
      <c r="O16" s="45">
        <v>4.147</v>
      </c>
      <c r="P16" s="45">
        <v>4.147</v>
      </c>
      <c r="Q16" s="45">
        <v>3.1174</v>
      </c>
      <c r="R16" s="45">
        <v>0.0</v>
      </c>
      <c r="S16" s="45" t="s">
        <v>99</v>
      </c>
      <c r="T16" s="49" t="s">
        <v>70</v>
      </c>
    </row>
    <row r="17">
      <c r="A17" s="44" t="s">
        <v>25</v>
      </c>
      <c r="B17" s="45" t="s">
        <v>141</v>
      </c>
      <c r="C17" s="45" t="s">
        <v>89</v>
      </c>
      <c r="D17" s="45" t="s">
        <v>90</v>
      </c>
      <c r="E17" s="45">
        <v>0.0</v>
      </c>
      <c r="F17" s="46">
        <v>0.05</v>
      </c>
      <c r="G17" s="45">
        <v>0.0</v>
      </c>
      <c r="H17" s="45">
        <v>0.0</v>
      </c>
      <c r="I17" s="46">
        <v>796.86</v>
      </c>
      <c r="J17" s="47">
        <v>18.154</v>
      </c>
      <c r="K17" s="48" t="s">
        <v>142</v>
      </c>
      <c r="L17" s="48" t="s">
        <v>143</v>
      </c>
      <c r="M17" s="48" t="s">
        <v>144</v>
      </c>
      <c r="N17" s="48" t="s">
        <v>128</v>
      </c>
      <c r="O17" s="45">
        <v>0.18880159999999999</v>
      </c>
      <c r="P17" s="45">
        <v>0.13978580000000002</v>
      </c>
      <c r="Q17" s="45">
        <v>0.1434166</v>
      </c>
      <c r="R17" s="45">
        <v>0.0199694</v>
      </c>
      <c r="S17" s="45" t="s">
        <v>92</v>
      </c>
      <c r="T17" s="49" t="s">
        <v>69</v>
      </c>
    </row>
    <row r="18">
      <c r="A18" s="44" t="s">
        <v>39</v>
      </c>
      <c r="B18" s="45" t="s">
        <v>141</v>
      </c>
      <c r="C18" s="45" t="s">
        <v>89</v>
      </c>
      <c r="D18" s="45" t="s">
        <v>90</v>
      </c>
      <c r="E18" s="45">
        <v>0.0</v>
      </c>
      <c r="F18" s="46">
        <v>0.04</v>
      </c>
      <c r="G18" s="45">
        <v>0.0</v>
      </c>
      <c r="H18" s="45">
        <v>0.0</v>
      </c>
      <c r="I18" s="46">
        <v>103.84</v>
      </c>
      <c r="J18" s="47">
        <v>1.905</v>
      </c>
      <c r="K18" s="48" t="s">
        <v>145</v>
      </c>
      <c r="L18" s="48" t="s">
        <v>146</v>
      </c>
      <c r="M18" s="48" t="s">
        <v>147</v>
      </c>
      <c r="N18" s="48" t="s">
        <v>148</v>
      </c>
      <c r="O18" s="45">
        <v>0.0245745</v>
      </c>
      <c r="P18" s="45">
        <v>0.019431</v>
      </c>
      <c r="Q18" s="45">
        <v>0.018478500000000002</v>
      </c>
      <c r="R18" s="45">
        <v>0.004191</v>
      </c>
      <c r="S18" s="45" t="s">
        <v>92</v>
      </c>
      <c r="T18" s="49" t="s">
        <v>66</v>
      </c>
    </row>
    <row r="19">
      <c r="A19" s="44" t="s">
        <v>43</v>
      </c>
      <c r="B19" s="45" t="s">
        <v>149</v>
      </c>
      <c r="C19" s="45" t="s">
        <v>101</v>
      </c>
      <c r="D19" s="45" t="s">
        <v>90</v>
      </c>
      <c r="E19" s="45">
        <v>0.0</v>
      </c>
      <c r="F19" s="46">
        <v>0.03</v>
      </c>
      <c r="G19" s="45">
        <v>0.0</v>
      </c>
      <c r="H19" s="45">
        <v>0.0</v>
      </c>
      <c r="I19" s="46">
        <v>742.58</v>
      </c>
      <c r="J19" s="47">
        <v>24.451</v>
      </c>
      <c r="K19" s="48" t="s">
        <v>143</v>
      </c>
      <c r="L19" s="48" t="s">
        <v>150</v>
      </c>
      <c r="M19" s="48" t="s">
        <v>151</v>
      </c>
      <c r="N19" s="48" t="s">
        <v>152</v>
      </c>
      <c r="O19" s="45">
        <v>0.18827270000000002</v>
      </c>
      <c r="P19" s="45">
        <v>0.1295903</v>
      </c>
      <c r="Q19" s="45">
        <v>0.1124746</v>
      </c>
      <c r="R19" s="45">
        <v>0.0195608</v>
      </c>
      <c r="S19" s="45" t="s">
        <v>99</v>
      </c>
      <c r="T19" s="49" t="s">
        <v>72</v>
      </c>
    </row>
    <row r="20">
      <c r="A20" s="44" t="s">
        <v>32</v>
      </c>
      <c r="B20" s="45" t="s">
        <v>149</v>
      </c>
      <c r="C20" s="45" t="s">
        <v>101</v>
      </c>
      <c r="D20" s="45" t="s">
        <v>90</v>
      </c>
      <c r="E20" s="45">
        <v>0.0</v>
      </c>
      <c r="F20" s="46">
        <v>0.02</v>
      </c>
      <c r="G20" s="45">
        <v>0.0</v>
      </c>
      <c r="H20" s="45">
        <v>0.0</v>
      </c>
      <c r="I20" s="46">
        <v>189.57</v>
      </c>
      <c r="J20" s="47">
        <v>7.481</v>
      </c>
      <c r="K20" s="45" t="s">
        <v>153</v>
      </c>
      <c r="L20" s="45" t="s">
        <v>154</v>
      </c>
      <c r="M20" s="45" t="s">
        <v>114</v>
      </c>
      <c r="N20" s="45" t="s">
        <v>155</v>
      </c>
      <c r="O20" s="45">
        <v>0.0493746</v>
      </c>
      <c r="P20" s="45">
        <v>0.0276797</v>
      </c>
      <c r="Q20" s="45">
        <v>0.031420199999999995</v>
      </c>
      <c r="R20" s="45">
        <v>0.0029924</v>
      </c>
      <c r="S20" s="45" t="s">
        <v>99</v>
      </c>
      <c r="T20" s="49" t="s">
        <v>73</v>
      </c>
    </row>
    <row r="21">
      <c r="A21" s="44" t="s">
        <v>35</v>
      </c>
      <c r="B21" s="45" t="s">
        <v>88</v>
      </c>
      <c r="C21" s="45" t="s">
        <v>89</v>
      </c>
      <c r="D21" s="45" t="s">
        <v>90</v>
      </c>
      <c r="E21" s="45">
        <v>0.0</v>
      </c>
      <c r="F21" s="46">
        <v>0.13</v>
      </c>
      <c r="G21" s="45">
        <v>0.0</v>
      </c>
      <c r="H21" s="45">
        <v>0.0</v>
      </c>
      <c r="I21" s="46">
        <v>199.65</v>
      </c>
      <c r="J21" s="47">
        <v>2.187</v>
      </c>
      <c r="K21" s="48" t="s">
        <v>156</v>
      </c>
      <c r="L21" s="48" t="s">
        <v>143</v>
      </c>
      <c r="M21" s="48" t="s">
        <v>115</v>
      </c>
      <c r="N21" s="48" t="s">
        <v>157</v>
      </c>
      <c r="O21" s="45">
        <v>0.0258066</v>
      </c>
      <c r="P21" s="45">
        <v>0.016839899999999998</v>
      </c>
      <c r="Q21" s="45">
        <v>0.009841499999999998</v>
      </c>
      <c r="R21" s="45">
        <v>0.0019682999999999997</v>
      </c>
      <c r="S21" s="45" t="s">
        <v>92</v>
      </c>
      <c r="T21" s="49" t="s">
        <v>61</v>
      </c>
    </row>
    <row r="22">
      <c r="A22" s="44" t="s">
        <v>28</v>
      </c>
      <c r="B22" s="45" t="s">
        <v>94</v>
      </c>
      <c r="C22" s="45" t="s">
        <v>89</v>
      </c>
      <c r="D22" s="45" t="s">
        <v>90</v>
      </c>
      <c r="E22" s="45">
        <v>0.0</v>
      </c>
      <c r="F22" s="46">
        <v>0.03</v>
      </c>
      <c r="G22" s="45">
        <v>0.0</v>
      </c>
      <c r="H22" s="45">
        <v>0.0</v>
      </c>
      <c r="I22" s="46">
        <v>234.46</v>
      </c>
      <c r="J22" s="47">
        <v>9.109</v>
      </c>
      <c r="K22" s="48" t="s">
        <v>106</v>
      </c>
      <c r="L22" s="48" t="s">
        <v>158</v>
      </c>
      <c r="M22" s="48" t="s">
        <v>159</v>
      </c>
      <c r="N22" s="48" t="s">
        <v>160</v>
      </c>
      <c r="O22" s="45">
        <v>0.12388239999999999</v>
      </c>
      <c r="P22" s="45">
        <v>0.081981</v>
      </c>
      <c r="Q22" s="45">
        <v>0.0664957</v>
      </c>
      <c r="R22" s="45">
        <v>0.027327</v>
      </c>
      <c r="S22" s="45" t="s">
        <v>99</v>
      </c>
      <c r="T22" s="49" t="s">
        <v>71</v>
      </c>
    </row>
    <row r="23">
      <c r="A23" s="44" t="s">
        <v>43</v>
      </c>
      <c r="B23" s="45" t="s">
        <v>94</v>
      </c>
      <c r="C23" s="45" t="s">
        <v>89</v>
      </c>
      <c r="D23" s="45" t="s">
        <v>90</v>
      </c>
      <c r="E23" s="45">
        <v>0.0</v>
      </c>
      <c r="F23" s="46">
        <v>0.03</v>
      </c>
      <c r="G23" s="45">
        <v>0.0</v>
      </c>
      <c r="H23" s="45">
        <v>0.0</v>
      </c>
      <c r="I23" s="46">
        <v>799.53</v>
      </c>
      <c r="J23" s="47">
        <v>31.794</v>
      </c>
      <c r="K23" s="48" t="s">
        <v>144</v>
      </c>
      <c r="L23" s="48" t="s">
        <v>161</v>
      </c>
      <c r="M23" s="48" t="s">
        <v>150</v>
      </c>
      <c r="N23" s="48" t="s">
        <v>162</v>
      </c>
      <c r="O23" s="45">
        <v>0.2511726</v>
      </c>
      <c r="P23" s="45">
        <v>0.1844052</v>
      </c>
      <c r="Q23" s="45">
        <v>0.1685082</v>
      </c>
      <c r="R23" s="45">
        <v>0.0413322</v>
      </c>
      <c r="S23" s="45" t="s">
        <v>99</v>
      </c>
      <c r="T23" s="49" t="s">
        <v>72</v>
      </c>
    </row>
    <row r="24">
      <c r="A24" s="44" t="s">
        <v>26</v>
      </c>
      <c r="B24" s="45" t="s">
        <v>112</v>
      </c>
      <c r="C24" s="45" t="s">
        <v>89</v>
      </c>
      <c r="D24" s="45" t="s">
        <v>90</v>
      </c>
      <c r="E24" s="45">
        <v>0.0</v>
      </c>
      <c r="F24" s="46">
        <v>0.06</v>
      </c>
      <c r="G24" s="45">
        <v>0.0</v>
      </c>
      <c r="H24" s="45">
        <v>0.0</v>
      </c>
      <c r="I24" s="46">
        <v>1.47</v>
      </c>
      <c r="J24" s="47">
        <v>23.0</v>
      </c>
      <c r="K24" s="48" t="s">
        <v>91</v>
      </c>
      <c r="L24" s="48" t="s">
        <v>91</v>
      </c>
      <c r="M24" s="48" t="s">
        <v>91</v>
      </c>
      <c r="N24" s="48" t="s">
        <v>91</v>
      </c>
      <c r="O24" s="45">
        <v>0.0</v>
      </c>
      <c r="P24" s="45">
        <v>0.0</v>
      </c>
      <c r="Q24" s="45">
        <v>0.0</v>
      </c>
      <c r="R24" s="45">
        <v>0.0</v>
      </c>
      <c r="S24" s="45" t="s">
        <v>99</v>
      </c>
      <c r="T24" s="49" t="s">
        <v>70</v>
      </c>
    </row>
    <row r="25">
      <c r="A25" s="44" t="s">
        <v>23</v>
      </c>
      <c r="B25" s="45" t="s">
        <v>124</v>
      </c>
      <c r="C25" s="45" t="s">
        <v>89</v>
      </c>
      <c r="D25" s="45" t="s">
        <v>90</v>
      </c>
      <c r="E25" s="45">
        <v>0.0</v>
      </c>
      <c r="F25" s="46">
        <v>0.06</v>
      </c>
      <c r="G25" s="45">
        <v>0.0</v>
      </c>
      <c r="H25" s="45">
        <v>0.0</v>
      </c>
      <c r="I25" s="46">
        <v>264.01</v>
      </c>
      <c r="J25" s="47">
        <v>4.43</v>
      </c>
      <c r="K25" s="45" t="s">
        <v>122</v>
      </c>
      <c r="L25" s="45" t="s">
        <v>163</v>
      </c>
      <c r="M25" s="45" t="s">
        <v>164</v>
      </c>
      <c r="N25" s="45" t="s">
        <v>128</v>
      </c>
      <c r="O25" s="45">
        <v>0.037211999999999995</v>
      </c>
      <c r="P25" s="45">
        <v>0.023922</v>
      </c>
      <c r="Q25" s="45">
        <v>0.023035999999999997</v>
      </c>
      <c r="R25" s="45">
        <v>0.004873</v>
      </c>
      <c r="S25" s="45" t="s">
        <v>92</v>
      </c>
      <c r="T25" s="49" t="s">
        <v>65</v>
      </c>
    </row>
    <row r="26">
      <c r="A26" s="44" t="s">
        <v>43</v>
      </c>
      <c r="B26" s="45" t="s">
        <v>129</v>
      </c>
      <c r="C26" s="45" t="s">
        <v>89</v>
      </c>
      <c r="D26" s="45" t="s">
        <v>90</v>
      </c>
      <c r="E26" s="45">
        <v>0.0</v>
      </c>
      <c r="F26" s="46">
        <v>0.03</v>
      </c>
      <c r="G26" s="45">
        <v>0.0</v>
      </c>
      <c r="H26" s="45">
        <v>0.0</v>
      </c>
      <c r="I26" s="46">
        <v>776.83</v>
      </c>
      <c r="J26" s="47">
        <v>25.888</v>
      </c>
      <c r="K26" s="48" t="s">
        <v>165</v>
      </c>
      <c r="L26" s="48" t="s">
        <v>166</v>
      </c>
      <c r="M26" s="48" t="s">
        <v>167</v>
      </c>
      <c r="N26" s="48" t="s">
        <v>168</v>
      </c>
      <c r="O26" s="45">
        <v>0.1242624</v>
      </c>
      <c r="P26" s="45">
        <v>0.0854304</v>
      </c>
      <c r="Q26" s="45">
        <v>0.10614080000000002</v>
      </c>
      <c r="R26" s="45">
        <v>0.0077664</v>
      </c>
      <c r="S26" s="45" t="s">
        <v>99</v>
      </c>
      <c r="T26" s="49" t="s">
        <v>72</v>
      </c>
    </row>
    <row r="27">
      <c r="A27" s="44" t="s">
        <v>23</v>
      </c>
      <c r="B27" s="45" t="s">
        <v>132</v>
      </c>
      <c r="C27" s="45" t="s">
        <v>89</v>
      </c>
      <c r="D27" s="45" t="s">
        <v>90</v>
      </c>
      <c r="E27" s="45">
        <v>0.0</v>
      </c>
      <c r="F27" s="46">
        <v>0.06</v>
      </c>
      <c r="G27" s="45">
        <v>0.0</v>
      </c>
      <c r="H27" s="45">
        <v>0.0</v>
      </c>
      <c r="I27" s="46">
        <v>669.9</v>
      </c>
      <c r="J27" s="47">
        <v>13.775</v>
      </c>
      <c r="K27" s="45" t="s">
        <v>169</v>
      </c>
      <c r="L27" s="45" t="s">
        <v>170</v>
      </c>
      <c r="M27" s="45" t="s">
        <v>161</v>
      </c>
      <c r="N27" s="45" t="s">
        <v>171</v>
      </c>
      <c r="O27" s="45">
        <v>0.09504750000000001</v>
      </c>
      <c r="P27" s="45">
        <v>0.068875</v>
      </c>
      <c r="Q27" s="45">
        <v>0.079895</v>
      </c>
      <c r="R27" s="45">
        <v>0.0013775</v>
      </c>
      <c r="S27" s="45" t="s">
        <v>92</v>
      </c>
      <c r="T27" s="49" t="s">
        <v>65</v>
      </c>
    </row>
    <row r="28">
      <c r="A28" s="44" t="s">
        <v>23</v>
      </c>
      <c r="B28" s="45" t="s">
        <v>141</v>
      </c>
      <c r="C28" s="45" t="s">
        <v>89</v>
      </c>
      <c r="D28" s="45" t="s">
        <v>90</v>
      </c>
      <c r="E28" s="45">
        <v>0.0</v>
      </c>
      <c r="F28" s="46">
        <v>0.06</v>
      </c>
      <c r="G28" s="45">
        <v>0.0</v>
      </c>
      <c r="H28" s="45">
        <v>0.0</v>
      </c>
      <c r="I28" s="46">
        <v>698.83</v>
      </c>
      <c r="J28" s="47">
        <v>14.162</v>
      </c>
      <c r="K28" s="48" t="s">
        <v>172</v>
      </c>
      <c r="L28" s="48" t="s">
        <v>120</v>
      </c>
      <c r="M28" s="48" t="s">
        <v>137</v>
      </c>
      <c r="N28" s="48" t="s">
        <v>105</v>
      </c>
      <c r="O28" s="45">
        <v>0.18552220000000003</v>
      </c>
      <c r="P28" s="45">
        <v>0.12462560000000002</v>
      </c>
      <c r="Q28" s="45">
        <v>0.1147122</v>
      </c>
      <c r="R28" s="45">
        <v>0.0325726</v>
      </c>
      <c r="S28" s="45" t="s">
        <v>92</v>
      </c>
      <c r="T28" s="49" t="s">
        <v>65</v>
      </c>
    </row>
    <row r="29">
      <c r="A29" s="44" t="s">
        <v>38</v>
      </c>
      <c r="B29" s="45" t="s">
        <v>141</v>
      </c>
      <c r="C29" s="45" t="s">
        <v>89</v>
      </c>
      <c r="D29" s="45" t="s">
        <v>90</v>
      </c>
      <c r="E29" s="45">
        <v>0.0</v>
      </c>
      <c r="F29" s="46">
        <v>0.11</v>
      </c>
      <c r="G29" s="45">
        <v>0.0</v>
      </c>
      <c r="H29" s="45">
        <v>0.0</v>
      </c>
      <c r="I29" s="46">
        <v>167.49</v>
      </c>
      <c r="J29" s="47">
        <v>2.387</v>
      </c>
      <c r="K29" s="48" t="s">
        <v>173</v>
      </c>
      <c r="L29" s="48" t="s">
        <v>174</v>
      </c>
      <c r="M29" s="48" t="s">
        <v>175</v>
      </c>
      <c r="N29" s="48" t="s">
        <v>176</v>
      </c>
      <c r="O29" s="45">
        <v>0.0422499</v>
      </c>
      <c r="P29" s="45">
        <v>0.0303149</v>
      </c>
      <c r="Q29" s="45">
        <v>0.025063500000000002</v>
      </c>
      <c r="R29" s="45">
        <v>0.0081158</v>
      </c>
      <c r="S29" s="45" t="s">
        <v>92</v>
      </c>
      <c r="T29" s="49" t="s">
        <v>64</v>
      </c>
    </row>
    <row r="30">
      <c r="A30" s="44" t="s">
        <v>28</v>
      </c>
      <c r="B30" s="45" t="s">
        <v>149</v>
      </c>
      <c r="C30" s="45" t="s">
        <v>101</v>
      </c>
      <c r="D30" s="45" t="s">
        <v>90</v>
      </c>
      <c r="E30" s="45">
        <v>0.0</v>
      </c>
      <c r="F30" s="46">
        <v>0.03</v>
      </c>
      <c r="G30" s="45">
        <v>0.0</v>
      </c>
      <c r="H30" s="45">
        <v>0.0</v>
      </c>
      <c r="I30" s="46">
        <v>223.26</v>
      </c>
      <c r="J30" s="47">
        <v>7.482</v>
      </c>
      <c r="K30" s="48" t="s">
        <v>177</v>
      </c>
      <c r="L30" s="48" t="s">
        <v>163</v>
      </c>
      <c r="M30" s="48" t="s">
        <v>178</v>
      </c>
      <c r="N30" s="48" t="s">
        <v>123</v>
      </c>
      <c r="O30" s="45">
        <v>0.059856</v>
      </c>
      <c r="P30" s="45">
        <v>0.0404028</v>
      </c>
      <c r="Q30" s="45">
        <v>0.0418992</v>
      </c>
      <c r="R30" s="45">
        <v>0.011971200000000001</v>
      </c>
      <c r="S30" s="45" t="s">
        <v>99</v>
      </c>
      <c r="T30" s="49" t="s">
        <v>71</v>
      </c>
    </row>
    <row r="31">
      <c r="A31" s="44" t="s">
        <v>32</v>
      </c>
      <c r="B31" s="45" t="s">
        <v>94</v>
      </c>
      <c r="C31" s="45" t="s">
        <v>89</v>
      </c>
      <c r="D31" s="45" t="s">
        <v>90</v>
      </c>
      <c r="E31" s="45">
        <v>0.0</v>
      </c>
      <c r="F31" s="46">
        <v>0.02</v>
      </c>
      <c r="G31" s="45">
        <v>0.0</v>
      </c>
      <c r="H31" s="45">
        <v>0.0</v>
      </c>
      <c r="I31" s="46">
        <v>307.0</v>
      </c>
      <c r="J31" s="47">
        <v>12.799</v>
      </c>
      <c r="K31" s="45" t="s">
        <v>133</v>
      </c>
      <c r="L31" s="45" t="s">
        <v>115</v>
      </c>
      <c r="M31" s="45" t="s">
        <v>179</v>
      </c>
      <c r="N31" s="45" t="s">
        <v>180</v>
      </c>
      <c r="O31" s="45">
        <v>0.1049518</v>
      </c>
      <c r="P31" s="45">
        <v>0.057595499999999994</v>
      </c>
      <c r="Q31" s="45">
        <v>0.0601553</v>
      </c>
      <c r="R31" s="45">
        <v>0.012799</v>
      </c>
      <c r="S31" s="45" t="s">
        <v>99</v>
      </c>
      <c r="T31" s="49" t="s">
        <v>73</v>
      </c>
    </row>
    <row r="32">
      <c r="A32" s="44" t="s">
        <v>23</v>
      </c>
      <c r="B32" s="45" t="s">
        <v>100</v>
      </c>
      <c r="C32" s="45" t="s">
        <v>101</v>
      </c>
      <c r="D32" s="45" t="s">
        <v>90</v>
      </c>
      <c r="E32" s="45">
        <v>0.0</v>
      </c>
      <c r="F32" s="46">
        <v>0.06</v>
      </c>
      <c r="G32" s="45">
        <v>0.0</v>
      </c>
      <c r="H32" s="45">
        <v>0.0</v>
      </c>
      <c r="I32" s="46">
        <v>663.39</v>
      </c>
      <c r="J32" s="47">
        <v>11.457</v>
      </c>
      <c r="K32" s="48" t="s">
        <v>118</v>
      </c>
      <c r="L32" s="48" t="s">
        <v>181</v>
      </c>
      <c r="M32" s="48" t="s">
        <v>159</v>
      </c>
      <c r="N32" s="48" t="s">
        <v>182</v>
      </c>
      <c r="O32" s="45">
        <v>0.1317555</v>
      </c>
      <c r="P32" s="45">
        <v>0.0859275</v>
      </c>
      <c r="Q32" s="45">
        <v>0.0836361</v>
      </c>
      <c r="R32" s="45">
        <v>0.022914</v>
      </c>
      <c r="S32" s="45" t="s">
        <v>92</v>
      </c>
      <c r="T32" s="49" t="s">
        <v>65</v>
      </c>
    </row>
    <row r="33">
      <c r="A33" s="44" t="s">
        <v>38</v>
      </c>
      <c r="B33" s="45" t="s">
        <v>100</v>
      </c>
      <c r="C33" s="45" t="s">
        <v>101</v>
      </c>
      <c r="D33" s="45" t="s">
        <v>90</v>
      </c>
      <c r="E33" s="45">
        <v>0.0</v>
      </c>
      <c r="F33" s="46">
        <v>0.11</v>
      </c>
      <c r="G33" s="45">
        <v>0.0</v>
      </c>
      <c r="H33" s="45">
        <v>0.0</v>
      </c>
      <c r="I33" s="46">
        <v>149.46</v>
      </c>
      <c r="J33" s="47">
        <v>1.892</v>
      </c>
      <c r="K33" s="48" t="s">
        <v>156</v>
      </c>
      <c r="L33" s="48" t="s">
        <v>183</v>
      </c>
      <c r="M33" s="48" t="s">
        <v>177</v>
      </c>
      <c r="N33" s="48" t="s">
        <v>123</v>
      </c>
      <c r="O33" s="45">
        <v>0.022325599999999998</v>
      </c>
      <c r="P33" s="45">
        <v>0.018163199999999997</v>
      </c>
      <c r="Q33" s="45">
        <v>0.015136</v>
      </c>
      <c r="R33" s="45">
        <v>0.0030272</v>
      </c>
      <c r="S33" s="45" t="s">
        <v>92</v>
      </c>
      <c r="T33" s="49" t="s">
        <v>64</v>
      </c>
    </row>
    <row r="34">
      <c r="A34" s="44" t="s">
        <v>28</v>
      </c>
      <c r="B34" s="45" t="s">
        <v>112</v>
      </c>
      <c r="C34" s="45" t="s">
        <v>89</v>
      </c>
      <c r="D34" s="45" t="s">
        <v>90</v>
      </c>
      <c r="E34" s="45">
        <v>0.0</v>
      </c>
      <c r="F34" s="46">
        <v>0.03</v>
      </c>
      <c r="G34" s="45">
        <v>0.0</v>
      </c>
      <c r="H34" s="45">
        <v>0.0</v>
      </c>
      <c r="I34" s="46">
        <v>55.23</v>
      </c>
      <c r="J34" s="47">
        <v>1.6</v>
      </c>
      <c r="K34" s="48" t="s">
        <v>184</v>
      </c>
      <c r="L34" s="48" t="s">
        <v>185</v>
      </c>
      <c r="M34" s="48" t="s">
        <v>186</v>
      </c>
      <c r="N34" s="48" t="s">
        <v>187</v>
      </c>
      <c r="O34" s="45">
        <v>0.019200000000000002</v>
      </c>
      <c r="P34" s="45">
        <v>0.009120000000000001</v>
      </c>
      <c r="Q34" s="45">
        <v>0.00816</v>
      </c>
      <c r="R34" s="45">
        <v>0.00304</v>
      </c>
      <c r="S34" s="45" t="s">
        <v>99</v>
      </c>
      <c r="T34" s="49" t="s">
        <v>71</v>
      </c>
    </row>
    <row r="35">
      <c r="A35" s="44" t="s">
        <v>19</v>
      </c>
      <c r="B35" s="45" t="s">
        <v>124</v>
      </c>
      <c r="C35" s="45" t="s">
        <v>89</v>
      </c>
      <c r="D35" s="45" t="s">
        <v>90</v>
      </c>
      <c r="E35" s="45">
        <v>0.0</v>
      </c>
      <c r="F35" s="46">
        <v>0.1</v>
      </c>
      <c r="G35" s="45">
        <v>0.0</v>
      </c>
      <c r="H35" s="45">
        <v>0.0</v>
      </c>
      <c r="I35" s="46">
        <v>4.81</v>
      </c>
      <c r="J35" s="47">
        <v>48.0</v>
      </c>
      <c r="K35" s="48" t="s">
        <v>188</v>
      </c>
      <c r="L35" s="48" t="s">
        <v>188</v>
      </c>
      <c r="M35" s="48" t="s">
        <v>189</v>
      </c>
      <c r="N35" s="48" t="s">
        <v>189</v>
      </c>
      <c r="O35" s="45">
        <v>2.0016</v>
      </c>
      <c r="P35" s="45">
        <v>2.0016</v>
      </c>
      <c r="Q35" s="45">
        <v>0.9984</v>
      </c>
      <c r="R35" s="45">
        <v>0.9984</v>
      </c>
      <c r="S35" s="45" t="s">
        <v>92</v>
      </c>
      <c r="T35" s="49" t="s">
        <v>62</v>
      </c>
    </row>
    <row r="36">
      <c r="A36" s="44" t="s">
        <v>25</v>
      </c>
      <c r="B36" s="45" t="s">
        <v>124</v>
      </c>
      <c r="C36" s="45" t="s">
        <v>89</v>
      </c>
      <c r="D36" s="45" t="s">
        <v>90</v>
      </c>
      <c r="E36" s="45">
        <v>0.0</v>
      </c>
      <c r="F36" s="46">
        <v>0.05</v>
      </c>
      <c r="G36" s="45">
        <v>0.0</v>
      </c>
      <c r="H36" s="45">
        <v>0.0</v>
      </c>
      <c r="I36" s="46">
        <v>524.99</v>
      </c>
      <c r="J36" s="47">
        <v>9.733</v>
      </c>
      <c r="K36" s="48" t="s">
        <v>120</v>
      </c>
      <c r="L36" s="48" t="s">
        <v>178</v>
      </c>
      <c r="M36" s="48" t="s">
        <v>190</v>
      </c>
      <c r="N36" s="48" t="s">
        <v>162</v>
      </c>
      <c r="O36" s="45">
        <v>0.08565040000000002</v>
      </c>
      <c r="P36" s="45">
        <v>0.0545048</v>
      </c>
      <c r="Q36" s="45">
        <v>0.0603446</v>
      </c>
      <c r="R36" s="45">
        <v>0.0126529</v>
      </c>
      <c r="S36" s="45" t="s">
        <v>92</v>
      </c>
      <c r="T36" s="49" t="s">
        <v>69</v>
      </c>
    </row>
    <row r="37">
      <c r="A37" s="44" t="s">
        <v>43</v>
      </c>
      <c r="B37" s="45" t="s">
        <v>191</v>
      </c>
      <c r="C37" s="45" t="s">
        <v>89</v>
      </c>
      <c r="D37" s="45" t="s">
        <v>90</v>
      </c>
      <c r="E37" s="45">
        <v>0.0</v>
      </c>
      <c r="F37" s="46">
        <v>0.03</v>
      </c>
      <c r="G37" s="45">
        <v>0.0</v>
      </c>
      <c r="H37" s="45">
        <v>0.0</v>
      </c>
      <c r="I37" s="46">
        <v>481.01</v>
      </c>
      <c r="J37" s="47">
        <v>13.511</v>
      </c>
      <c r="K37" s="48" t="s">
        <v>192</v>
      </c>
      <c r="L37" s="48" t="s">
        <v>167</v>
      </c>
      <c r="M37" s="48" t="s">
        <v>115</v>
      </c>
      <c r="N37" s="48" t="s">
        <v>193</v>
      </c>
      <c r="O37" s="45">
        <v>0.0999814</v>
      </c>
      <c r="P37" s="45">
        <v>0.0553951</v>
      </c>
      <c r="Q37" s="45">
        <v>0.06079949999999999</v>
      </c>
      <c r="R37" s="45">
        <v>0.0202665</v>
      </c>
      <c r="S37" s="45" t="s">
        <v>99</v>
      </c>
      <c r="T37" s="49" t="s">
        <v>72</v>
      </c>
    </row>
    <row r="38">
      <c r="A38" s="44" t="s">
        <v>38</v>
      </c>
      <c r="B38" s="45" t="s">
        <v>132</v>
      </c>
      <c r="C38" s="45" t="s">
        <v>89</v>
      </c>
      <c r="D38" s="45" t="s">
        <v>90</v>
      </c>
      <c r="E38" s="45">
        <v>0.0</v>
      </c>
      <c r="F38" s="46">
        <v>0.11</v>
      </c>
      <c r="G38" s="45">
        <v>0.0</v>
      </c>
      <c r="H38" s="45">
        <v>0.0</v>
      </c>
      <c r="I38" s="46">
        <v>176.8</v>
      </c>
      <c r="J38" s="47">
        <v>2.376</v>
      </c>
      <c r="K38" s="48" t="s">
        <v>194</v>
      </c>
      <c r="L38" s="48" t="s">
        <v>195</v>
      </c>
      <c r="M38" s="48" t="s">
        <v>196</v>
      </c>
      <c r="N38" s="48" t="s">
        <v>91</v>
      </c>
      <c r="O38" s="45">
        <v>0.0180576</v>
      </c>
      <c r="P38" s="45">
        <v>0.0168696</v>
      </c>
      <c r="Q38" s="45">
        <v>0.014018399999999999</v>
      </c>
      <c r="R38" s="45">
        <v>0.0</v>
      </c>
      <c r="S38" s="45" t="s">
        <v>92</v>
      </c>
      <c r="T38" s="49" t="s">
        <v>64</v>
      </c>
    </row>
    <row r="39">
      <c r="A39" s="44" t="s">
        <v>43</v>
      </c>
      <c r="B39" s="45" t="s">
        <v>138</v>
      </c>
      <c r="C39" s="45" t="s">
        <v>89</v>
      </c>
      <c r="D39" s="45" t="s">
        <v>90</v>
      </c>
      <c r="E39" s="45">
        <v>0.0</v>
      </c>
      <c r="F39" s="46">
        <v>0.03</v>
      </c>
      <c r="G39" s="45">
        <v>0.0</v>
      </c>
      <c r="H39" s="45">
        <v>0.0</v>
      </c>
      <c r="I39" s="46">
        <v>787.88</v>
      </c>
      <c r="J39" s="47">
        <v>29.437</v>
      </c>
      <c r="K39" s="48" t="s">
        <v>135</v>
      </c>
      <c r="L39" s="48" t="s">
        <v>115</v>
      </c>
      <c r="M39" s="48" t="s">
        <v>115</v>
      </c>
      <c r="N39" s="48" t="s">
        <v>128</v>
      </c>
      <c r="O39" s="45">
        <v>0.1883968</v>
      </c>
      <c r="P39" s="45">
        <v>0.1324665</v>
      </c>
      <c r="Q39" s="45">
        <v>0.1324665</v>
      </c>
      <c r="R39" s="45">
        <v>0.032380700000000005</v>
      </c>
      <c r="S39" s="45" t="s">
        <v>99</v>
      </c>
      <c r="T39" s="49" t="s">
        <v>72</v>
      </c>
    </row>
    <row r="40">
      <c r="A40" s="44" t="s">
        <v>19</v>
      </c>
      <c r="B40" s="45" t="s">
        <v>141</v>
      </c>
      <c r="C40" s="45" t="s">
        <v>89</v>
      </c>
      <c r="D40" s="45" t="s">
        <v>90</v>
      </c>
      <c r="E40" s="45">
        <v>0.0</v>
      </c>
      <c r="F40" s="46">
        <v>0.1</v>
      </c>
      <c r="G40" s="45">
        <v>0.0</v>
      </c>
      <c r="H40" s="45">
        <v>0.0</v>
      </c>
      <c r="I40" s="46">
        <v>8.58</v>
      </c>
      <c r="J40" s="47">
        <v>128.0</v>
      </c>
      <c r="K40" s="48" t="s">
        <v>197</v>
      </c>
      <c r="L40" s="48" t="s">
        <v>144</v>
      </c>
      <c r="M40" s="48" t="s">
        <v>198</v>
      </c>
      <c r="N40" s="48" t="s">
        <v>91</v>
      </c>
      <c r="O40" s="45">
        <v>3.0464</v>
      </c>
      <c r="P40" s="45">
        <v>1.0112</v>
      </c>
      <c r="Q40" s="45">
        <v>2.0352</v>
      </c>
      <c r="R40" s="45">
        <v>0.0</v>
      </c>
      <c r="S40" s="45" t="s">
        <v>92</v>
      </c>
      <c r="T40" s="49" t="s">
        <v>62</v>
      </c>
    </row>
    <row r="41">
      <c r="A41" s="44" t="s">
        <v>35</v>
      </c>
      <c r="B41" s="45" t="s">
        <v>100</v>
      </c>
      <c r="C41" s="45" t="s">
        <v>101</v>
      </c>
      <c r="D41" s="45" t="s">
        <v>90</v>
      </c>
      <c r="E41" s="45">
        <v>0.0</v>
      </c>
      <c r="F41" s="46">
        <v>0.13</v>
      </c>
      <c r="G41" s="45">
        <v>0.0</v>
      </c>
      <c r="H41" s="45">
        <v>0.0</v>
      </c>
      <c r="I41" s="46">
        <v>208.75</v>
      </c>
      <c r="J41" s="47">
        <v>2.349</v>
      </c>
      <c r="K41" s="45" t="s">
        <v>199</v>
      </c>
      <c r="L41" s="45" t="s">
        <v>139</v>
      </c>
      <c r="M41" s="45" t="s">
        <v>200</v>
      </c>
      <c r="N41" s="45" t="s">
        <v>201</v>
      </c>
      <c r="O41" s="45">
        <v>0.044161200000000005</v>
      </c>
      <c r="P41" s="45">
        <v>0.03406050000000001</v>
      </c>
      <c r="Q41" s="45">
        <v>0.022080600000000002</v>
      </c>
      <c r="R41" s="45">
        <v>0.0101007</v>
      </c>
      <c r="S41" s="45" t="s">
        <v>92</v>
      </c>
      <c r="T41" s="49" t="s">
        <v>61</v>
      </c>
    </row>
    <row r="42">
      <c r="A42" s="44" t="s">
        <v>43</v>
      </c>
      <c r="B42" s="45" t="s">
        <v>112</v>
      </c>
      <c r="C42" s="45" t="s">
        <v>89</v>
      </c>
      <c r="D42" s="45" t="s">
        <v>90</v>
      </c>
      <c r="E42" s="45">
        <v>0.0</v>
      </c>
      <c r="F42" s="46">
        <v>0.03</v>
      </c>
      <c r="G42" s="45">
        <v>0.0</v>
      </c>
      <c r="H42" s="45">
        <v>0.0</v>
      </c>
      <c r="I42" s="46">
        <v>188.27</v>
      </c>
      <c r="J42" s="47">
        <v>5.42</v>
      </c>
      <c r="K42" s="48" t="s">
        <v>120</v>
      </c>
      <c r="L42" s="48" t="s">
        <v>164</v>
      </c>
      <c r="M42" s="48" t="s">
        <v>202</v>
      </c>
      <c r="N42" s="48" t="s">
        <v>116</v>
      </c>
      <c r="O42" s="45">
        <v>0.047696</v>
      </c>
      <c r="P42" s="45">
        <v>0.028183999999999997</v>
      </c>
      <c r="Q42" s="45">
        <v>0.03252</v>
      </c>
      <c r="R42" s="45">
        <v>0.0032519999999999997</v>
      </c>
      <c r="S42" s="45" t="s">
        <v>99</v>
      </c>
      <c r="T42" s="49" t="s">
        <v>72</v>
      </c>
    </row>
    <row r="43">
      <c r="A43" s="44" t="s">
        <v>35</v>
      </c>
      <c r="B43" s="45" t="s">
        <v>117</v>
      </c>
      <c r="C43" s="45" t="s">
        <v>89</v>
      </c>
      <c r="D43" s="45" t="s">
        <v>90</v>
      </c>
      <c r="E43" s="45">
        <v>0.0</v>
      </c>
      <c r="F43" s="46">
        <v>0.13</v>
      </c>
      <c r="G43" s="45">
        <v>0.0</v>
      </c>
      <c r="H43" s="45">
        <v>0.0</v>
      </c>
      <c r="I43" s="46">
        <v>18.89</v>
      </c>
      <c r="J43" s="47">
        <v>239.0</v>
      </c>
      <c r="K43" s="45" t="s">
        <v>203</v>
      </c>
      <c r="L43" s="45" t="s">
        <v>204</v>
      </c>
      <c r="M43" s="45" t="s">
        <v>109</v>
      </c>
      <c r="N43" s="45" t="s">
        <v>91</v>
      </c>
      <c r="O43" s="45">
        <v>3.8956999999999997</v>
      </c>
      <c r="P43" s="45">
        <v>5.8555</v>
      </c>
      <c r="Q43" s="45">
        <v>2.9158000000000004</v>
      </c>
      <c r="R43" s="45">
        <v>0.0</v>
      </c>
      <c r="S43" s="45" t="s">
        <v>92</v>
      </c>
      <c r="T43" s="49" t="s">
        <v>61</v>
      </c>
    </row>
    <row r="44">
      <c r="A44" s="44" t="s">
        <v>23</v>
      </c>
      <c r="B44" s="45" t="s">
        <v>117</v>
      </c>
      <c r="C44" s="45" t="s">
        <v>89</v>
      </c>
      <c r="D44" s="45" t="s">
        <v>90</v>
      </c>
      <c r="E44" s="45">
        <v>0.0</v>
      </c>
      <c r="F44" s="46">
        <v>0.06</v>
      </c>
      <c r="G44" s="45">
        <v>0.0</v>
      </c>
      <c r="H44" s="45">
        <v>0.0</v>
      </c>
      <c r="I44" s="46">
        <v>57.15</v>
      </c>
      <c r="J44" s="47">
        <v>1.247</v>
      </c>
      <c r="K44" s="48" t="s">
        <v>205</v>
      </c>
      <c r="L44" s="48" t="s">
        <v>206</v>
      </c>
      <c r="M44" s="48" t="s">
        <v>184</v>
      </c>
      <c r="N44" s="48" t="s">
        <v>152</v>
      </c>
      <c r="O44" s="45">
        <v>0.0139664</v>
      </c>
      <c r="P44" s="45">
        <v>0.008978400000000001</v>
      </c>
      <c r="Q44" s="45">
        <v>0.014964000000000002</v>
      </c>
      <c r="R44" s="45">
        <v>9.976000000000002E-4</v>
      </c>
      <c r="S44" s="45" t="s">
        <v>92</v>
      </c>
      <c r="T44" s="49" t="s">
        <v>65</v>
      </c>
    </row>
    <row r="45">
      <c r="A45" s="44" t="s">
        <v>55</v>
      </c>
      <c r="B45" s="45" t="s">
        <v>117</v>
      </c>
      <c r="C45" s="45" t="s">
        <v>89</v>
      </c>
      <c r="D45" s="45" t="s">
        <v>90</v>
      </c>
      <c r="E45" s="45">
        <v>0.0</v>
      </c>
      <c r="F45" s="46">
        <v>0.08</v>
      </c>
      <c r="G45" s="45">
        <v>0.0</v>
      </c>
      <c r="H45" s="45">
        <v>0.0</v>
      </c>
      <c r="I45" s="46">
        <v>0.24</v>
      </c>
      <c r="J45" s="47">
        <v>4.0</v>
      </c>
      <c r="K45" s="48" t="s">
        <v>91</v>
      </c>
      <c r="L45" s="48" t="s">
        <v>91</v>
      </c>
      <c r="M45" s="48" t="s">
        <v>91</v>
      </c>
      <c r="N45" s="48" t="s">
        <v>91</v>
      </c>
      <c r="O45" s="45">
        <v>0.0</v>
      </c>
      <c r="P45" s="45">
        <v>0.0</v>
      </c>
      <c r="Q45" s="45">
        <v>0.0</v>
      </c>
      <c r="R45" s="45">
        <v>0.0</v>
      </c>
      <c r="S45" s="45" t="s">
        <v>92</v>
      </c>
      <c r="T45" s="49" t="s">
        <v>67</v>
      </c>
    </row>
    <row r="46">
      <c r="A46" s="44" t="s">
        <v>39</v>
      </c>
      <c r="B46" s="45" t="s">
        <v>117</v>
      </c>
      <c r="C46" s="45" t="s">
        <v>89</v>
      </c>
      <c r="D46" s="45" t="s">
        <v>90</v>
      </c>
      <c r="E46" s="45">
        <v>0.0</v>
      </c>
      <c r="F46" s="46">
        <v>0.04</v>
      </c>
      <c r="G46" s="45">
        <v>0.0</v>
      </c>
      <c r="H46" s="45">
        <v>0.0</v>
      </c>
      <c r="I46" s="46">
        <v>67.15</v>
      </c>
      <c r="J46" s="47">
        <v>1.208</v>
      </c>
      <c r="K46" s="48" t="s">
        <v>170</v>
      </c>
      <c r="L46" s="48" t="s">
        <v>114</v>
      </c>
      <c r="M46" s="48" t="s">
        <v>207</v>
      </c>
      <c r="N46" s="48" t="s">
        <v>208</v>
      </c>
      <c r="O46" s="45">
        <v>0.00604</v>
      </c>
      <c r="P46" s="45">
        <v>0.005073599999999999</v>
      </c>
      <c r="Q46" s="45">
        <v>0.0080936</v>
      </c>
      <c r="R46" s="45">
        <v>0.00302</v>
      </c>
      <c r="S46" s="45" t="s">
        <v>92</v>
      </c>
      <c r="T46" s="49" t="s">
        <v>66</v>
      </c>
    </row>
    <row r="47">
      <c r="A47" s="44" t="s">
        <v>55</v>
      </c>
      <c r="B47" s="45" t="s">
        <v>124</v>
      </c>
      <c r="C47" s="45" t="s">
        <v>89</v>
      </c>
      <c r="D47" s="45" t="s">
        <v>90</v>
      </c>
      <c r="E47" s="45">
        <v>0.0</v>
      </c>
      <c r="F47" s="46">
        <v>0.08</v>
      </c>
      <c r="G47" s="45">
        <v>0.0</v>
      </c>
      <c r="H47" s="45">
        <v>0.0</v>
      </c>
      <c r="I47" s="46">
        <v>5.32</v>
      </c>
      <c r="J47" s="47">
        <v>49.0</v>
      </c>
      <c r="K47" s="48" t="s">
        <v>209</v>
      </c>
      <c r="L47" s="48" t="s">
        <v>210</v>
      </c>
      <c r="M47" s="48" t="s">
        <v>210</v>
      </c>
      <c r="N47" s="48" t="s">
        <v>210</v>
      </c>
      <c r="O47" s="45">
        <v>1.96</v>
      </c>
      <c r="P47" s="45">
        <v>0.98</v>
      </c>
      <c r="Q47" s="45">
        <v>0.98</v>
      </c>
      <c r="R47" s="45">
        <v>0.98</v>
      </c>
      <c r="S47" s="45" t="s">
        <v>92</v>
      </c>
      <c r="T47" s="49" t="s">
        <v>67</v>
      </c>
    </row>
    <row r="48">
      <c r="A48" s="44" t="s">
        <v>26</v>
      </c>
      <c r="B48" s="45" t="s">
        <v>191</v>
      </c>
      <c r="C48" s="45" t="s">
        <v>89</v>
      </c>
      <c r="D48" s="45" t="s">
        <v>90</v>
      </c>
      <c r="E48" s="45">
        <v>0.0</v>
      </c>
      <c r="F48" s="46">
        <v>0.06</v>
      </c>
      <c r="G48" s="45">
        <v>0.0</v>
      </c>
      <c r="H48" s="45">
        <v>0.0</v>
      </c>
      <c r="I48" s="46">
        <v>12.54</v>
      </c>
      <c r="J48" s="47">
        <v>161.0</v>
      </c>
      <c r="K48" s="48" t="s">
        <v>211</v>
      </c>
      <c r="L48" s="48" t="s">
        <v>212</v>
      </c>
      <c r="M48" s="48" t="s">
        <v>213</v>
      </c>
      <c r="N48" s="48" t="s">
        <v>108</v>
      </c>
      <c r="O48" s="45">
        <v>13.765500000000001</v>
      </c>
      <c r="P48" s="45">
        <v>7.4221</v>
      </c>
      <c r="Q48" s="45">
        <v>3.1717</v>
      </c>
      <c r="R48" s="45">
        <v>2.1252</v>
      </c>
      <c r="S48" s="45" t="s">
        <v>99</v>
      </c>
      <c r="T48" s="49" t="s">
        <v>70</v>
      </c>
    </row>
    <row r="49">
      <c r="A49" s="44" t="s">
        <v>39</v>
      </c>
      <c r="B49" s="45" t="s">
        <v>132</v>
      </c>
      <c r="C49" s="45" t="s">
        <v>89</v>
      </c>
      <c r="D49" s="45" t="s">
        <v>90</v>
      </c>
      <c r="E49" s="45">
        <v>0.0</v>
      </c>
      <c r="F49" s="46">
        <v>0.04</v>
      </c>
      <c r="G49" s="45">
        <v>0.0</v>
      </c>
      <c r="H49" s="45">
        <v>0.0</v>
      </c>
      <c r="I49" s="46">
        <v>124.08</v>
      </c>
      <c r="J49" s="47">
        <v>2.289</v>
      </c>
      <c r="K49" s="48" t="s">
        <v>121</v>
      </c>
      <c r="L49" s="48" t="s">
        <v>161</v>
      </c>
      <c r="M49" s="48" t="s">
        <v>214</v>
      </c>
      <c r="N49" s="48" t="s">
        <v>148</v>
      </c>
      <c r="O49" s="45">
        <v>0.014420700000000002</v>
      </c>
      <c r="P49" s="45">
        <v>0.0132762</v>
      </c>
      <c r="Q49" s="45">
        <v>0.0112161</v>
      </c>
      <c r="R49" s="45">
        <v>0.005035800000000001</v>
      </c>
      <c r="S49" s="45" t="s">
        <v>92</v>
      </c>
      <c r="T49" s="49" t="s">
        <v>66</v>
      </c>
    </row>
    <row r="50">
      <c r="A50" s="44" t="s">
        <v>32</v>
      </c>
      <c r="B50" s="45" t="s">
        <v>138</v>
      </c>
      <c r="C50" s="45" t="s">
        <v>89</v>
      </c>
      <c r="D50" s="45" t="s">
        <v>90</v>
      </c>
      <c r="E50" s="45">
        <v>0.0</v>
      </c>
      <c r="F50" s="46">
        <v>0.02</v>
      </c>
      <c r="G50" s="45">
        <v>0.0</v>
      </c>
      <c r="H50" s="45">
        <v>0.0</v>
      </c>
      <c r="I50" s="46">
        <v>267.31</v>
      </c>
      <c r="J50" s="47">
        <v>11.643</v>
      </c>
      <c r="K50" s="48" t="s">
        <v>215</v>
      </c>
      <c r="L50" s="48" t="s">
        <v>216</v>
      </c>
      <c r="M50" s="48" t="s">
        <v>160</v>
      </c>
      <c r="N50" s="48" t="s">
        <v>152</v>
      </c>
      <c r="O50" s="45">
        <v>0.0640365</v>
      </c>
      <c r="P50" s="45">
        <v>0.0326004</v>
      </c>
      <c r="Q50" s="45">
        <v>0.034929</v>
      </c>
      <c r="R50" s="45">
        <v>0.0093144</v>
      </c>
      <c r="S50" s="45" t="s">
        <v>99</v>
      </c>
      <c r="T50" s="49" t="s">
        <v>73</v>
      </c>
    </row>
    <row r="51">
      <c r="A51" s="44" t="s">
        <v>35</v>
      </c>
      <c r="B51" s="45" t="s">
        <v>141</v>
      </c>
      <c r="C51" s="45" t="s">
        <v>89</v>
      </c>
      <c r="D51" s="45" t="s">
        <v>90</v>
      </c>
      <c r="E51" s="45">
        <v>0.0</v>
      </c>
      <c r="F51" s="46">
        <v>0.13</v>
      </c>
      <c r="G51" s="45">
        <v>0.0</v>
      </c>
      <c r="H51" s="45">
        <v>0.0</v>
      </c>
      <c r="I51" s="46">
        <v>220.68</v>
      </c>
      <c r="J51" s="47">
        <v>2.528</v>
      </c>
      <c r="K51" s="48" t="s">
        <v>217</v>
      </c>
      <c r="L51" s="48" t="s">
        <v>184</v>
      </c>
      <c r="M51" s="48" t="s">
        <v>218</v>
      </c>
      <c r="N51" s="48" t="s">
        <v>216</v>
      </c>
      <c r="O51" s="45">
        <v>0.0434816</v>
      </c>
      <c r="P51" s="45">
        <v>0.030336000000000002</v>
      </c>
      <c r="Q51" s="45">
        <v>0.029324799999999998</v>
      </c>
      <c r="R51" s="45">
        <v>0.0070784</v>
      </c>
      <c r="S51" s="45" t="s">
        <v>92</v>
      </c>
      <c r="T51" s="49" t="s">
        <v>61</v>
      </c>
    </row>
    <row r="52">
      <c r="A52" s="44" t="s">
        <v>55</v>
      </c>
      <c r="B52" s="45" t="s">
        <v>141</v>
      </c>
      <c r="C52" s="45" t="s">
        <v>89</v>
      </c>
      <c r="D52" s="45" t="s">
        <v>90</v>
      </c>
      <c r="E52" s="45">
        <v>0.0</v>
      </c>
      <c r="F52" s="46">
        <v>0.08</v>
      </c>
      <c r="G52" s="45">
        <v>0.0</v>
      </c>
      <c r="H52" s="45">
        <v>0.0</v>
      </c>
      <c r="I52" s="46">
        <v>20.79</v>
      </c>
      <c r="J52" s="47">
        <v>266.0</v>
      </c>
      <c r="K52" s="48" t="s">
        <v>136</v>
      </c>
      <c r="L52" s="48" t="s">
        <v>136</v>
      </c>
      <c r="M52" s="48" t="s">
        <v>219</v>
      </c>
      <c r="N52" s="48" t="s">
        <v>136</v>
      </c>
      <c r="O52" s="45">
        <v>4.0432</v>
      </c>
      <c r="P52" s="45">
        <v>4.0432</v>
      </c>
      <c r="Q52" s="45">
        <v>5.0274</v>
      </c>
      <c r="R52" s="45">
        <v>4.0432</v>
      </c>
      <c r="S52" s="45" t="s">
        <v>92</v>
      </c>
      <c r="T52" s="49" t="s">
        <v>67</v>
      </c>
    </row>
    <row r="53">
      <c r="A53" s="44" t="s">
        <v>19</v>
      </c>
      <c r="B53" s="45" t="s">
        <v>100</v>
      </c>
      <c r="C53" s="45" t="s">
        <v>101</v>
      </c>
      <c r="D53" s="45" t="s">
        <v>90</v>
      </c>
      <c r="E53" s="45">
        <v>0.0</v>
      </c>
      <c r="F53" s="46">
        <v>0.1</v>
      </c>
      <c r="G53" s="45">
        <v>0.0</v>
      </c>
      <c r="H53" s="45">
        <v>0.0</v>
      </c>
      <c r="I53" s="46">
        <v>8.85</v>
      </c>
      <c r="J53" s="47">
        <v>113.0</v>
      </c>
      <c r="K53" s="48" t="s">
        <v>220</v>
      </c>
      <c r="L53" s="48" t="s">
        <v>221</v>
      </c>
      <c r="M53" s="48" t="s">
        <v>221</v>
      </c>
      <c r="N53" s="48" t="s">
        <v>91</v>
      </c>
      <c r="O53" s="45">
        <v>3.9324</v>
      </c>
      <c r="P53" s="45">
        <v>2.9493</v>
      </c>
      <c r="Q53" s="45">
        <v>2.9493</v>
      </c>
      <c r="R53" s="45">
        <v>0.0</v>
      </c>
      <c r="S53" s="45" t="s">
        <v>92</v>
      </c>
      <c r="T53" s="49" t="s">
        <v>62</v>
      </c>
    </row>
    <row r="54">
      <c r="A54" s="44" t="s">
        <v>28</v>
      </c>
      <c r="B54" s="45" t="s">
        <v>129</v>
      </c>
      <c r="C54" s="45" t="s">
        <v>89</v>
      </c>
      <c r="D54" s="45" t="s">
        <v>90</v>
      </c>
      <c r="E54" s="45">
        <v>0.0</v>
      </c>
      <c r="F54" s="46">
        <v>0.03</v>
      </c>
      <c r="G54" s="45">
        <v>0.0</v>
      </c>
      <c r="H54" s="45">
        <v>0.0</v>
      </c>
      <c r="I54" s="46">
        <v>287.13</v>
      </c>
      <c r="J54" s="47">
        <v>9.41</v>
      </c>
      <c r="K54" s="45" t="s">
        <v>222</v>
      </c>
      <c r="L54" s="45" t="s">
        <v>223</v>
      </c>
      <c r="M54" s="45" t="s">
        <v>115</v>
      </c>
      <c r="N54" s="45" t="s">
        <v>224</v>
      </c>
      <c r="O54" s="45">
        <v>0.036698999999999996</v>
      </c>
      <c r="P54" s="45">
        <v>0.030112000000000003</v>
      </c>
      <c r="Q54" s="45">
        <v>0.042345</v>
      </c>
      <c r="R54" s="45">
        <v>0.0018820000000000002</v>
      </c>
      <c r="S54" s="45" t="s">
        <v>99</v>
      </c>
      <c r="T54" s="49" t="s">
        <v>71</v>
      </c>
    </row>
    <row r="55">
      <c r="A55" s="44" t="s">
        <v>25</v>
      </c>
      <c r="B55" s="45" t="s">
        <v>132</v>
      </c>
      <c r="C55" s="45" t="s">
        <v>89</v>
      </c>
      <c r="D55" s="45" t="s">
        <v>90</v>
      </c>
      <c r="E55" s="45">
        <v>0.0</v>
      </c>
      <c r="F55" s="46">
        <v>0.05</v>
      </c>
      <c r="G55" s="45">
        <v>0.0</v>
      </c>
      <c r="H55" s="45">
        <v>0.0</v>
      </c>
      <c r="I55" s="46">
        <v>903.05</v>
      </c>
      <c r="J55" s="47">
        <v>19.947</v>
      </c>
      <c r="K55" s="45" t="s">
        <v>206</v>
      </c>
      <c r="L55" s="45" t="s">
        <v>161</v>
      </c>
      <c r="M55" s="45" t="s">
        <v>153</v>
      </c>
      <c r="N55" s="45" t="s">
        <v>168</v>
      </c>
      <c r="O55" s="45">
        <v>0.14361839999999998</v>
      </c>
      <c r="P55" s="45">
        <v>0.11569259999999999</v>
      </c>
      <c r="Q55" s="45">
        <v>0.1316502</v>
      </c>
      <c r="R55" s="45">
        <v>0.005984099999999999</v>
      </c>
      <c r="S55" s="45" t="s">
        <v>92</v>
      </c>
      <c r="T55" s="49" t="s">
        <v>69</v>
      </c>
    </row>
    <row r="56">
      <c r="A56" s="44" t="s">
        <v>23</v>
      </c>
      <c r="B56" s="45" t="s">
        <v>88</v>
      </c>
      <c r="C56" s="45" t="s">
        <v>89</v>
      </c>
      <c r="D56" s="45" t="s">
        <v>90</v>
      </c>
      <c r="E56" s="45">
        <v>0.0</v>
      </c>
      <c r="F56" s="46">
        <v>0.06</v>
      </c>
      <c r="G56" s="45">
        <v>0.0</v>
      </c>
      <c r="H56" s="45">
        <v>0.0</v>
      </c>
      <c r="I56" s="46">
        <v>821.54</v>
      </c>
      <c r="J56" s="47">
        <v>16.97</v>
      </c>
      <c r="K56" s="48" t="s">
        <v>192</v>
      </c>
      <c r="L56" s="48" t="s">
        <v>190</v>
      </c>
      <c r="M56" s="48" t="s">
        <v>114</v>
      </c>
      <c r="N56" s="48" t="s">
        <v>157</v>
      </c>
      <c r="O56" s="45">
        <v>0.125578</v>
      </c>
      <c r="P56" s="45">
        <v>0.10521399999999999</v>
      </c>
      <c r="Q56" s="45">
        <v>0.07127399999999999</v>
      </c>
      <c r="R56" s="45">
        <v>0.015272999999999998</v>
      </c>
      <c r="S56" s="45" t="s">
        <v>92</v>
      </c>
      <c r="T56" s="49" t="s">
        <v>65</v>
      </c>
    </row>
    <row r="57">
      <c r="A57" s="44" t="s">
        <v>38</v>
      </c>
      <c r="B57" s="45" t="s">
        <v>88</v>
      </c>
      <c r="C57" s="45" t="s">
        <v>89</v>
      </c>
      <c r="D57" s="45" t="s">
        <v>90</v>
      </c>
      <c r="E57" s="45">
        <v>0.0</v>
      </c>
      <c r="F57" s="46">
        <v>0.11</v>
      </c>
      <c r="G57" s="45">
        <v>0.0</v>
      </c>
      <c r="H57" s="45">
        <v>0.0</v>
      </c>
      <c r="I57" s="46">
        <v>191.87</v>
      </c>
      <c r="J57" s="47">
        <v>2.594</v>
      </c>
      <c r="K57" s="48" t="s">
        <v>225</v>
      </c>
      <c r="L57" s="48" t="s">
        <v>169</v>
      </c>
      <c r="M57" s="48" t="s">
        <v>169</v>
      </c>
      <c r="N57" s="48" t="s">
        <v>187</v>
      </c>
      <c r="O57" s="45">
        <v>0.0308686</v>
      </c>
      <c r="P57" s="45">
        <v>0.017898599999999997</v>
      </c>
      <c r="Q57" s="45">
        <v>0.017898599999999997</v>
      </c>
      <c r="R57" s="45">
        <v>0.0049286</v>
      </c>
      <c r="S57" s="45" t="s">
        <v>92</v>
      </c>
      <c r="T57" s="49" t="s">
        <v>64</v>
      </c>
    </row>
    <row r="58">
      <c r="A58" s="44" t="s">
        <v>25</v>
      </c>
      <c r="B58" s="45" t="s">
        <v>88</v>
      </c>
      <c r="C58" s="45" t="s">
        <v>89</v>
      </c>
      <c r="D58" s="45" t="s">
        <v>90</v>
      </c>
      <c r="E58" s="45">
        <v>0.0</v>
      </c>
      <c r="F58" s="46">
        <v>0.05</v>
      </c>
      <c r="G58" s="45">
        <v>0.0</v>
      </c>
      <c r="H58" s="45">
        <v>0.0</v>
      </c>
      <c r="I58" s="46">
        <v>705.15</v>
      </c>
      <c r="J58" s="47">
        <v>15.001</v>
      </c>
      <c r="K58" s="48" t="s">
        <v>226</v>
      </c>
      <c r="L58" s="48" t="s">
        <v>214</v>
      </c>
      <c r="M58" s="48" t="s">
        <v>164</v>
      </c>
      <c r="N58" s="48" t="s">
        <v>227</v>
      </c>
      <c r="O58" s="45">
        <v>0.1020068</v>
      </c>
      <c r="P58" s="45">
        <v>0.0735049</v>
      </c>
      <c r="Q58" s="45">
        <v>0.0780052</v>
      </c>
      <c r="R58" s="45">
        <v>0.0105007</v>
      </c>
      <c r="S58" s="45" t="s">
        <v>92</v>
      </c>
      <c r="T58" s="49" t="s">
        <v>69</v>
      </c>
    </row>
    <row r="59">
      <c r="A59" s="44" t="s">
        <v>39</v>
      </c>
      <c r="B59" s="45" t="s">
        <v>88</v>
      </c>
      <c r="C59" s="45" t="s">
        <v>89</v>
      </c>
      <c r="D59" s="45" t="s">
        <v>90</v>
      </c>
      <c r="E59" s="45">
        <v>0.0</v>
      </c>
      <c r="F59" s="46">
        <v>0.04</v>
      </c>
      <c r="G59" s="45">
        <v>0.0</v>
      </c>
      <c r="H59" s="45">
        <v>0.0</v>
      </c>
      <c r="I59" s="46">
        <v>101.1</v>
      </c>
      <c r="J59" s="47">
        <v>1.899</v>
      </c>
      <c r="K59" s="48" t="s">
        <v>137</v>
      </c>
      <c r="L59" s="48" t="s">
        <v>163</v>
      </c>
      <c r="M59" s="48" t="s">
        <v>104</v>
      </c>
      <c r="N59" s="48" t="s">
        <v>228</v>
      </c>
      <c r="O59" s="45">
        <v>0.015381899999999999</v>
      </c>
      <c r="P59" s="45">
        <v>0.0102546</v>
      </c>
      <c r="Q59" s="45">
        <v>0.0163314</v>
      </c>
      <c r="R59" s="45">
        <v>9.495E-4</v>
      </c>
      <c r="S59" s="45" t="s">
        <v>92</v>
      </c>
      <c r="T59" s="49" t="s">
        <v>66</v>
      </c>
    </row>
    <row r="60">
      <c r="A60" s="44" t="s">
        <v>19</v>
      </c>
      <c r="B60" s="45" t="s">
        <v>117</v>
      </c>
      <c r="C60" s="45" t="s">
        <v>89</v>
      </c>
      <c r="D60" s="45" t="s">
        <v>90</v>
      </c>
      <c r="E60" s="45">
        <v>0.0</v>
      </c>
      <c r="F60" s="46">
        <v>0.1</v>
      </c>
      <c r="G60" s="45">
        <v>0.0</v>
      </c>
      <c r="H60" s="45">
        <v>0.0</v>
      </c>
      <c r="I60" s="46">
        <v>1.83</v>
      </c>
      <c r="J60" s="47">
        <v>34.0</v>
      </c>
      <c r="K60" s="48" t="s">
        <v>91</v>
      </c>
      <c r="L60" s="48" t="s">
        <v>91</v>
      </c>
      <c r="M60" s="48" t="s">
        <v>91</v>
      </c>
      <c r="N60" s="48" t="s">
        <v>91</v>
      </c>
      <c r="O60" s="45">
        <v>0.0</v>
      </c>
      <c r="P60" s="45">
        <v>0.0</v>
      </c>
      <c r="Q60" s="45">
        <v>0.0</v>
      </c>
      <c r="R60" s="45">
        <v>0.0</v>
      </c>
      <c r="S60" s="45" t="s">
        <v>92</v>
      </c>
      <c r="T60" s="49" t="s">
        <v>62</v>
      </c>
    </row>
    <row r="61">
      <c r="A61" s="44" t="s">
        <v>38</v>
      </c>
      <c r="B61" s="45" t="s">
        <v>124</v>
      </c>
      <c r="C61" s="45" t="s">
        <v>89</v>
      </c>
      <c r="D61" s="45" t="s">
        <v>90</v>
      </c>
      <c r="E61" s="45">
        <v>0.0</v>
      </c>
      <c r="F61" s="46">
        <v>0.11</v>
      </c>
      <c r="G61" s="45">
        <v>0.0</v>
      </c>
      <c r="H61" s="45">
        <v>0.0</v>
      </c>
      <c r="I61" s="46">
        <v>70.74</v>
      </c>
      <c r="J61" s="47">
        <v>912.0</v>
      </c>
      <c r="K61" s="48" t="s">
        <v>136</v>
      </c>
      <c r="L61" s="48" t="s">
        <v>184</v>
      </c>
      <c r="M61" s="48" t="s">
        <v>201</v>
      </c>
      <c r="N61" s="48" t="s">
        <v>148</v>
      </c>
      <c r="O61" s="45">
        <v>13.8624</v>
      </c>
      <c r="P61" s="45">
        <v>10.944</v>
      </c>
      <c r="Q61" s="45">
        <v>3.9216</v>
      </c>
      <c r="R61" s="45">
        <v>2.0064</v>
      </c>
      <c r="S61" s="45" t="s">
        <v>92</v>
      </c>
      <c r="T61" s="49" t="s">
        <v>64</v>
      </c>
    </row>
    <row r="62">
      <c r="A62" s="44" t="s">
        <v>39</v>
      </c>
      <c r="B62" s="45" t="s">
        <v>124</v>
      </c>
      <c r="C62" s="45" t="s">
        <v>89</v>
      </c>
      <c r="D62" s="45" t="s">
        <v>90</v>
      </c>
      <c r="E62" s="45">
        <v>0.0</v>
      </c>
      <c r="F62" s="46">
        <v>0.04</v>
      </c>
      <c r="G62" s="45">
        <v>0.0</v>
      </c>
      <c r="H62" s="45">
        <v>0.0</v>
      </c>
      <c r="I62" s="46">
        <v>100.31</v>
      </c>
      <c r="J62" s="47">
        <v>1.473</v>
      </c>
      <c r="K62" s="48" t="s">
        <v>147</v>
      </c>
      <c r="L62" s="48" t="s">
        <v>194</v>
      </c>
      <c r="M62" s="48" t="s">
        <v>165</v>
      </c>
      <c r="N62" s="48" t="s">
        <v>229</v>
      </c>
      <c r="O62" s="45">
        <v>0.014288100000000001</v>
      </c>
      <c r="P62" s="45">
        <v>0.011194800000000001</v>
      </c>
      <c r="Q62" s="45">
        <v>0.0070704</v>
      </c>
      <c r="R62" s="45">
        <v>0.0020622</v>
      </c>
      <c r="S62" s="45" t="s">
        <v>92</v>
      </c>
      <c r="T62" s="49" t="s">
        <v>66</v>
      </c>
    </row>
    <row r="63">
      <c r="A63" s="44" t="s">
        <v>28</v>
      </c>
      <c r="B63" s="45" t="s">
        <v>191</v>
      </c>
      <c r="C63" s="45" t="s">
        <v>89</v>
      </c>
      <c r="D63" s="45" t="s">
        <v>90</v>
      </c>
      <c r="E63" s="45">
        <v>0.0</v>
      </c>
      <c r="F63" s="46">
        <v>0.03</v>
      </c>
      <c r="G63" s="45">
        <v>0.0</v>
      </c>
      <c r="H63" s="45">
        <v>0.0</v>
      </c>
      <c r="I63" s="46">
        <v>190.47</v>
      </c>
      <c r="J63" s="47">
        <v>5.54</v>
      </c>
      <c r="K63" s="48" t="s">
        <v>156</v>
      </c>
      <c r="L63" s="48" t="s">
        <v>186</v>
      </c>
      <c r="M63" s="48" t="s">
        <v>115</v>
      </c>
      <c r="N63" s="48" t="s">
        <v>162</v>
      </c>
      <c r="O63" s="45">
        <v>0.065372</v>
      </c>
      <c r="P63" s="45">
        <v>0.028254</v>
      </c>
      <c r="Q63" s="45">
        <v>0.024929999999999997</v>
      </c>
      <c r="R63" s="45">
        <v>0.007202</v>
      </c>
      <c r="S63" s="45" t="s">
        <v>99</v>
      </c>
      <c r="T63" s="49" t="s">
        <v>71</v>
      </c>
    </row>
    <row r="64">
      <c r="A64" s="44" t="s">
        <v>32</v>
      </c>
      <c r="B64" s="45" t="s">
        <v>191</v>
      </c>
      <c r="C64" s="45" t="s">
        <v>89</v>
      </c>
      <c r="D64" s="45" t="s">
        <v>90</v>
      </c>
      <c r="E64" s="45">
        <v>0.0</v>
      </c>
      <c r="F64" s="46">
        <v>0.02</v>
      </c>
      <c r="G64" s="45">
        <v>0.0</v>
      </c>
      <c r="H64" s="45">
        <v>0.0</v>
      </c>
      <c r="I64" s="46">
        <v>205.07</v>
      </c>
      <c r="J64" s="47">
        <v>6.397</v>
      </c>
      <c r="K64" s="48" t="s">
        <v>137</v>
      </c>
      <c r="L64" s="48" t="s">
        <v>166</v>
      </c>
      <c r="M64" s="48" t="s">
        <v>230</v>
      </c>
      <c r="N64" s="48" t="s">
        <v>152</v>
      </c>
      <c r="O64" s="45">
        <v>0.0518157</v>
      </c>
      <c r="P64" s="45">
        <v>0.0211101</v>
      </c>
      <c r="Q64" s="45">
        <v>0.0223895</v>
      </c>
      <c r="R64" s="45">
        <v>0.005117600000000001</v>
      </c>
      <c r="S64" s="45" t="s">
        <v>99</v>
      </c>
      <c r="T64" s="49" t="s">
        <v>73</v>
      </c>
    </row>
    <row r="65">
      <c r="A65" s="44" t="s">
        <v>32</v>
      </c>
      <c r="B65" s="45" t="s">
        <v>129</v>
      </c>
      <c r="C65" s="45" t="s">
        <v>89</v>
      </c>
      <c r="D65" s="45" t="s">
        <v>90</v>
      </c>
      <c r="E65" s="45">
        <v>0.0</v>
      </c>
      <c r="F65" s="46">
        <v>0.02</v>
      </c>
      <c r="G65" s="45">
        <v>0.0</v>
      </c>
      <c r="H65" s="45">
        <v>0.0</v>
      </c>
      <c r="I65" s="46">
        <v>280.32</v>
      </c>
      <c r="J65" s="47">
        <v>10.719</v>
      </c>
      <c r="K65" s="48" t="s">
        <v>231</v>
      </c>
      <c r="L65" s="48" t="s">
        <v>232</v>
      </c>
      <c r="M65" s="48" t="s">
        <v>176</v>
      </c>
      <c r="N65" s="48" t="s">
        <v>171</v>
      </c>
      <c r="O65" s="45">
        <v>0.040732199999999996</v>
      </c>
      <c r="P65" s="45">
        <v>0.027869399999999996</v>
      </c>
      <c r="Q65" s="45">
        <v>0.036444599999999994</v>
      </c>
      <c r="R65" s="45">
        <v>0.0010719</v>
      </c>
      <c r="S65" s="45" t="s">
        <v>99</v>
      </c>
      <c r="T65" s="49" t="s">
        <v>73</v>
      </c>
    </row>
    <row r="66">
      <c r="A66" s="44" t="s">
        <v>28</v>
      </c>
      <c r="B66" s="45" t="s">
        <v>138</v>
      </c>
      <c r="C66" s="45" t="s">
        <v>89</v>
      </c>
      <c r="D66" s="45" t="s">
        <v>90</v>
      </c>
      <c r="E66" s="45">
        <v>0.0</v>
      </c>
      <c r="F66" s="46">
        <v>0.03</v>
      </c>
      <c r="G66" s="45">
        <v>0.0</v>
      </c>
      <c r="H66" s="45">
        <v>0.0</v>
      </c>
      <c r="I66" s="46">
        <v>287.37</v>
      </c>
      <c r="J66" s="47">
        <v>10.714</v>
      </c>
      <c r="K66" s="48" t="s">
        <v>202</v>
      </c>
      <c r="L66" s="48" t="s">
        <v>150</v>
      </c>
      <c r="M66" s="48" t="s">
        <v>114</v>
      </c>
      <c r="N66" s="48" t="s">
        <v>152</v>
      </c>
      <c r="O66" s="45">
        <v>0.06428400000000001</v>
      </c>
      <c r="P66" s="45">
        <v>0.0567842</v>
      </c>
      <c r="Q66" s="45">
        <v>0.0449988</v>
      </c>
      <c r="R66" s="45">
        <v>0.008571200000000001</v>
      </c>
      <c r="S66" s="45" t="s">
        <v>99</v>
      </c>
      <c r="T66" s="49" t="s">
        <v>71</v>
      </c>
    </row>
    <row r="67">
      <c r="A67" s="44" t="s">
        <v>26</v>
      </c>
      <c r="B67" s="45" t="s">
        <v>149</v>
      </c>
      <c r="C67" s="45" t="s">
        <v>101</v>
      </c>
      <c r="D67" s="45" t="s">
        <v>90</v>
      </c>
      <c r="E67" s="45">
        <v>0.0</v>
      </c>
      <c r="F67" s="46">
        <v>0.06</v>
      </c>
      <c r="G67" s="45">
        <v>0.0</v>
      </c>
      <c r="H67" s="45">
        <v>0.0</v>
      </c>
      <c r="I67" s="46">
        <v>23.99</v>
      </c>
      <c r="J67" s="47">
        <v>331.0</v>
      </c>
      <c r="K67" s="48" t="s">
        <v>233</v>
      </c>
      <c r="L67" s="48" t="s">
        <v>234</v>
      </c>
      <c r="M67" s="48" t="s">
        <v>235</v>
      </c>
      <c r="N67" s="48" t="s">
        <v>135</v>
      </c>
      <c r="O67" s="45">
        <v>15.9542</v>
      </c>
      <c r="P67" s="45">
        <v>10.658199999999999</v>
      </c>
      <c r="Q67" s="45">
        <v>8.5067</v>
      </c>
      <c r="R67" s="45">
        <v>2.1184000000000003</v>
      </c>
      <c r="S67" s="45" t="s">
        <v>99</v>
      </c>
      <c r="T67" s="49" t="s">
        <v>70</v>
      </c>
    </row>
    <row r="68">
      <c r="A68" s="50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45">
        <v>0.0</v>
      </c>
      <c r="P68" s="45">
        <v>0.0</v>
      </c>
      <c r="Q68" s="45">
        <v>0.0</v>
      </c>
      <c r="R68" s="45">
        <v>0.0</v>
      </c>
      <c r="S68" s="45" t="s">
        <v>236</v>
      </c>
      <c r="T68" s="49" t="s">
        <v>236</v>
      </c>
    </row>
    <row r="69">
      <c r="A69" s="50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45">
        <v>0.0</v>
      </c>
      <c r="P69" s="45">
        <v>0.0</v>
      </c>
      <c r="Q69" s="45">
        <v>0.0</v>
      </c>
      <c r="R69" s="45">
        <v>0.0</v>
      </c>
      <c r="S69" s="45" t="s">
        <v>236</v>
      </c>
      <c r="T69" s="49" t="s">
        <v>236</v>
      </c>
    </row>
    <row r="70">
      <c r="A70" s="50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45">
        <v>0.0</v>
      </c>
      <c r="P70" s="45">
        <v>0.0</v>
      </c>
      <c r="Q70" s="45">
        <v>0.0</v>
      </c>
      <c r="R70" s="45">
        <v>0.0</v>
      </c>
      <c r="S70" s="45" t="s">
        <v>236</v>
      </c>
      <c r="T70" s="49" t="s">
        <v>236</v>
      </c>
    </row>
    <row r="71">
      <c r="A71" s="50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45">
        <v>0.0</v>
      </c>
      <c r="P71" s="45">
        <v>0.0</v>
      </c>
      <c r="Q71" s="45">
        <v>0.0</v>
      </c>
      <c r="R71" s="45">
        <v>0.0</v>
      </c>
      <c r="S71" s="45" t="s">
        <v>236</v>
      </c>
      <c r="T71" s="49" t="s">
        <v>236</v>
      </c>
    </row>
    <row r="72">
      <c r="A72" s="50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45">
        <v>0.0</v>
      </c>
      <c r="P72" s="45">
        <v>0.0</v>
      </c>
      <c r="Q72" s="45">
        <v>0.0</v>
      </c>
      <c r="R72" s="45">
        <v>0.0</v>
      </c>
      <c r="S72" s="45" t="s">
        <v>236</v>
      </c>
      <c r="T72" s="49" t="s">
        <v>236</v>
      </c>
    </row>
    <row r="73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45">
        <v>0.0</v>
      </c>
      <c r="P73" s="45">
        <v>0.0</v>
      </c>
      <c r="Q73" s="45">
        <v>0.0</v>
      </c>
      <c r="R73" s="45">
        <v>0.0</v>
      </c>
      <c r="S73" s="45" t="s">
        <v>236</v>
      </c>
      <c r="T73" s="49" t="s">
        <v>236</v>
      </c>
    </row>
    <row r="74">
      <c r="A74" s="50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45">
        <v>0.0</v>
      </c>
      <c r="P74" s="45">
        <v>0.0</v>
      </c>
      <c r="Q74" s="45">
        <v>0.0</v>
      </c>
      <c r="R74" s="45">
        <v>0.0</v>
      </c>
      <c r="S74" s="45" t="s">
        <v>236</v>
      </c>
      <c r="T74" s="49" t="s">
        <v>236</v>
      </c>
    </row>
    <row r="75">
      <c r="A75" s="50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45">
        <v>0.0</v>
      </c>
      <c r="P75" s="45">
        <v>0.0</v>
      </c>
      <c r="Q75" s="45">
        <v>0.0</v>
      </c>
      <c r="R75" s="45">
        <v>0.0</v>
      </c>
      <c r="S75" s="45" t="s">
        <v>236</v>
      </c>
      <c r="T75" s="49" t="s">
        <v>236</v>
      </c>
    </row>
    <row r="76">
      <c r="A76" s="50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45">
        <v>0.0</v>
      </c>
      <c r="P76" s="45">
        <v>0.0</v>
      </c>
      <c r="Q76" s="45">
        <v>0.0</v>
      </c>
      <c r="R76" s="45">
        <v>0.0</v>
      </c>
      <c r="S76" s="45" t="s">
        <v>236</v>
      </c>
      <c r="T76" s="49" t="s">
        <v>236</v>
      </c>
    </row>
    <row r="77">
      <c r="A77" s="50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45">
        <v>0.0</v>
      </c>
      <c r="P77" s="45">
        <v>0.0</v>
      </c>
      <c r="Q77" s="45">
        <v>0.0</v>
      </c>
      <c r="R77" s="45">
        <v>0.0</v>
      </c>
      <c r="S77" s="45" t="s">
        <v>236</v>
      </c>
      <c r="T77" s="49" t="s">
        <v>236</v>
      </c>
    </row>
    <row r="78">
      <c r="A78" s="50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45">
        <v>0.0</v>
      </c>
      <c r="P78" s="45">
        <v>0.0</v>
      </c>
      <c r="Q78" s="45">
        <v>0.0</v>
      </c>
      <c r="R78" s="45">
        <v>0.0</v>
      </c>
      <c r="S78" s="45" t="s">
        <v>236</v>
      </c>
      <c r="T78" s="49" t="s">
        <v>236</v>
      </c>
    </row>
    <row r="79">
      <c r="A79" s="50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45">
        <v>0.0</v>
      </c>
      <c r="P79" s="45">
        <v>0.0</v>
      </c>
      <c r="Q79" s="45">
        <v>0.0</v>
      </c>
      <c r="R79" s="45">
        <v>0.0</v>
      </c>
      <c r="S79" s="45" t="s">
        <v>236</v>
      </c>
      <c r="T79" s="49" t="s">
        <v>236</v>
      </c>
    </row>
    <row r="80">
      <c r="A80" s="50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45">
        <v>0.0</v>
      </c>
      <c r="P80" s="45">
        <v>0.0</v>
      </c>
      <c r="Q80" s="45">
        <v>0.0</v>
      </c>
      <c r="R80" s="45">
        <v>0.0</v>
      </c>
      <c r="S80" s="45" t="s">
        <v>236</v>
      </c>
      <c r="T80" s="49" t="s">
        <v>236</v>
      </c>
    </row>
    <row r="81">
      <c r="A81" s="50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45">
        <v>0.0</v>
      </c>
      <c r="P81" s="45">
        <v>0.0</v>
      </c>
      <c r="Q81" s="45">
        <v>0.0</v>
      </c>
      <c r="R81" s="45">
        <v>0.0</v>
      </c>
      <c r="S81" s="45" t="s">
        <v>236</v>
      </c>
      <c r="T81" s="49" t="s">
        <v>236</v>
      </c>
    </row>
    <row r="82">
      <c r="A82" s="50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45">
        <v>0.0</v>
      </c>
      <c r="P82" s="45">
        <v>0.0</v>
      </c>
      <c r="Q82" s="45">
        <v>0.0</v>
      </c>
      <c r="R82" s="45">
        <v>0.0</v>
      </c>
      <c r="S82" s="45" t="s">
        <v>236</v>
      </c>
      <c r="T82" s="49" t="s">
        <v>236</v>
      </c>
    </row>
    <row r="83">
      <c r="A83" s="50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45">
        <v>0.0</v>
      </c>
      <c r="P83" s="45">
        <v>0.0</v>
      </c>
      <c r="Q83" s="45">
        <v>0.0</v>
      </c>
      <c r="R83" s="45">
        <v>0.0</v>
      </c>
      <c r="S83" s="45" t="s">
        <v>236</v>
      </c>
      <c r="T83" s="49" t="s">
        <v>236</v>
      </c>
    </row>
    <row r="84">
      <c r="A84" s="50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45">
        <v>0.0</v>
      </c>
      <c r="P84" s="45">
        <v>0.0</v>
      </c>
      <c r="Q84" s="45">
        <v>0.0</v>
      </c>
      <c r="R84" s="45">
        <v>0.0</v>
      </c>
      <c r="S84" s="45" t="s">
        <v>236</v>
      </c>
      <c r="T84" s="49" t="s">
        <v>236</v>
      </c>
    </row>
    <row r="85">
      <c r="A85" s="50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45">
        <v>0.0</v>
      </c>
      <c r="P85" s="45">
        <v>0.0</v>
      </c>
      <c r="Q85" s="45">
        <v>0.0</v>
      </c>
      <c r="R85" s="45">
        <v>0.0</v>
      </c>
      <c r="S85" s="45" t="s">
        <v>236</v>
      </c>
      <c r="T85" s="49" t="s">
        <v>236</v>
      </c>
    </row>
    <row r="86">
      <c r="A86" s="50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45">
        <v>0.0</v>
      </c>
      <c r="P86" s="45">
        <v>0.0</v>
      </c>
      <c r="Q86" s="45">
        <v>0.0</v>
      </c>
      <c r="R86" s="45">
        <v>0.0</v>
      </c>
      <c r="S86" s="45" t="s">
        <v>236</v>
      </c>
      <c r="T86" s="49" t="s">
        <v>236</v>
      </c>
    </row>
    <row r="87">
      <c r="A87" s="50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45">
        <v>0.0</v>
      </c>
      <c r="P87" s="45">
        <v>0.0</v>
      </c>
      <c r="Q87" s="45">
        <v>0.0</v>
      </c>
      <c r="R87" s="45">
        <v>0.0</v>
      </c>
      <c r="S87" s="45" t="s">
        <v>236</v>
      </c>
      <c r="T87" s="49" t="s">
        <v>236</v>
      </c>
    </row>
    <row r="88">
      <c r="A88" s="50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45">
        <v>0.0</v>
      </c>
      <c r="P88" s="45">
        <v>0.0</v>
      </c>
      <c r="Q88" s="45">
        <v>0.0</v>
      </c>
      <c r="R88" s="45">
        <v>0.0</v>
      </c>
      <c r="S88" s="45" t="s">
        <v>236</v>
      </c>
      <c r="T88" s="49" t="s">
        <v>236</v>
      </c>
    </row>
    <row r="89">
      <c r="A89" s="50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45">
        <v>0.0</v>
      </c>
      <c r="P89" s="45">
        <v>0.0</v>
      </c>
      <c r="Q89" s="45">
        <v>0.0</v>
      </c>
      <c r="R89" s="45">
        <v>0.0</v>
      </c>
      <c r="S89" s="45" t="s">
        <v>236</v>
      </c>
      <c r="T89" s="49" t="s">
        <v>236</v>
      </c>
    </row>
    <row r="90">
      <c r="A90" s="50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45">
        <v>0.0</v>
      </c>
      <c r="P90" s="45">
        <v>0.0</v>
      </c>
      <c r="Q90" s="45">
        <v>0.0</v>
      </c>
      <c r="R90" s="45">
        <v>0.0</v>
      </c>
      <c r="S90" s="45" t="s">
        <v>236</v>
      </c>
      <c r="T90" s="49" t="s">
        <v>236</v>
      </c>
    </row>
    <row r="91">
      <c r="A91" s="50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45">
        <v>0.0</v>
      </c>
      <c r="P91" s="45">
        <v>0.0</v>
      </c>
      <c r="Q91" s="45">
        <v>0.0</v>
      </c>
      <c r="R91" s="45">
        <v>0.0</v>
      </c>
      <c r="S91" s="45" t="s">
        <v>236</v>
      </c>
      <c r="T91" s="49" t="s">
        <v>236</v>
      </c>
    </row>
    <row r="92">
      <c r="A92" s="50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45">
        <v>0.0</v>
      </c>
      <c r="P92" s="45">
        <v>0.0</v>
      </c>
      <c r="Q92" s="45">
        <v>0.0</v>
      </c>
      <c r="R92" s="45">
        <v>0.0</v>
      </c>
      <c r="S92" s="45" t="s">
        <v>236</v>
      </c>
      <c r="T92" s="49" t="s">
        <v>236</v>
      </c>
    </row>
    <row r="93">
      <c r="A93" s="50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45">
        <v>0.0</v>
      </c>
      <c r="P93" s="45">
        <v>0.0</v>
      </c>
      <c r="Q93" s="45">
        <v>0.0</v>
      </c>
      <c r="R93" s="45">
        <v>0.0</v>
      </c>
      <c r="S93" s="45" t="s">
        <v>236</v>
      </c>
      <c r="T93" s="49" t="s">
        <v>236</v>
      </c>
    </row>
    <row r="94">
      <c r="A94" s="50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45">
        <v>0.0</v>
      </c>
      <c r="P94" s="45">
        <v>0.0</v>
      </c>
      <c r="Q94" s="45">
        <v>0.0</v>
      </c>
      <c r="R94" s="45">
        <v>0.0</v>
      </c>
      <c r="S94" s="45" t="s">
        <v>236</v>
      </c>
      <c r="T94" s="49" t="s">
        <v>236</v>
      </c>
    </row>
    <row r="95">
      <c r="A95" s="50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45">
        <v>0.0</v>
      </c>
      <c r="P95" s="45">
        <v>0.0</v>
      </c>
      <c r="Q95" s="45">
        <v>0.0</v>
      </c>
      <c r="R95" s="45">
        <v>0.0</v>
      </c>
      <c r="S95" s="45" t="s">
        <v>236</v>
      </c>
      <c r="T95" s="49" t="s">
        <v>236</v>
      </c>
    </row>
    <row r="96">
      <c r="A96" s="50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45">
        <v>0.0</v>
      </c>
      <c r="P96" s="45">
        <v>0.0</v>
      </c>
      <c r="Q96" s="45">
        <v>0.0</v>
      </c>
      <c r="R96" s="45">
        <v>0.0</v>
      </c>
      <c r="S96" s="45" t="s">
        <v>236</v>
      </c>
      <c r="T96" s="49" t="s">
        <v>236</v>
      </c>
    </row>
    <row r="97">
      <c r="A97" s="50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45">
        <v>0.0</v>
      </c>
      <c r="P97" s="45">
        <v>0.0</v>
      </c>
      <c r="Q97" s="45">
        <v>0.0</v>
      </c>
      <c r="R97" s="45">
        <v>0.0</v>
      </c>
      <c r="S97" s="45" t="s">
        <v>236</v>
      </c>
      <c r="T97" s="49" t="s">
        <v>236</v>
      </c>
    </row>
    <row r="98">
      <c r="A98" s="50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45">
        <v>0.0</v>
      </c>
      <c r="P98" s="45">
        <v>0.0</v>
      </c>
      <c r="Q98" s="45">
        <v>0.0</v>
      </c>
      <c r="R98" s="45">
        <v>0.0</v>
      </c>
      <c r="S98" s="45" t="s">
        <v>236</v>
      </c>
      <c r="T98" s="49" t="s">
        <v>236</v>
      </c>
    </row>
    <row r="99">
      <c r="A99" s="50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45">
        <v>0.0</v>
      </c>
      <c r="P99" s="45">
        <v>0.0</v>
      </c>
      <c r="Q99" s="45">
        <v>0.0</v>
      </c>
      <c r="R99" s="45">
        <v>0.0</v>
      </c>
      <c r="S99" s="45" t="s">
        <v>236</v>
      </c>
      <c r="T99" s="49" t="s">
        <v>236</v>
      </c>
    </row>
    <row r="100">
      <c r="A100" s="50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45">
        <v>0.0</v>
      </c>
      <c r="P100" s="45">
        <v>0.0</v>
      </c>
      <c r="Q100" s="45">
        <v>0.0</v>
      </c>
      <c r="R100" s="45">
        <v>0.0</v>
      </c>
      <c r="S100" s="45" t="s">
        <v>236</v>
      </c>
      <c r="T100" s="49" t="s">
        <v>236</v>
      </c>
    </row>
    <row r="101">
      <c r="A101" s="50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45">
        <v>0.0</v>
      </c>
      <c r="P101" s="45">
        <v>0.0</v>
      </c>
      <c r="Q101" s="45">
        <v>0.0</v>
      </c>
      <c r="R101" s="45">
        <v>0.0</v>
      </c>
      <c r="S101" s="45" t="s">
        <v>236</v>
      </c>
      <c r="T101" s="49" t="s">
        <v>236</v>
      </c>
    </row>
    <row r="102">
      <c r="A102" s="50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45">
        <v>0.0</v>
      </c>
      <c r="P102" s="45">
        <v>0.0</v>
      </c>
      <c r="Q102" s="45">
        <v>0.0</v>
      </c>
      <c r="R102" s="45">
        <v>0.0</v>
      </c>
      <c r="S102" s="45" t="s">
        <v>236</v>
      </c>
      <c r="T102" s="49" t="s">
        <v>236</v>
      </c>
    </row>
    <row r="103">
      <c r="A103" s="50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45">
        <v>0.0</v>
      </c>
      <c r="P103" s="45">
        <v>0.0</v>
      </c>
      <c r="Q103" s="45">
        <v>0.0</v>
      </c>
      <c r="R103" s="45">
        <v>0.0</v>
      </c>
      <c r="S103" s="45" t="s">
        <v>236</v>
      </c>
      <c r="T103" s="49" t="s">
        <v>236</v>
      </c>
    </row>
    <row r="104">
      <c r="A104" s="50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45">
        <v>0.0</v>
      </c>
      <c r="P104" s="45">
        <v>0.0</v>
      </c>
      <c r="Q104" s="45">
        <v>0.0</v>
      </c>
      <c r="R104" s="45">
        <v>0.0</v>
      </c>
      <c r="S104" s="45" t="s">
        <v>236</v>
      </c>
      <c r="T104" s="49" t="s">
        <v>236</v>
      </c>
    </row>
    <row r="105">
      <c r="A105" s="50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45">
        <v>0.0</v>
      </c>
      <c r="P105" s="45">
        <v>0.0</v>
      </c>
      <c r="Q105" s="45">
        <v>0.0</v>
      </c>
      <c r="R105" s="45">
        <v>0.0</v>
      </c>
      <c r="S105" s="45" t="s">
        <v>236</v>
      </c>
      <c r="T105" s="49" t="s">
        <v>236</v>
      </c>
    </row>
    <row r="106">
      <c r="A106" s="50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45">
        <v>0.0</v>
      </c>
      <c r="P106" s="45">
        <v>0.0</v>
      </c>
      <c r="Q106" s="45">
        <v>0.0</v>
      </c>
      <c r="R106" s="45">
        <v>0.0</v>
      </c>
      <c r="S106" s="45" t="s">
        <v>236</v>
      </c>
      <c r="T106" s="49" t="s">
        <v>236</v>
      </c>
    </row>
    <row r="107">
      <c r="A107" s="50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45">
        <v>0.0</v>
      </c>
      <c r="P107" s="45">
        <v>0.0</v>
      </c>
      <c r="Q107" s="45">
        <v>0.0</v>
      </c>
      <c r="R107" s="45">
        <v>0.0</v>
      </c>
      <c r="S107" s="45" t="s">
        <v>236</v>
      </c>
      <c r="T107" s="49" t="s">
        <v>236</v>
      </c>
    </row>
    <row r="108">
      <c r="A108" s="50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45">
        <v>0.0</v>
      </c>
      <c r="P108" s="45">
        <v>0.0</v>
      </c>
      <c r="Q108" s="45">
        <v>0.0</v>
      </c>
      <c r="R108" s="45">
        <v>0.0</v>
      </c>
      <c r="S108" s="45" t="s">
        <v>236</v>
      </c>
      <c r="T108" s="49" t="s">
        <v>236</v>
      </c>
    </row>
    <row r="109">
      <c r="A109" s="50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45">
        <v>0.0</v>
      </c>
      <c r="P109" s="45">
        <v>0.0</v>
      </c>
      <c r="Q109" s="45">
        <v>0.0</v>
      </c>
      <c r="R109" s="45">
        <v>0.0</v>
      </c>
      <c r="S109" s="45" t="s">
        <v>236</v>
      </c>
      <c r="T109" s="49" t="s">
        <v>236</v>
      </c>
    </row>
    <row r="110">
      <c r="A110" s="50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45">
        <v>0.0</v>
      </c>
      <c r="P110" s="45">
        <v>0.0</v>
      </c>
      <c r="Q110" s="45">
        <v>0.0</v>
      </c>
      <c r="R110" s="45">
        <v>0.0</v>
      </c>
      <c r="S110" s="45" t="s">
        <v>236</v>
      </c>
      <c r="T110" s="49" t="s">
        <v>236</v>
      </c>
    </row>
    <row r="111">
      <c r="A111" s="50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45">
        <v>0.0</v>
      </c>
      <c r="P111" s="45">
        <v>0.0</v>
      </c>
      <c r="Q111" s="45">
        <v>0.0</v>
      </c>
      <c r="R111" s="45">
        <v>0.0</v>
      </c>
      <c r="S111" s="45" t="s">
        <v>236</v>
      </c>
      <c r="T111" s="49" t="s">
        <v>236</v>
      </c>
    </row>
    <row r="112">
      <c r="A112" s="50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45">
        <v>0.0</v>
      </c>
      <c r="P112" s="45">
        <v>0.0</v>
      </c>
      <c r="Q112" s="45">
        <v>0.0</v>
      </c>
      <c r="R112" s="45">
        <v>0.0</v>
      </c>
      <c r="S112" s="45" t="s">
        <v>236</v>
      </c>
      <c r="T112" s="49" t="s">
        <v>236</v>
      </c>
    </row>
    <row r="113">
      <c r="A113" s="50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45">
        <v>0.0</v>
      </c>
      <c r="P113" s="45">
        <v>0.0</v>
      </c>
      <c r="Q113" s="45">
        <v>0.0</v>
      </c>
      <c r="R113" s="45">
        <v>0.0</v>
      </c>
      <c r="S113" s="45" t="s">
        <v>236</v>
      </c>
      <c r="T113" s="49" t="s">
        <v>236</v>
      </c>
    </row>
    <row r="114">
      <c r="A114" s="50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45">
        <v>0.0</v>
      </c>
      <c r="P114" s="45">
        <v>0.0</v>
      </c>
      <c r="Q114" s="45">
        <v>0.0</v>
      </c>
      <c r="R114" s="45">
        <v>0.0</v>
      </c>
      <c r="S114" s="45" t="s">
        <v>236</v>
      </c>
      <c r="T114" s="49" t="s">
        <v>236</v>
      </c>
    </row>
    <row r="115">
      <c r="A115" s="50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45">
        <v>0.0</v>
      </c>
      <c r="P115" s="45">
        <v>0.0</v>
      </c>
      <c r="Q115" s="45">
        <v>0.0</v>
      </c>
      <c r="R115" s="45">
        <v>0.0</v>
      </c>
      <c r="S115" s="45" t="s">
        <v>236</v>
      </c>
      <c r="T115" s="49" t="s">
        <v>236</v>
      </c>
    </row>
    <row r="116">
      <c r="A116" s="50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45">
        <v>0.0</v>
      </c>
      <c r="P116" s="45">
        <v>0.0</v>
      </c>
      <c r="Q116" s="45">
        <v>0.0</v>
      </c>
      <c r="R116" s="45">
        <v>0.0</v>
      </c>
      <c r="S116" s="45" t="s">
        <v>236</v>
      </c>
      <c r="T116" s="49" t="s">
        <v>236</v>
      </c>
    </row>
    <row r="117">
      <c r="A117" s="50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45">
        <v>0.0</v>
      </c>
      <c r="P117" s="45">
        <v>0.0</v>
      </c>
      <c r="Q117" s="45">
        <v>0.0</v>
      </c>
      <c r="R117" s="45">
        <v>0.0</v>
      </c>
      <c r="S117" s="45" t="s">
        <v>236</v>
      </c>
      <c r="T117" s="49" t="s">
        <v>236</v>
      </c>
    </row>
    <row r="118">
      <c r="A118" s="50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45">
        <v>0.0</v>
      </c>
      <c r="P118" s="45">
        <v>0.0</v>
      </c>
      <c r="Q118" s="45">
        <v>0.0</v>
      </c>
      <c r="R118" s="45">
        <v>0.0</v>
      </c>
      <c r="S118" s="45" t="s">
        <v>236</v>
      </c>
      <c r="T118" s="49" t="s">
        <v>236</v>
      </c>
    </row>
    <row r="119">
      <c r="A119" s="50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45">
        <v>0.0</v>
      </c>
      <c r="P119" s="45">
        <v>0.0</v>
      </c>
      <c r="Q119" s="45">
        <v>0.0</v>
      </c>
      <c r="R119" s="45">
        <v>0.0</v>
      </c>
      <c r="S119" s="45" t="s">
        <v>236</v>
      </c>
      <c r="T119" s="49" t="s">
        <v>236</v>
      </c>
    </row>
    <row r="120">
      <c r="A120" s="50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45">
        <v>0.0</v>
      </c>
      <c r="P120" s="45">
        <v>0.0</v>
      </c>
      <c r="Q120" s="45">
        <v>0.0</v>
      </c>
      <c r="R120" s="45">
        <v>0.0</v>
      </c>
      <c r="S120" s="45" t="s">
        <v>236</v>
      </c>
      <c r="T120" s="49" t="s">
        <v>236</v>
      </c>
    </row>
    <row r="121">
      <c r="A121" s="50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45">
        <v>0.0</v>
      </c>
      <c r="P121" s="45">
        <v>0.0</v>
      </c>
      <c r="Q121" s="45">
        <v>0.0</v>
      </c>
      <c r="R121" s="45">
        <v>0.0</v>
      </c>
      <c r="S121" s="45" t="s">
        <v>236</v>
      </c>
      <c r="T121" s="49" t="s">
        <v>236</v>
      </c>
    </row>
    <row r="122">
      <c r="A122" s="50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45">
        <v>0.0</v>
      </c>
      <c r="P122" s="45">
        <v>0.0</v>
      </c>
      <c r="Q122" s="45">
        <v>0.0</v>
      </c>
      <c r="R122" s="45">
        <v>0.0</v>
      </c>
      <c r="S122" s="45" t="s">
        <v>236</v>
      </c>
      <c r="T122" s="49" t="s">
        <v>236</v>
      </c>
    </row>
    <row r="123">
      <c r="A123" s="50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45">
        <v>0.0</v>
      </c>
      <c r="P123" s="45">
        <v>0.0</v>
      </c>
      <c r="Q123" s="45">
        <v>0.0</v>
      </c>
      <c r="R123" s="45">
        <v>0.0</v>
      </c>
      <c r="S123" s="45" t="s">
        <v>236</v>
      </c>
      <c r="T123" s="49" t="s">
        <v>236</v>
      </c>
    </row>
    <row r="124">
      <c r="A124" s="50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45">
        <v>0.0</v>
      </c>
      <c r="P124" s="45">
        <v>0.0</v>
      </c>
      <c r="Q124" s="45">
        <v>0.0</v>
      </c>
      <c r="R124" s="45">
        <v>0.0</v>
      </c>
      <c r="S124" s="45" t="s">
        <v>236</v>
      </c>
      <c r="T124" s="49" t="s">
        <v>236</v>
      </c>
    </row>
    <row r="125">
      <c r="A125" s="50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45">
        <v>0.0</v>
      </c>
      <c r="P125" s="45">
        <v>0.0</v>
      </c>
      <c r="Q125" s="45">
        <v>0.0</v>
      </c>
      <c r="R125" s="45">
        <v>0.0</v>
      </c>
      <c r="S125" s="45" t="s">
        <v>236</v>
      </c>
      <c r="T125" s="49" t="s">
        <v>236</v>
      </c>
    </row>
    <row r="126">
      <c r="A126" s="50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45">
        <v>0.0</v>
      </c>
      <c r="P126" s="45">
        <v>0.0</v>
      </c>
      <c r="Q126" s="45">
        <v>0.0</v>
      </c>
      <c r="R126" s="45">
        <v>0.0</v>
      </c>
      <c r="S126" s="45" t="s">
        <v>236</v>
      </c>
      <c r="T126" s="49" t="s">
        <v>236</v>
      </c>
    </row>
    <row r="127">
      <c r="A127" s="50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45">
        <v>0.0</v>
      </c>
      <c r="P127" s="45">
        <v>0.0</v>
      </c>
      <c r="Q127" s="45">
        <v>0.0</v>
      </c>
      <c r="R127" s="45">
        <v>0.0</v>
      </c>
      <c r="S127" s="45" t="s">
        <v>236</v>
      </c>
      <c r="T127" s="49" t="s">
        <v>236</v>
      </c>
    </row>
    <row r="128">
      <c r="A128" s="50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45">
        <v>0.0</v>
      </c>
      <c r="P128" s="45">
        <v>0.0</v>
      </c>
      <c r="Q128" s="45">
        <v>0.0</v>
      </c>
      <c r="R128" s="45">
        <v>0.0</v>
      </c>
      <c r="S128" s="45" t="s">
        <v>236</v>
      </c>
      <c r="T128" s="49" t="s">
        <v>236</v>
      </c>
    </row>
    <row r="129">
      <c r="A129" s="50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45">
        <v>0.0</v>
      </c>
      <c r="P129" s="45">
        <v>0.0</v>
      </c>
      <c r="Q129" s="45">
        <v>0.0</v>
      </c>
      <c r="R129" s="45">
        <v>0.0</v>
      </c>
      <c r="S129" s="45" t="s">
        <v>236</v>
      </c>
      <c r="T129" s="49" t="s">
        <v>236</v>
      </c>
    </row>
    <row r="130">
      <c r="A130" s="50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45">
        <v>0.0</v>
      </c>
      <c r="P130" s="45">
        <v>0.0</v>
      </c>
      <c r="Q130" s="45">
        <v>0.0</v>
      </c>
      <c r="R130" s="45">
        <v>0.0</v>
      </c>
      <c r="S130" s="45" t="s">
        <v>236</v>
      </c>
      <c r="T130" s="49" t="s">
        <v>236</v>
      </c>
    </row>
    <row r="131">
      <c r="A131" s="50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45">
        <v>0.0</v>
      </c>
      <c r="P131" s="45">
        <v>0.0</v>
      </c>
      <c r="Q131" s="45">
        <v>0.0</v>
      </c>
      <c r="R131" s="45">
        <v>0.0</v>
      </c>
      <c r="S131" s="45" t="s">
        <v>236</v>
      </c>
      <c r="T131" s="49" t="s">
        <v>236</v>
      </c>
    </row>
    <row r="132">
      <c r="A132" s="50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45">
        <v>0.0</v>
      </c>
      <c r="P132" s="45">
        <v>0.0</v>
      </c>
      <c r="Q132" s="45">
        <v>0.0</v>
      </c>
      <c r="R132" s="45">
        <v>0.0</v>
      </c>
      <c r="S132" s="45" t="s">
        <v>236</v>
      </c>
      <c r="T132" s="49" t="s">
        <v>236</v>
      </c>
    </row>
    <row r="133">
      <c r="A133" s="50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45">
        <v>0.0</v>
      </c>
      <c r="P133" s="45">
        <v>0.0</v>
      </c>
      <c r="Q133" s="45">
        <v>0.0</v>
      </c>
      <c r="R133" s="45">
        <v>0.0</v>
      </c>
      <c r="S133" s="45" t="s">
        <v>236</v>
      </c>
      <c r="T133" s="49" t="s">
        <v>236</v>
      </c>
    </row>
    <row r="134">
      <c r="A134" s="50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45">
        <v>0.0</v>
      </c>
      <c r="P134" s="45">
        <v>0.0</v>
      </c>
      <c r="Q134" s="45">
        <v>0.0</v>
      </c>
      <c r="R134" s="45">
        <v>0.0</v>
      </c>
      <c r="S134" s="45" t="s">
        <v>236</v>
      </c>
      <c r="T134" s="49" t="s">
        <v>236</v>
      </c>
    </row>
    <row r="135">
      <c r="A135" s="50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45">
        <v>0.0</v>
      </c>
      <c r="P135" s="45">
        <v>0.0</v>
      </c>
      <c r="Q135" s="45">
        <v>0.0</v>
      </c>
      <c r="R135" s="45">
        <v>0.0</v>
      </c>
      <c r="S135" s="45" t="s">
        <v>236</v>
      </c>
      <c r="T135" s="49" t="s">
        <v>236</v>
      </c>
    </row>
    <row r="136">
      <c r="A136" s="50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45">
        <v>0.0</v>
      </c>
      <c r="P136" s="45">
        <v>0.0</v>
      </c>
      <c r="Q136" s="45">
        <v>0.0</v>
      </c>
      <c r="R136" s="45">
        <v>0.0</v>
      </c>
      <c r="S136" s="45" t="s">
        <v>236</v>
      </c>
      <c r="T136" s="49" t="s">
        <v>236</v>
      </c>
    </row>
    <row r="137">
      <c r="A137" s="50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45">
        <v>0.0</v>
      </c>
      <c r="P137" s="45">
        <v>0.0</v>
      </c>
      <c r="Q137" s="45">
        <v>0.0</v>
      </c>
      <c r="R137" s="45">
        <v>0.0</v>
      </c>
      <c r="S137" s="45" t="s">
        <v>236</v>
      </c>
      <c r="T137" s="49" t="s">
        <v>236</v>
      </c>
    </row>
    <row r="138">
      <c r="A138" s="50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45">
        <v>0.0</v>
      </c>
      <c r="P138" s="45">
        <v>0.0</v>
      </c>
      <c r="Q138" s="45">
        <v>0.0</v>
      </c>
      <c r="R138" s="45">
        <v>0.0</v>
      </c>
      <c r="S138" s="45" t="s">
        <v>236</v>
      </c>
      <c r="T138" s="49" t="s">
        <v>236</v>
      </c>
    </row>
    <row r="139">
      <c r="A139" s="50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45">
        <v>0.0</v>
      </c>
      <c r="P139" s="45">
        <v>0.0</v>
      </c>
      <c r="Q139" s="45">
        <v>0.0</v>
      </c>
      <c r="R139" s="45">
        <v>0.0</v>
      </c>
      <c r="S139" s="45" t="s">
        <v>236</v>
      </c>
      <c r="T139" s="49" t="s">
        <v>236</v>
      </c>
    </row>
    <row r="140">
      <c r="A140" s="50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45">
        <v>0.0</v>
      </c>
      <c r="P140" s="45">
        <v>0.0</v>
      </c>
      <c r="Q140" s="45">
        <v>0.0</v>
      </c>
      <c r="R140" s="45">
        <v>0.0</v>
      </c>
      <c r="S140" s="45" t="s">
        <v>236</v>
      </c>
      <c r="T140" s="49" t="s">
        <v>236</v>
      </c>
    </row>
    <row r="141">
      <c r="A141" s="50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45">
        <v>0.0</v>
      </c>
      <c r="P141" s="45">
        <v>0.0</v>
      </c>
      <c r="Q141" s="45">
        <v>0.0</v>
      </c>
      <c r="R141" s="45">
        <v>0.0</v>
      </c>
      <c r="S141" s="45" t="s">
        <v>236</v>
      </c>
      <c r="T141" s="49" t="s">
        <v>236</v>
      </c>
    </row>
    <row r="142">
      <c r="A142" s="50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45">
        <v>0.0</v>
      </c>
      <c r="P142" s="45">
        <v>0.0</v>
      </c>
      <c r="Q142" s="45">
        <v>0.0</v>
      </c>
      <c r="R142" s="45">
        <v>0.0</v>
      </c>
      <c r="S142" s="45" t="s">
        <v>236</v>
      </c>
      <c r="T142" s="49" t="s">
        <v>236</v>
      </c>
    </row>
    <row r="143">
      <c r="A143" s="50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45">
        <v>0.0</v>
      </c>
      <c r="P143" s="45">
        <v>0.0</v>
      </c>
      <c r="Q143" s="45">
        <v>0.0</v>
      </c>
      <c r="R143" s="45">
        <v>0.0</v>
      </c>
      <c r="S143" s="45" t="s">
        <v>236</v>
      </c>
      <c r="T143" s="49" t="s">
        <v>236</v>
      </c>
    </row>
    <row r="144">
      <c r="A144" s="50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45">
        <v>0.0</v>
      </c>
      <c r="P144" s="45">
        <v>0.0</v>
      </c>
      <c r="Q144" s="45">
        <v>0.0</v>
      </c>
      <c r="R144" s="45">
        <v>0.0</v>
      </c>
      <c r="S144" s="45" t="s">
        <v>236</v>
      </c>
      <c r="T144" s="49" t="s">
        <v>236</v>
      </c>
    </row>
    <row r="145">
      <c r="A145" s="50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45">
        <v>0.0</v>
      </c>
      <c r="P145" s="45">
        <v>0.0</v>
      </c>
      <c r="Q145" s="45">
        <v>0.0</v>
      </c>
      <c r="R145" s="45">
        <v>0.0</v>
      </c>
      <c r="S145" s="45" t="s">
        <v>236</v>
      </c>
      <c r="T145" s="49" t="s">
        <v>236</v>
      </c>
    </row>
    <row r="146">
      <c r="A146" s="50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45">
        <v>0.0</v>
      </c>
      <c r="P146" s="45">
        <v>0.0</v>
      </c>
      <c r="Q146" s="45">
        <v>0.0</v>
      </c>
      <c r="R146" s="45">
        <v>0.0</v>
      </c>
      <c r="S146" s="45" t="s">
        <v>236</v>
      </c>
      <c r="T146" s="49" t="s">
        <v>236</v>
      </c>
    </row>
    <row r="147">
      <c r="A147" s="50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45">
        <v>0.0</v>
      </c>
      <c r="P147" s="45">
        <v>0.0</v>
      </c>
      <c r="Q147" s="45">
        <v>0.0</v>
      </c>
      <c r="R147" s="45">
        <v>0.0</v>
      </c>
      <c r="S147" s="45" t="s">
        <v>236</v>
      </c>
      <c r="T147" s="49" t="s">
        <v>236</v>
      </c>
    </row>
    <row r="148">
      <c r="A148" s="50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45">
        <v>0.0</v>
      </c>
      <c r="P148" s="45">
        <v>0.0</v>
      </c>
      <c r="Q148" s="45">
        <v>0.0</v>
      </c>
      <c r="R148" s="45">
        <v>0.0</v>
      </c>
      <c r="S148" s="45" t="s">
        <v>236</v>
      </c>
      <c r="T148" s="49" t="s">
        <v>236</v>
      </c>
    </row>
    <row r="149">
      <c r="A149" s="50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45">
        <v>0.0</v>
      </c>
      <c r="P149" s="45">
        <v>0.0</v>
      </c>
      <c r="Q149" s="45">
        <v>0.0</v>
      </c>
      <c r="R149" s="45">
        <v>0.0</v>
      </c>
      <c r="S149" s="45" t="s">
        <v>236</v>
      </c>
      <c r="T149" s="49" t="s">
        <v>236</v>
      </c>
    </row>
    <row r="150">
      <c r="A150" s="50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45">
        <v>0.0</v>
      </c>
      <c r="P150" s="45">
        <v>0.0</v>
      </c>
      <c r="Q150" s="45">
        <v>0.0</v>
      </c>
      <c r="R150" s="45">
        <v>0.0</v>
      </c>
      <c r="S150" s="45" t="s">
        <v>236</v>
      </c>
      <c r="T150" s="49" t="s">
        <v>236</v>
      </c>
    </row>
    <row r="151">
      <c r="A151" s="50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45">
        <v>0.0</v>
      </c>
      <c r="P151" s="45">
        <v>0.0</v>
      </c>
      <c r="Q151" s="45">
        <v>0.0</v>
      </c>
      <c r="R151" s="45">
        <v>0.0</v>
      </c>
      <c r="S151" s="45" t="s">
        <v>236</v>
      </c>
      <c r="T151" s="49" t="s">
        <v>236</v>
      </c>
    </row>
    <row r="152">
      <c r="A152" s="50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45">
        <v>0.0</v>
      </c>
      <c r="P152" s="45">
        <v>0.0</v>
      </c>
      <c r="Q152" s="45">
        <v>0.0</v>
      </c>
      <c r="R152" s="45">
        <v>0.0</v>
      </c>
      <c r="S152" s="45" t="s">
        <v>236</v>
      </c>
      <c r="T152" s="49" t="s">
        <v>236</v>
      </c>
    </row>
    <row r="153">
      <c r="A153" s="50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45">
        <v>0.0</v>
      </c>
      <c r="P153" s="45">
        <v>0.0</v>
      </c>
      <c r="Q153" s="45">
        <v>0.0</v>
      </c>
      <c r="R153" s="45">
        <v>0.0</v>
      </c>
      <c r="S153" s="45" t="s">
        <v>236</v>
      </c>
      <c r="T153" s="49" t="s">
        <v>236</v>
      </c>
    </row>
    <row r="154">
      <c r="A154" s="50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45">
        <v>0.0</v>
      </c>
      <c r="P154" s="45">
        <v>0.0</v>
      </c>
      <c r="Q154" s="45">
        <v>0.0</v>
      </c>
      <c r="R154" s="45">
        <v>0.0</v>
      </c>
      <c r="S154" s="45" t="s">
        <v>236</v>
      </c>
      <c r="T154" s="49" t="s">
        <v>236</v>
      </c>
    </row>
    <row r="155">
      <c r="A155" s="50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45">
        <v>0.0</v>
      </c>
      <c r="P155" s="45">
        <v>0.0</v>
      </c>
      <c r="Q155" s="45">
        <v>0.0</v>
      </c>
      <c r="R155" s="45">
        <v>0.0</v>
      </c>
      <c r="S155" s="45" t="s">
        <v>236</v>
      </c>
      <c r="T155" s="49" t="s">
        <v>236</v>
      </c>
    </row>
    <row r="156">
      <c r="A156" s="50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45">
        <v>0.0</v>
      </c>
      <c r="P156" s="45">
        <v>0.0</v>
      </c>
      <c r="Q156" s="45">
        <v>0.0</v>
      </c>
      <c r="R156" s="45">
        <v>0.0</v>
      </c>
      <c r="S156" s="45" t="s">
        <v>236</v>
      </c>
      <c r="T156" s="49" t="s">
        <v>236</v>
      </c>
    </row>
    <row r="157">
      <c r="A157" s="50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45">
        <v>0.0</v>
      </c>
      <c r="P157" s="45">
        <v>0.0</v>
      </c>
      <c r="Q157" s="45">
        <v>0.0</v>
      </c>
      <c r="R157" s="45">
        <v>0.0</v>
      </c>
      <c r="S157" s="45" t="s">
        <v>236</v>
      </c>
      <c r="T157" s="49" t="s">
        <v>236</v>
      </c>
    </row>
    <row r="158">
      <c r="A158" s="50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45">
        <v>0.0</v>
      </c>
      <c r="P158" s="45">
        <v>0.0</v>
      </c>
      <c r="Q158" s="45">
        <v>0.0</v>
      </c>
      <c r="R158" s="45">
        <v>0.0</v>
      </c>
      <c r="S158" s="45" t="s">
        <v>236</v>
      </c>
      <c r="T158" s="49" t="s">
        <v>236</v>
      </c>
    </row>
    <row r="159">
      <c r="A159" s="50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45">
        <v>0.0</v>
      </c>
      <c r="P159" s="45">
        <v>0.0</v>
      </c>
      <c r="Q159" s="45">
        <v>0.0</v>
      </c>
      <c r="R159" s="45">
        <v>0.0</v>
      </c>
      <c r="S159" s="45" t="s">
        <v>236</v>
      </c>
      <c r="T159" s="49" t="s">
        <v>236</v>
      </c>
    </row>
    <row r="160">
      <c r="A160" s="50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45">
        <v>0.0</v>
      </c>
      <c r="P160" s="45">
        <v>0.0</v>
      </c>
      <c r="Q160" s="45">
        <v>0.0</v>
      </c>
      <c r="R160" s="45">
        <v>0.0</v>
      </c>
      <c r="S160" s="45" t="s">
        <v>236</v>
      </c>
      <c r="T160" s="49" t="s">
        <v>236</v>
      </c>
    </row>
    <row r="161">
      <c r="A161" s="50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45">
        <v>0.0</v>
      </c>
      <c r="P161" s="45">
        <v>0.0</v>
      </c>
      <c r="Q161" s="45">
        <v>0.0</v>
      </c>
      <c r="R161" s="45">
        <v>0.0</v>
      </c>
      <c r="S161" s="45" t="s">
        <v>236</v>
      </c>
      <c r="T161" s="49" t="s">
        <v>236</v>
      </c>
    </row>
    <row r="162">
      <c r="A162" s="50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45">
        <v>0.0</v>
      </c>
      <c r="P162" s="45">
        <v>0.0</v>
      </c>
      <c r="Q162" s="45">
        <v>0.0</v>
      </c>
      <c r="R162" s="45">
        <v>0.0</v>
      </c>
      <c r="S162" s="45" t="s">
        <v>236</v>
      </c>
      <c r="T162" s="49" t="s">
        <v>236</v>
      </c>
    </row>
    <row r="163">
      <c r="A163" s="50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45">
        <v>0.0</v>
      </c>
      <c r="P163" s="45">
        <v>0.0</v>
      </c>
      <c r="Q163" s="45">
        <v>0.0</v>
      </c>
      <c r="R163" s="45">
        <v>0.0</v>
      </c>
      <c r="S163" s="45" t="s">
        <v>236</v>
      </c>
      <c r="T163" s="49" t="s">
        <v>236</v>
      </c>
    </row>
    <row r="164">
      <c r="A164" s="50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45">
        <v>0.0</v>
      </c>
      <c r="P164" s="45">
        <v>0.0</v>
      </c>
      <c r="Q164" s="45">
        <v>0.0</v>
      </c>
      <c r="R164" s="45">
        <v>0.0</v>
      </c>
      <c r="S164" s="45" t="s">
        <v>236</v>
      </c>
      <c r="T164" s="49" t="s">
        <v>236</v>
      </c>
    </row>
    <row r="165">
      <c r="A165" s="50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45">
        <v>0.0</v>
      </c>
      <c r="P165" s="45">
        <v>0.0</v>
      </c>
      <c r="Q165" s="45">
        <v>0.0</v>
      </c>
      <c r="R165" s="45">
        <v>0.0</v>
      </c>
      <c r="S165" s="45" t="s">
        <v>236</v>
      </c>
      <c r="T165" s="49" t="s">
        <v>236</v>
      </c>
    </row>
    <row r="166">
      <c r="A166" s="50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45">
        <v>0.0</v>
      </c>
      <c r="P166" s="45">
        <v>0.0</v>
      </c>
      <c r="Q166" s="45">
        <v>0.0</v>
      </c>
      <c r="R166" s="45">
        <v>0.0</v>
      </c>
      <c r="S166" s="45" t="s">
        <v>236</v>
      </c>
      <c r="T166" s="49" t="s">
        <v>236</v>
      </c>
    </row>
    <row r="167">
      <c r="A167" s="50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45">
        <v>0.0</v>
      </c>
      <c r="P167" s="45">
        <v>0.0</v>
      </c>
      <c r="Q167" s="45">
        <v>0.0</v>
      </c>
      <c r="R167" s="45">
        <v>0.0</v>
      </c>
      <c r="S167" s="45" t="s">
        <v>236</v>
      </c>
      <c r="T167" s="49" t="s">
        <v>236</v>
      </c>
    </row>
    <row r="168">
      <c r="A168" s="50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45">
        <v>0.0</v>
      </c>
      <c r="P168" s="45">
        <v>0.0</v>
      </c>
      <c r="Q168" s="45">
        <v>0.0</v>
      </c>
      <c r="R168" s="45">
        <v>0.0</v>
      </c>
      <c r="S168" s="45" t="s">
        <v>236</v>
      </c>
      <c r="T168" s="49" t="s">
        <v>236</v>
      </c>
    </row>
    <row r="169">
      <c r="A169" s="50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45">
        <v>0.0</v>
      </c>
      <c r="P169" s="45">
        <v>0.0</v>
      </c>
      <c r="Q169" s="45">
        <v>0.0</v>
      </c>
      <c r="R169" s="45">
        <v>0.0</v>
      </c>
      <c r="S169" s="45" t="s">
        <v>236</v>
      </c>
      <c r="T169" s="49" t="s">
        <v>236</v>
      </c>
    </row>
    <row r="170">
      <c r="A170" s="50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45">
        <v>0.0</v>
      </c>
      <c r="P170" s="45">
        <v>0.0</v>
      </c>
      <c r="Q170" s="45">
        <v>0.0</v>
      </c>
      <c r="R170" s="45">
        <v>0.0</v>
      </c>
      <c r="S170" s="45" t="s">
        <v>236</v>
      </c>
      <c r="T170" s="49" t="s">
        <v>236</v>
      </c>
    </row>
    <row r="171">
      <c r="A171" s="50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45">
        <v>0.0</v>
      </c>
      <c r="P171" s="45">
        <v>0.0</v>
      </c>
      <c r="Q171" s="45">
        <v>0.0</v>
      </c>
      <c r="R171" s="45">
        <v>0.0</v>
      </c>
      <c r="S171" s="45" t="s">
        <v>236</v>
      </c>
      <c r="T171" s="49" t="s">
        <v>236</v>
      </c>
    </row>
    <row r="172">
      <c r="A172" s="50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45">
        <v>0.0</v>
      </c>
      <c r="P172" s="45">
        <v>0.0</v>
      </c>
      <c r="Q172" s="45">
        <v>0.0</v>
      </c>
      <c r="R172" s="45">
        <v>0.0</v>
      </c>
      <c r="S172" s="45" t="s">
        <v>236</v>
      </c>
      <c r="T172" s="49" t="s">
        <v>236</v>
      </c>
    </row>
    <row r="173">
      <c r="A173" s="50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45">
        <v>0.0</v>
      </c>
      <c r="P173" s="45">
        <v>0.0</v>
      </c>
      <c r="Q173" s="45">
        <v>0.0</v>
      </c>
      <c r="R173" s="45">
        <v>0.0</v>
      </c>
      <c r="S173" s="45" t="s">
        <v>236</v>
      </c>
      <c r="T173" s="49" t="s">
        <v>236</v>
      </c>
    </row>
    <row r="174">
      <c r="A174" s="50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45">
        <v>0.0</v>
      </c>
      <c r="P174" s="45">
        <v>0.0</v>
      </c>
      <c r="Q174" s="45">
        <v>0.0</v>
      </c>
      <c r="R174" s="45">
        <v>0.0</v>
      </c>
      <c r="S174" s="45" t="s">
        <v>236</v>
      </c>
      <c r="T174" s="49" t="s">
        <v>236</v>
      </c>
    </row>
    <row r="175">
      <c r="A175" s="50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45">
        <v>0.0</v>
      </c>
      <c r="P175" s="45">
        <v>0.0</v>
      </c>
      <c r="Q175" s="45">
        <v>0.0</v>
      </c>
      <c r="R175" s="45">
        <v>0.0</v>
      </c>
      <c r="S175" s="45" t="s">
        <v>236</v>
      </c>
      <c r="T175" s="49" t="s">
        <v>236</v>
      </c>
    </row>
    <row r="176">
      <c r="A176" s="50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45">
        <v>0.0</v>
      </c>
      <c r="P176" s="45">
        <v>0.0</v>
      </c>
      <c r="Q176" s="45">
        <v>0.0</v>
      </c>
      <c r="R176" s="45">
        <v>0.0</v>
      </c>
      <c r="S176" s="45" t="s">
        <v>236</v>
      </c>
      <c r="T176" s="49" t="s">
        <v>236</v>
      </c>
    </row>
    <row r="177">
      <c r="A177" s="50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45">
        <v>0.0</v>
      </c>
      <c r="P177" s="45">
        <v>0.0</v>
      </c>
      <c r="Q177" s="45">
        <v>0.0</v>
      </c>
      <c r="R177" s="45">
        <v>0.0</v>
      </c>
      <c r="S177" s="45" t="s">
        <v>236</v>
      </c>
      <c r="T177" s="49" t="s">
        <v>236</v>
      </c>
    </row>
    <row r="178">
      <c r="A178" s="50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45">
        <v>0.0</v>
      </c>
      <c r="P178" s="45">
        <v>0.0</v>
      </c>
      <c r="Q178" s="45">
        <v>0.0</v>
      </c>
      <c r="R178" s="45">
        <v>0.0</v>
      </c>
      <c r="S178" s="45" t="s">
        <v>236</v>
      </c>
      <c r="T178" s="49" t="s">
        <v>236</v>
      </c>
    </row>
    <row r="179">
      <c r="A179" s="50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45">
        <v>0.0</v>
      </c>
      <c r="P179" s="45">
        <v>0.0</v>
      </c>
      <c r="Q179" s="45">
        <v>0.0</v>
      </c>
      <c r="R179" s="45">
        <v>0.0</v>
      </c>
      <c r="S179" s="45" t="s">
        <v>236</v>
      </c>
      <c r="T179" s="49" t="s">
        <v>236</v>
      </c>
    </row>
    <row r="180">
      <c r="A180" s="50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45">
        <v>0.0</v>
      </c>
      <c r="P180" s="45">
        <v>0.0</v>
      </c>
      <c r="Q180" s="45">
        <v>0.0</v>
      </c>
      <c r="R180" s="45">
        <v>0.0</v>
      </c>
      <c r="S180" s="45" t="s">
        <v>236</v>
      </c>
      <c r="T180" s="49" t="s">
        <v>236</v>
      </c>
    </row>
    <row r="181">
      <c r="A181" s="50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45">
        <v>0.0</v>
      </c>
      <c r="P181" s="45">
        <v>0.0</v>
      </c>
      <c r="Q181" s="45">
        <v>0.0</v>
      </c>
      <c r="R181" s="45">
        <v>0.0</v>
      </c>
      <c r="S181" s="45" t="s">
        <v>236</v>
      </c>
      <c r="T181" s="49" t="s">
        <v>236</v>
      </c>
    </row>
    <row r="182">
      <c r="A182" s="50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45">
        <v>0.0</v>
      </c>
      <c r="P182" s="45">
        <v>0.0</v>
      </c>
      <c r="Q182" s="45">
        <v>0.0</v>
      </c>
      <c r="R182" s="45">
        <v>0.0</v>
      </c>
      <c r="S182" s="45" t="s">
        <v>236</v>
      </c>
      <c r="T182" s="49" t="s">
        <v>236</v>
      </c>
    </row>
    <row r="183">
      <c r="A183" s="50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45">
        <v>0.0</v>
      </c>
      <c r="P183" s="45">
        <v>0.0</v>
      </c>
      <c r="Q183" s="45">
        <v>0.0</v>
      </c>
      <c r="R183" s="45">
        <v>0.0</v>
      </c>
      <c r="S183" s="45" t="s">
        <v>236</v>
      </c>
      <c r="T183" s="49" t="s">
        <v>236</v>
      </c>
    </row>
    <row r="184">
      <c r="A184" s="50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45">
        <v>0.0</v>
      </c>
      <c r="P184" s="45">
        <v>0.0</v>
      </c>
      <c r="Q184" s="45">
        <v>0.0</v>
      </c>
      <c r="R184" s="45">
        <v>0.0</v>
      </c>
      <c r="S184" s="45" t="s">
        <v>236</v>
      </c>
      <c r="T184" s="49" t="s">
        <v>236</v>
      </c>
    </row>
    <row r="185">
      <c r="A185" s="50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45">
        <v>0.0</v>
      </c>
      <c r="P185" s="45">
        <v>0.0</v>
      </c>
      <c r="Q185" s="45">
        <v>0.0</v>
      </c>
      <c r="R185" s="45">
        <v>0.0</v>
      </c>
      <c r="S185" s="45" t="s">
        <v>236</v>
      </c>
      <c r="T185" s="49" t="s">
        <v>236</v>
      </c>
    </row>
    <row r="186">
      <c r="A186" s="50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45">
        <v>0.0</v>
      </c>
      <c r="P186" s="45">
        <v>0.0</v>
      </c>
      <c r="Q186" s="45">
        <v>0.0</v>
      </c>
      <c r="R186" s="45">
        <v>0.0</v>
      </c>
      <c r="S186" s="45" t="s">
        <v>236</v>
      </c>
      <c r="T186" s="49" t="s">
        <v>236</v>
      </c>
    </row>
    <row r="187">
      <c r="A187" s="50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45">
        <v>0.0</v>
      </c>
      <c r="P187" s="45">
        <v>0.0</v>
      </c>
      <c r="Q187" s="45">
        <v>0.0</v>
      </c>
      <c r="R187" s="45">
        <v>0.0</v>
      </c>
      <c r="S187" s="45" t="s">
        <v>236</v>
      </c>
      <c r="T187" s="49" t="s">
        <v>236</v>
      </c>
    </row>
    <row r="188">
      <c r="A188" s="50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45">
        <v>0.0</v>
      </c>
      <c r="P188" s="45">
        <v>0.0</v>
      </c>
      <c r="Q188" s="45">
        <v>0.0</v>
      </c>
      <c r="R188" s="45">
        <v>0.0</v>
      </c>
      <c r="S188" s="45" t="s">
        <v>236</v>
      </c>
      <c r="T188" s="49" t="s">
        <v>236</v>
      </c>
    </row>
    <row r="189">
      <c r="A189" s="50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45">
        <v>0.0</v>
      </c>
      <c r="P189" s="45">
        <v>0.0</v>
      </c>
      <c r="Q189" s="45">
        <v>0.0</v>
      </c>
      <c r="R189" s="45">
        <v>0.0</v>
      </c>
      <c r="S189" s="45" t="s">
        <v>236</v>
      </c>
      <c r="T189" s="49" t="s">
        <v>236</v>
      </c>
    </row>
    <row r="190">
      <c r="A190" s="50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45">
        <v>0.0</v>
      </c>
      <c r="P190" s="45">
        <v>0.0</v>
      </c>
      <c r="Q190" s="45">
        <v>0.0</v>
      </c>
      <c r="R190" s="45">
        <v>0.0</v>
      </c>
      <c r="S190" s="45" t="s">
        <v>236</v>
      </c>
      <c r="T190" s="49" t="s">
        <v>236</v>
      </c>
    </row>
    <row r="191">
      <c r="A191" s="50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45">
        <v>0.0</v>
      </c>
      <c r="P191" s="45">
        <v>0.0</v>
      </c>
      <c r="Q191" s="45">
        <v>0.0</v>
      </c>
      <c r="R191" s="45">
        <v>0.0</v>
      </c>
      <c r="S191" s="45" t="s">
        <v>236</v>
      </c>
      <c r="T191" s="49" t="s">
        <v>236</v>
      </c>
    </row>
    <row r="192">
      <c r="A192" s="50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45">
        <v>0.0</v>
      </c>
      <c r="P192" s="45">
        <v>0.0</v>
      </c>
      <c r="Q192" s="45">
        <v>0.0</v>
      </c>
      <c r="R192" s="45">
        <v>0.0</v>
      </c>
      <c r="S192" s="45" t="s">
        <v>236</v>
      </c>
      <c r="T192" s="49" t="s">
        <v>236</v>
      </c>
    </row>
    <row r="193">
      <c r="A193" s="50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45">
        <v>0.0</v>
      </c>
      <c r="P193" s="45">
        <v>0.0</v>
      </c>
      <c r="Q193" s="45">
        <v>0.0</v>
      </c>
      <c r="R193" s="45">
        <v>0.0</v>
      </c>
      <c r="S193" s="45" t="s">
        <v>236</v>
      </c>
      <c r="T193" s="49" t="s">
        <v>236</v>
      </c>
    </row>
    <row r="194">
      <c r="A194" s="50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45">
        <v>0.0</v>
      </c>
      <c r="P194" s="45">
        <v>0.0</v>
      </c>
      <c r="Q194" s="45">
        <v>0.0</v>
      </c>
      <c r="R194" s="45">
        <v>0.0</v>
      </c>
      <c r="S194" s="45" t="s">
        <v>236</v>
      </c>
      <c r="T194" s="49" t="s">
        <v>236</v>
      </c>
    </row>
    <row r="195">
      <c r="A195" s="50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45">
        <v>0.0</v>
      </c>
      <c r="P195" s="45">
        <v>0.0</v>
      </c>
      <c r="Q195" s="45">
        <v>0.0</v>
      </c>
      <c r="R195" s="45">
        <v>0.0</v>
      </c>
      <c r="S195" s="45" t="s">
        <v>236</v>
      </c>
      <c r="T195" s="49" t="s">
        <v>236</v>
      </c>
    </row>
    <row r="196">
      <c r="A196" s="50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45">
        <v>0.0</v>
      </c>
      <c r="P196" s="45">
        <v>0.0</v>
      </c>
      <c r="Q196" s="45">
        <v>0.0</v>
      </c>
      <c r="R196" s="45">
        <v>0.0</v>
      </c>
      <c r="S196" s="45" t="s">
        <v>236</v>
      </c>
      <c r="T196" s="49" t="s">
        <v>236</v>
      </c>
    </row>
    <row r="197">
      <c r="A197" s="50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45">
        <v>0.0</v>
      </c>
      <c r="P197" s="45">
        <v>0.0</v>
      </c>
      <c r="Q197" s="45">
        <v>0.0</v>
      </c>
      <c r="R197" s="45">
        <v>0.0</v>
      </c>
      <c r="S197" s="45" t="s">
        <v>236</v>
      </c>
      <c r="T197" s="49" t="s">
        <v>236</v>
      </c>
    </row>
    <row r="198">
      <c r="A198" s="50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45">
        <v>0.0</v>
      </c>
      <c r="P198" s="45">
        <v>0.0</v>
      </c>
      <c r="Q198" s="45">
        <v>0.0</v>
      </c>
      <c r="R198" s="45">
        <v>0.0</v>
      </c>
      <c r="S198" s="45" t="s">
        <v>236</v>
      </c>
      <c r="T198" s="49" t="s">
        <v>236</v>
      </c>
    </row>
    <row r="199">
      <c r="A199" s="50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45">
        <v>0.0</v>
      </c>
      <c r="P199" s="45">
        <v>0.0</v>
      </c>
      <c r="Q199" s="45">
        <v>0.0</v>
      </c>
      <c r="R199" s="45">
        <v>0.0</v>
      </c>
      <c r="S199" s="45" t="s">
        <v>236</v>
      </c>
      <c r="T199" s="49" t="s">
        <v>236</v>
      </c>
    </row>
    <row r="200">
      <c r="A200" s="50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45">
        <v>0.0</v>
      </c>
      <c r="P200" s="45">
        <v>0.0</v>
      </c>
      <c r="Q200" s="45">
        <v>0.0</v>
      </c>
      <c r="R200" s="45">
        <v>0.0</v>
      </c>
      <c r="S200" s="45" t="s">
        <v>236</v>
      </c>
      <c r="T200" s="49" t="s">
        <v>236</v>
      </c>
    </row>
    <row r="201">
      <c r="A201" s="50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45">
        <v>0.0</v>
      </c>
      <c r="P201" s="45">
        <v>0.0</v>
      </c>
      <c r="Q201" s="45">
        <v>0.0</v>
      </c>
      <c r="R201" s="45">
        <v>0.0</v>
      </c>
      <c r="S201" s="45" t="s">
        <v>236</v>
      </c>
      <c r="T201" s="49" t="s">
        <v>236</v>
      </c>
    </row>
    <row r="202">
      <c r="A202" s="50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45">
        <v>0.0</v>
      </c>
      <c r="P202" s="45">
        <v>0.0</v>
      </c>
      <c r="Q202" s="45">
        <v>0.0</v>
      </c>
      <c r="R202" s="45">
        <v>0.0</v>
      </c>
      <c r="S202" s="45" t="s">
        <v>236</v>
      </c>
      <c r="T202" s="49" t="s">
        <v>236</v>
      </c>
    </row>
    <row r="203">
      <c r="A203" s="50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45">
        <v>0.0</v>
      </c>
      <c r="P203" s="45">
        <v>0.0</v>
      </c>
      <c r="Q203" s="45">
        <v>0.0</v>
      </c>
      <c r="R203" s="45">
        <v>0.0</v>
      </c>
      <c r="S203" s="45" t="s">
        <v>236</v>
      </c>
      <c r="T203" s="49" t="s">
        <v>236</v>
      </c>
    </row>
    <row r="204">
      <c r="A204" s="50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45">
        <v>0.0</v>
      </c>
      <c r="P204" s="45">
        <v>0.0</v>
      </c>
      <c r="Q204" s="45">
        <v>0.0</v>
      </c>
      <c r="R204" s="45">
        <v>0.0</v>
      </c>
      <c r="S204" s="45" t="s">
        <v>236</v>
      </c>
      <c r="T204" s="49" t="s">
        <v>236</v>
      </c>
    </row>
    <row r="205">
      <c r="A205" s="50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45">
        <v>0.0</v>
      </c>
      <c r="P205" s="45">
        <v>0.0</v>
      </c>
      <c r="Q205" s="45">
        <v>0.0</v>
      </c>
      <c r="R205" s="45">
        <v>0.0</v>
      </c>
      <c r="S205" s="45" t="s">
        <v>236</v>
      </c>
      <c r="T205" s="49" t="s">
        <v>236</v>
      </c>
    </row>
    <row r="206">
      <c r="A206" s="50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45">
        <v>0.0</v>
      </c>
      <c r="P206" s="45">
        <v>0.0</v>
      </c>
      <c r="Q206" s="45">
        <v>0.0</v>
      </c>
      <c r="R206" s="45">
        <v>0.0</v>
      </c>
      <c r="S206" s="45" t="s">
        <v>236</v>
      </c>
      <c r="T206" s="49" t="s">
        <v>236</v>
      </c>
    </row>
    <row r="207">
      <c r="A207" s="50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45">
        <v>0.0</v>
      </c>
      <c r="P207" s="45">
        <v>0.0</v>
      </c>
      <c r="Q207" s="45">
        <v>0.0</v>
      </c>
      <c r="R207" s="45">
        <v>0.0</v>
      </c>
      <c r="S207" s="45" t="s">
        <v>236</v>
      </c>
      <c r="T207" s="49" t="s">
        <v>236</v>
      </c>
    </row>
    <row r="208">
      <c r="A208" s="50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45">
        <v>0.0</v>
      </c>
      <c r="P208" s="45">
        <v>0.0</v>
      </c>
      <c r="Q208" s="45">
        <v>0.0</v>
      </c>
      <c r="R208" s="45">
        <v>0.0</v>
      </c>
      <c r="S208" s="45" t="s">
        <v>236</v>
      </c>
      <c r="T208" s="49" t="s">
        <v>236</v>
      </c>
    </row>
    <row r="209">
      <c r="A209" s="50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45">
        <v>0.0</v>
      </c>
      <c r="P209" s="45">
        <v>0.0</v>
      </c>
      <c r="Q209" s="45">
        <v>0.0</v>
      </c>
      <c r="R209" s="45">
        <v>0.0</v>
      </c>
      <c r="S209" s="45" t="s">
        <v>236</v>
      </c>
      <c r="T209" s="49" t="s">
        <v>236</v>
      </c>
    </row>
    <row r="210">
      <c r="A210" s="50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45">
        <v>0.0</v>
      </c>
      <c r="P210" s="45">
        <v>0.0</v>
      </c>
      <c r="Q210" s="45">
        <v>0.0</v>
      </c>
      <c r="R210" s="45">
        <v>0.0</v>
      </c>
      <c r="S210" s="45" t="s">
        <v>236</v>
      </c>
      <c r="T210" s="49" t="s">
        <v>236</v>
      </c>
    </row>
    <row r="211">
      <c r="A211" s="50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45">
        <v>0.0</v>
      </c>
      <c r="P211" s="45">
        <v>0.0</v>
      </c>
      <c r="Q211" s="45">
        <v>0.0</v>
      </c>
      <c r="R211" s="45">
        <v>0.0</v>
      </c>
      <c r="S211" s="45" t="s">
        <v>236</v>
      </c>
      <c r="T211" s="49" t="s">
        <v>236</v>
      </c>
    </row>
    <row r="212">
      <c r="A212" s="50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45">
        <v>0.0</v>
      </c>
      <c r="P212" s="45">
        <v>0.0</v>
      </c>
      <c r="Q212" s="45">
        <v>0.0</v>
      </c>
      <c r="R212" s="45">
        <v>0.0</v>
      </c>
      <c r="S212" s="45" t="s">
        <v>236</v>
      </c>
      <c r="T212" s="49" t="s">
        <v>236</v>
      </c>
    </row>
    <row r="213">
      <c r="A213" s="50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45">
        <v>0.0</v>
      </c>
      <c r="P213" s="45">
        <v>0.0</v>
      </c>
      <c r="Q213" s="45">
        <v>0.0</v>
      </c>
      <c r="R213" s="45">
        <v>0.0</v>
      </c>
      <c r="S213" s="45" t="s">
        <v>236</v>
      </c>
      <c r="T213" s="49" t="s">
        <v>236</v>
      </c>
    </row>
    <row r="214">
      <c r="A214" s="50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45">
        <v>0.0</v>
      </c>
      <c r="P214" s="45">
        <v>0.0</v>
      </c>
      <c r="Q214" s="45">
        <v>0.0</v>
      </c>
      <c r="R214" s="45">
        <v>0.0</v>
      </c>
      <c r="S214" s="45" t="s">
        <v>236</v>
      </c>
      <c r="T214" s="49" t="s">
        <v>236</v>
      </c>
    </row>
    <row r="215">
      <c r="A215" s="50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45">
        <v>0.0</v>
      </c>
      <c r="P215" s="45">
        <v>0.0</v>
      </c>
      <c r="Q215" s="45">
        <v>0.0</v>
      </c>
      <c r="R215" s="45">
        <v>0.0</v>
      </c>
      <c r="S215" s="45" t="s">
        <v>236</v>
      </c>
      <c r="T215" s="49" t="s">
        <v>236</v>
      </c>
    </row>
    <row r="216">
      <c r="A216" s="50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45">
        <v>0.0</v>
      </c>
      <c r="P216" s="45">
        <v>0.0</v>
      </c>
      <c r="Q216" s="45">
        <v>0.0</v>
      </c>
      <c r="R216" s="45">
        <v>0.0</v>
      </c>
      <c r="S216" s="45" t="s">
        <v>236</v>
      </c>
      <c r="T216" s="49" t="s">
        <v>236</v>
      </c>
    </row>
    <row r="217">
      <c r="A217" s="50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45">
        <v>0.0</v>
      </c>
      <c r="P217" s="45">
        <v>0.0</v>
      </c>
      <c r="Q217" s="45">
        <v>0.0</v>
      </c>
      <c r="R217" s="45">
        <v>0.0</v>
      </c>
      <c r="S217" s="45" t="s">
        <v>236</v>
      </c>
      <c r="T217" s="49" t="s">
        <v>236</v>
      </c>
    </row>
    <row r="218">
      <c r="A218" s="50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45">
        <v>0.0</v>
      </c>
      <c r="P218" s="45">
        <v>0.0</v>
      </c>
      <c r="Q218" s="45">
        <v>0.0</v>
      </c>
      <c r="R218" s="45">
        <v>0.0</v>
      </c>
      <c r="S218" s="45" t="s">
        <v>236</v>
      </c>
      <c r="T218" s="49" t="s">
        <v>236</v>
      </c>
    </row>
    <row r="219">
      <c r="A219" s="50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45">
        <v>0.0</v>
      </c>
      <c r="P219" s="45">
        <v>0.0</v>
      </c>
      <c r="Q219" s="45">
        <v>0.0</v>
      </c>
      <c r="R219" s="45">
        <v>0.0</v>
      </c>
      <c r="S219" s="45" t="s">
        <v>236</v>
      </c>
      <c r="T219" s="49" t="s">
        <v>236</v>
      </c>
    </row>
    <row r="220">
      <c r="A220" s="50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45">
        <v>0.0</v>
      </c>
      <c r="P220" s="45">
        <v>0.0</v>
      </c>
      <c r="Q220" s="45">
        <v>0.0</v>
      </c>
      <c r="R220" s="45">
        <v>0.0</v>
      </c>
      <c r="S220" s="45" t="s">
        <v>236</v>
      </c>
      <c r="T220" s="49" t="s">
        <v>236</v>
      </c>
    </row>
    <row r="221">
      <c r="A221" s="50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45">
        <v>0.0</v>
      </c>
      <c r="P221" s="45">
        <v>0.0</v>
      </c>
      <c r="Q221" s="45">
        <v>0.0</v>
      </c>
      <c r="R221" s="45">
        <v>0.0</v>
      </c>
      <c r="S221" s="45" t="s">
        <v>236</v>
      </c>
      <c r="T221" s="49" t="s">
        <v>236</v>
      </c>
    </row>
    <row r="222">
      <c r="A222" s="50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45">
        <v>0.0</v>
      </c>
      <c r="P222" s="45">
        <v>0.0</v>
      </c>
      <c r="Q222" s="45">
        <v>0.0</v>
      </c>
      <c r="R222" s="45">
        <v>0.0</v>
      </c>
      <c r="S222" s="45" t="s">
        <v>236</v>
      </c>
      <c r="T222" s="49" t="s">
        <v>236</v>
      </c>
    </row>
    <row r="223">
      <c r="A223" s="50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45">
        <v>0.0</v>
      </c>
      <c r="P223" s="45">
        <v>0.0</v>
      </c>
      <c r="Q223" s="45">
        <v>0.0</v>
      </c>
      <c r="R223" s="45">
        <v>0.0</v>
      </c>
      <c r="S223" s="45" t="s">
        <v>236</v>
      </c>
      <c r="T223" s="49" t="s">
        <v>236</v>
      </c>
    </row>
    <row r="224">
      <c r="A224" s="50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45">
        <v>0.0</v>
      </c>
      <c r="P224" s="45">
        <v>0.0</v>
      </c>
      <c r="Q224" s="45">
        <v>0.0</v>
      </c>
      <c r="R224" s="45">
        <v>0.0</v>
      </c>
      <c r="S224" s="45" t="s">
        <v>236</v>
      </c>
      <c r="T224" s="49" t="s">
        <v>236</v>
      </c>
    </row>
    <row r="225">
      <c r="A225" s="50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45">
        <v>0.0</v>
      </c>
      <c r="P225" s="45">
        <v>0.0</v>
      </c>
      <c r="Q225" s="45">
        <v>0.0</v>
      </c>
      <c r="R225" s="45">
        <v>0.0</v>
      </c>
      <c r="S225" s="45" t="s">
        <v>236</v>
      </c>
      <c r="T225" s="49" t="s">
        <v>236</v>
      </c>
    </row>
    <row r="226">
      <c r="A226" s="50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45">
        <v>0.0</v>
      </c>
      <c r="P226" s="45">
        <v>0.0</v>
      </c>
      <c r="Q226" s="45">
        <v>0.0</v>
      </c>
      <c r="R226" s="45">
        <v>0.0</v>
      </c>
      <c r="S226" s="45" t="s">
        <v>236</v>
      </c>
      <c r="T226" s="49" t="s">
        <v>236</v>
      </c>
    </row>
    <row r="227">
      <c r="A227" s="50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45">
        <v>0.0</v>
      </c>
      <c r="P227" s="45">
        <v>0.0</v>
      </c>
      <c r="Q227" s="45">
        <v>0.0</v>
      </c>
      <c r="R227" s="45">
        <v>0.0</v>
      </c>
      <c r="S227" s="45" t="s">
        <v>236</v>
      </c>
      <c r="T227" s="49" t="s">
        <v>236</v>
      </c>
    </row>
    <row r="228">
      <c r="A228" s="50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45">
        <v>0.0</v>
      </c>
      <c r="P228" s="45">
        <v>0.0</v>
      </c>
      <c r="Q228" s="45">
        <v>0.0</v>
      </c>
      <c r="R228" s="45">
        <v>0.0</v>
      </c>
      <c r="S228" s="45" t="s">
        <v>236</v>
      </c>
      <c r="T228" s="49" t="s">
        <v>236</v>
      </c>
    </row>
    <row r="229">
      <c r="A229" s="50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45">
        <v>0.0</v>
      </c>
      <c r="P229" s="45">
        <v>0.0</v>
      </c>
      <c r="Q229" s="45">
        <v>0.0</v>
      </c>
      <c r="R229" s="45">
        <v>0.0</v>
      </c>
      <c r="S229" s="45" t="s">
        <v>236</v>
      </c>
      <c r="T229" s="49" t="s">
        <v>236</v>
      </c>
    </row>
    <row r="230">
      <c r="A230" s="50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45">
        <v>0.0</v>
      </c>
      <c r="P230" s="45">
        <v>0.0</v>
      </c>
      <c r="Q230" s="45">
        <v>0.0</v>
      </c>
      <c r="R230" s="45">
        <v>0.0</v>
      </c>
      <c r="S230" s="45" t="s">
        <v>236</v>
      </c>
      <c r="T230" s="49" t="s">
        <v>236</v>
      </c>
    </row>
    <row r="231">
      <c r="A231" s="50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45">
        <v>0.0</v>
      </c>
      <c r="P231" s="45">
        <v>0.0</v>
      </c>
      <c r="Q231" s="45">
        <v>0.0</v>
      </c>
      <c r="R231" s="45">
        <v>0.0</v>
      </c>
      <c r="S231" s="45" t="s">
        <v>236</v>
      </c>
      <c r="T231" s="49" t="s">
        <v>236</v>
      </c>
    </row>
    <row r="232">
      <c r="A232" s="50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45">
        <v>0.0</v>
      </c>
      <c r="P232" s="45">
        <v>0.0</v>
      </c>
      <c r="Q232" s="45">
        <v>0.0</v>
      </c>
      <c r="R232" s="45">
        <v>0.0</v>
      </c>
      <c r="S232" s="45" t="s">
        <v>236</v>
      </c>
      <c r="T232" s="49" t="s">
        <v>236</v>
      </c>
    </row>
    <row r="233">
      <c r="A233" s="50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45">
        <v>0.0</v>
      </c>
      <c r="P233" s="45">
        <v>0.0</v>
      </c>
      <c r="Q233" s="45">
        <v>0.0</v>
      </c>
      <c r="R233" s="45">
        <v>0.0</v>
      </c>
      <c r="S233" s="45" t="s">
        <v>236</v>
      </c>
      <c r="T233" s="49" t="s">
        <v>236</v>
      </c>
    </row>
    <row r="234">
      <c r="A234" s="50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45">
        <v>0.0</v>
      </c>
      <c r="P234" s="45">
        <v>0.0</v>
      </c>
      <c r="Q234" s="45">
        <v>0.0</v>
      </c>
      <c r="R234" s="45">
        <v>0.0</v>
      </c>
      <c r="S234" s="45" t="s">
        <v>236</v>
      </c>
      <c r="T234" s="49" t="s">
        <v>236</v>
      </c>
    </row>
    <row r="235">
      <c r="A235" s="50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45">
        <v>0.0</v>
      </c>
      <c r="P235" s="45">
        <v>0.0</v>
      </c>
      <c r="Q235" s="45">
        <v>0.0</v>
      </c>
      <c r="R235" s="45">
        <v>0.0</v>
      </c>
      <c r="S235" s="45" t="s">
        <v>236</v>
      </c>
      <c r="T235" s="49" t="s">
        <v>236</v>
      </c>
    </row>
    <row r="236">
      <c r="A236" s="50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45">
        <v>0.0</v>
      </c>
      <c r="P236" s="45">
        <v>0.0</v>
      </c>
      <c r="Q236" s="45">
        <v>0.0</v>
      </c>
      <c r="R236" s="45">
        <v>0.0</v>
      </c>
      <c r="S236" s="45" t="s">
        <v>236</v>
      </c>
      <c r="T236" s="49" t="s">
        <v>236</v>
      </c>
    </row>
    <row r="237">
      <c r="A237" s="50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45">
        <v>0.0</v>
      </c>
      <c r="P237" s="45">
        <v>0.0</v>
      </c>
      <c r="Q237" s="45">
        <v>0.0</v>
      </c>
      <c r="R237" s="45">
        <v>0.0</v>
      </c>
      <c r="S237" s="45" t="s">
        <v>236</v>
      </c>
      <c r="T237" s="49" t="s">
        <v>236</v>
      </c>
    </row>
    <row r="238">
      <c r="A238" s="50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45">
        <v>0.0</v>
      </c>
      <c r="P238" s="45">
        <v>0.0</v>
      </c>
      <c r="Q238" s="45">
        <v>0.0</v>
      </c>
      <c r="R238" s="45">
        <v>0.0</v>
      </c>
      <c r="S238" s="45" t="s">
        <v>236</v>
      </c>
      <c r="T238" s="49" t="s">
        <v>236</v>
      </c>
    </row>
    <row r="239">
      <c r="A239" s="50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45">
        <v>0.0</v>
      </c>
      <c r="P239" s="45">
        <v>0.0</v>
      </c>
      <c r="Q239" s="45">
        <v>0.0</v>
      </c>
      <c r="R239" s="45">
        <v>0.0</v>
      </c>
      <c r="S239" s="45" t="s">
        <v>236</v>
      </c>
      <c r="T239" s="49" t="s">
        <v>236</v>
      </c>
    </row>
    <row r="240">
      <c r="A240" s="50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45">
        <v>0.0</v>
      </c>
      <c r="P240" s="45">
        <v>0.0</v>
      </c>
      <c r="Q240" s="45">
        <v>0.0</v>
      </c>
      <c r="R240" s="45">
        <v>0.0</v>
      </c>
      <c r="S240" s="45" t="s">
        <v>236</v>
      </c>
      <c r="T240" s="49" t="s">
        <v>236</v>
      </c>
    </row>
    <row r="241">
      <c r="A241" s="50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45">
        <v>0.0</v>
      </c>
      <c r="P241" s="45">
        <v>0.0</v>
      </c>
      <c r="Q241" s="45">
        <v>0.0</v>
      </c>
      <c r="R241" s="45">
        <v>0.0</v>
      </c>
      <c r="S241" s="45" t="s">
        <v>236</v>
      </c>
      <c r="T241" s="49" t="s">
        <v>236</v>
      </c>
    </row>
    <row r="242">
      <c r="A242" s="50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45">
        <v>0.0</v>
      </c>
      <c r="P242" s="45">
        <v>0.0</v>
      </c>
      <c r="Q242" s="45">
        <v>0.0</v>
      </c>
      <c r="R242" s="45">
        <v>0.0</v>
      </c>
      <c r="S242" s="45" t="s">
        <v>236</v>
      </c>
      <c r="T242" s="49" t="s">
        <v>236</v>
      </c>
    </row>
    <row r="243">
      <c r="A243" s="50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45">
        <v>0.0</v>
      </c>
      <c r="P243" s="45">
        <v>0.0</v>
      </c>
      <c r="Q243" s="45">
        <v>0.0</v>
      </c>
      <c r="R243" s="45">
        <v>0.0</v>
      </c>
      <c r="S243" s="45" t="s">
        <v>236</v>
      </c>
      <c r="T243" s="49" t="s">
        <v>236</v>
      </c>
    </row>
    <row r="244">
      <c r="A244" s="50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45">
        <v>0.0</v>
      </c>
      <c r="P244" s="45">
        <v>0.0</v>
      </c>
      <c r="Q244" s="45">
        <v>0.0</v>
      </c>
      <c r="R244" s="45">
        <v>0.0</v>
      </c>
      <c r="S244" s="45" t="s">
        <v>236</v>
      </c>
      <c r="T244" s="49" t="s">
        <v>236</v>
      </c>
    </row>
    <row r="245">
      <c r="A245" s="50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45">
        <v>0.0</v>
      </c>
      <c r="P245" s="45">
        <v>0.0</v>
      </c>
      <c r="Q245" s="45">
        <v>0.0</v>
      </c>
      <c r="R245" s="45">
        <v>0.0</v>
      </c>
      <c r="S245" s="45" t="s">
        <v>236</v>
      </c>
      <c r="T245" s="49" t="s">
        <v>236</v>
      </c>
    </row>
    <row r="246">
      <c r="A246" s="50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45">
        <v>0.0</v>
      </c>
      <c r="P246" s="45">
        <v>0.0</v>
      </c>
      <c r="Q246" s="45">
        <v>0.0</v>
      </c>
      <c r="R246" s="45">
        <v>0.0</v>
      </c>
      <c r="S246" s="45" t="s">
        <v>236</v>
      </c>
      <c r="T246" s="49" t="s">
        <v>236</v>
      </c>
    </row>
    <row r="247">
      <c r="A247" s="50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45">
        <v>0.0</v>
      </c>
      <c r="P247" s="45">
        <v>0.0</v>
      </c>
      <c r="Q247" s="45">
        <v>0.0</v>
      </c>
      <c r="R247" s="45">
        <v>0.0</v>
      </c>
      <c r="S247" s="45" t="s">
        <v>236</v>
      </c>
      <c r="T247" s="49" t="s">
        <v>236</v>
      </c>
    </row>
    <row r="248">
      <c r="A248" s="50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45">
        <v>0.0</v>
      </c>
      <c r="P248" s="45">
        <v>0.0</v>
      </c>
      <c r="Q248" s="45">
        <v>0.0</v>
      </c>
      <c r="R248" s="45">
        <v>0.0</v>
      </c>
      <c r="S248" s="45" t="s">
        <v>236</v>
      </c>
      <c r="T248" s="49" t="s">
        <v>236</v>
      </c>
    </row>
    <row r="249">
      <c r="A249" s="50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45">
        <v>0.0</v>
      </c>
      <c r="P249" s="45">
        <v>0.0</v>
      </c>
      <c r="Q249" s="45">
        <v>0.0</v>
      </c>
      <c r="R249" s="45">
        <v>0.0</v>
      </c>
      <c r="S249" s="45" t="s">
        <v>236</v>
      </c>
      <c r="T249" s="49" t="s">
        <v>236</v>
      </c>
    </row>
    <row r="250">
      <c r="A250" s="50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45">
        <v>0.0</v>
      </c>
      <c r="P250" s="45">
        <v>0.0</v>
      </c>
      <c r="Q250" s="45">
        <v>0.0</v>
      </c>
      <c r="R250" s="45">
        <v>0.0</v>
      </c>
      <c r="S250" s="45" t="s">
        <v>236</v>
      </c>
      <c r="T250" s="49" t="s">
        <v>236</v>
      </c>
    </row>
    <row r="251">
      <c r="A251" s="50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45">
        <v>0.0</v>
      </c>
      <c r="P251" s="45">
        <v>0.0</v>
      </c>
      <c r="Q251" s="45">
        <v>0.0</v>
      </c>
      <c r="R251" s="45">
        <v>0.0</v>
      </c>
      <c r="S251" s="45" t="s">
        <v>236</v>
      </c>
      <c r="T251" s="49" t="s">
        <v>236</v>
      </c>
    </row>
    <row r="252">
      <c r="A252" s="50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45">
        <v>0.0</v>
      </c>
      <c r="P252" s="45">
        <v>0.0</v>
      </c>
      <c r="Q252" s="45">
        <v>0.0</v>
      </c>
      <c r="R252" s="45">
        <v>0.0</v>
      </c>
      <c r="S252" s="45" t="s">
        <v>236</v>
      </c>
      <c r="T252" s="49" t="s">
        <v>236</v>
      </c>
    </row>
    <row r="253">
      <c r="A253" s="50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45">
        <v>0.0</v>
      </c>
      <c r="P253" s="45">
        <v>0.0</v>
      </c>
      <c r="Q253" s="45">
        <v>0.0</v>
      </c>
      <c r="R253" s="45">
        <v>0.0</v>
      </c>
      <c r="S253" s="45" t="s">
        <v>236</v>
      </c>
      <c r="T253" s="49" t="s">
        <v>236</v>
      </c>
    </row>
    <row r="254">
      <c r="A254" s="50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45">
        <v>0.0</v>
      </c>
      <c r="P254" s="45">
        <v>0.0</v>
      </c>
      <c r="Q254" s="45">
        <v>0.0</v>
      </c>
      <c r="R254" s="45">
        <v>0.0</v>
      </c>
      <c r="S254" s="45" t="s">
        <v>236</v>
      </c>
      <c r="T254" s="49" t="s">
        <v>236</v>
      </c>
    </row>
    <row r="255">
      <c r="A255" s="50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45">
        <v>0.0</v>
      </c>
      <c r="P255" s="45">
        <v>0.0</v>
      </c>
      <c r="Q255" s="45">
        <v>0.0</v>
      </c>
      <c r="R255" s="45">
        <v>0.0</v>
      </c>
      <c r="S255" s="45" t="s">
        <v>236</v>
      </c>
      <c r="T255" s="49" t="s">
        <v>236</v>
      </c>
    </row>
    <row r="256">
      <c r="A256" s="50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45">
        <v>0.0</v>
      </c>
      <c r="P256" s="45">
        <v>0.0</v>
      </c>
      <c r="Q256" s="45">
        <v>0.0</v>
      </c>
      <c r="R256" s="45">
        <v>0.0</v>
      </c>
      <c r="S256" s="45" t="s">
        <v>236</v>
      </c>
      <c r="T256" s="49" t="s">
        <v>236</v>
      </c>
    </row>
    <row r="257">
      <c r="A257" s="50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45">
        <v>0.0</v>
      </c>
      <c r="P257" s="45">
        <v>0.0</v>
      </c>
      <c r="Q257" s="45">
        <v>0.0</v>
      </c>
      <c r="R257" s="45">
        <v>0.0</v>
      </c>
      <c r="S257" s="45" t="s">
        <v>236</v>
      </c>
      <c r="T257" s="49" t="s">
        <v>236</v>
      </c>
    </row>
    <row r="258">
      <c r="A258" s="50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45">
        <v>0.0</v>
      </c>
      <c r="P258" s="45">
        <v>0.0</v>
      </c>
      <c r="Q258" s="45">
        <v>0.0</v>
      </c>
      <c r="R258" s="45">
        <v>0.0</v>
      </c>
      <c r="S258" s="45" t="s">
        <v>236</v>
      </c>
      <c r="T258" s="49" t="s">
        <v>236</v>
      </c>
    </row>
    <row r="259">
      <c r="A259" s="50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45">
        <v>0.0</v>
      </c>
      <c r="P259" s="45">
        <v>0.0</v>
      </c>
      <c r="Q259" s="45">
        <v>0.0</v>
      </c>
      <c r="R259" s="45">
        <v>0.0</v>
      </c>
      <c r="S259" s="45" t="s">
        <v>236</v>
      </c>
      <c r="T259" s="49" t="s">
        <v>236</v>
      </c>
    </row>
    <row r="260">
      <c r="A260" s="50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45">
        <v>0.0</v>
      </c>
      <c r="P260" s="45">
        <v>0.0</v>
      </c>
      <c r="Q260" s="45">
        <v>0.0</v>
      </c>
      <c r="R260" s="45">
        <v>0.0</v>
      </c>
      <c r="S260" s="45" t="s">
        <v>236</v>
      </c>
      <c r="T260" s="49" t="s">
        <v>236</v>
      </c>
    </row>
    <row r="261">
      <c r="A261" s="50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45">
        <v>0.0</v>
      </c>
      <c r="P261" s="45">
        <v>0.0</v>
      </c>
      <c r="Q261" s="45">
        <v>0.0</v>
      </c>
      <c r="R261" s="45">
        <v>0.0</v>
      </c>
      <c r="S261" s="45" t="s">
        <v>236</v>
      </c>
      <c r="T261" s="49" t="s">
        <v>236</v>
      </c>
    </row>
    <row r="262">
      <c r="A262" s="50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45">
        <v>0.0</v>
      </c>
      <c r="P262" s="45">
        <v>0.0</v>
      </c>
      <c r="Q262" s="45">
        <v>0.0</v>
      </c>
      <c r="R262" s="45">
        <v>0.0</v>
      </c>
      <c r="S262" s="45" t="s">
        <v>236</v>
      </c>
      <c r="T262" s="49" t="s">
        <v>236</v>
      </c>
    </row>
    <row r="263">
      <c r="A263" s="50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45">
        <v>0.0</v>
      </c>
      <c r="P263" s="45">
        <v>0.0</v>
      </c>
      <c r="Q263" s="45">
        <v>0.0</v>
      </c>
      <c r="R263" s="45">
        <v>0.0</v>
      </c>
      <c r="S263" s="45" t="s">
        <v>236</v>
      </c>
      <c r="T263" s="49" t="s">
        <v>236</v>
      </c>
    </row>
    <row r="264">
      <c r="A264" s="50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45">
        <v>0.0</v>
      </c>
      <c r="P264" s="45">
        <v>0.0</v>
      </c>
      <c r="Q264" s="45">
        <v>0.0</v>
      </c>
      <c r="R264" s="45">
        <v>0.0</v>
      </c>
      <c r="S264" s="45" t="s">
        <v>236</v>
      </c>
      <c r="T264" s="49" t="s">
        <v>236</v>
      </c>
    </row>
    <row r="265">
      <c r="A265" s="50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45">
        <v>0.0</v>
      </c>
      <c r="P265" s="45">
        <v>0.0</v>
      </c>
      <c r="Q265" s="45">
        <v>0.0</v>
      </c>
      <c r="R265" s="45">
        <v>0.0</v>
      </c>
      <c r="S265" s="45" t="s">
        <v>236</v>
      </c>
      <c r="T265" s="49" t="s">
        <v>236</v>
      </c>
    </row>
    <row r="266">
      <c r="A266" s="50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45">
        <v>0.0</v>
      </c>
      <c r="P266" s="45">
        <v>0.0</v>
      </c>
      <c r="Q266" s="45">
        <v>0.0</v>
      </c>
      <c r="R266" s="45">
        <v>0.0</v>
      </c>
      <c r="S266" s="45" t="s">
        <v>236</v>
      </c>
      <c r="T266" s="49" t="s">
        <v>236</v>
      </c>
    </row>
    <row r="267">
      <c r="A267" s="50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45">
        <v>0.0</v>
      </c>
      <c r="P267" s="45">
        <v>0.0</v>
      </c>
      <c r="Q267" s="45">
        <v>0.0</v>
      </c>
      <c r="R267" s="45">
        <v>0.0</v>
      </c>
      <c r="S267" s="45" t="s">
        <v>236</v>
      </c>
      <c r="T267" s="49" t="s">
        <v>236</v>
      </c>
    </row>
    <row r="268">
      <c r="A268" s="50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45">
        <v>0.0</v>
      </c>
      <c r="P268" s="45">
        <v>0.0</v>
      </c>
      <c r="Q268" s="45">
        <v>0.0</v>
      </c>
      <c r="R268" s="45">
        <v>0.0</v>
      </c>
      <c r="S268" s="45" t="s">
        <v>236</v>
      </c>
      <c r="T268" s="49" t="s">
        <v>236</v>
      </c>
    </row>
    <row r="269">
      <c r="A269" s="50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45">
        <v>0.0</v>
      </c>
      <c r="P269" s="45">
        <v>0.0</v>
      </c>
      <c r="Q269" s="45">
        <v>0.0</v>
      </c>
      <c r="R269" s="45">
        <v>0.0</v>
      </c>
      <c r="S269" s="45" t="s">
        <v>236</v>
      </c>
      <c r="T269" s="49" t="s">
        <v>236</v>
      </c>
    </row>
    <row r="270">
      <c r="A270" s="50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45">
        <v>0.0</v>
      </c>
      <c r="P270" s="45">
        <v>0.0</v>
      </c>
      <c r="Q270" s="45">
        <v>0.0</v>
      </c>
      <c r="R270" s="45">
        <v>0.0</v>
      </c>
      <c r="S270" s="45" t="s">
        <v>236</v>
      </c>
      <c r="T270" s="49" t="s">
        <v>236</v>
      </c>
    </row>
    <row r="271">
      <c r="A271" s="50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45">
        <v>0.0</v>
      </c>
      <c r="P271" s="45">
        <v>0.0</v>
      </c>
      <c r="Q271" s="45">
        <v>0.0</v>
      </c>
      <c r="R271" s="45">
        <v>0.0</v>
      </c>
      <c r="S271" s="45" t="s">
        <v>236</v>
      </c>
      <c r="T271" s="49" t="s">
        <v>236</v>
      </c>
    </row>
    <row r="272">
      <c r="A272" s="50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45">
        <v>0.0</v>
      </c>
      <c r="P272" s="45">
        <v>0.0</v>
      </c>
      <c r="Q272" s="45">
        <v>0.0</v>
      </c>
      <c r="R272" s="45">
        <v>0.0</v>
      </c>
      <c r="S272" s="45" t="s">
        <v>236</v>
      </c>
      <c r="T272" s="49" t="s">
        <v>236</v>
      </c>
    </row>
    <row r="273">
      <c r="A273" s="50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45">
        <v>0.0</v>
      </c>
      <c r="P273" s="45">
        <v>0.0</v>
      </c>
      <c r="Q273" s="45">
        <v>0.0</v>
      </c>
      <c r="R273" s="45">
        <v>0.0</v>
      </c>
      <c r="S273" s="45" t="s">
        <v>236</v>
      </c>
      <c r="T273" s="49" t="s">
        <v>236</v>
      </c>
    </row>
    <row r="274">
      <c r="A274" s="50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45">
        <v>0.0</v>
      </c>
      <c r="P274" s="45">
        <v>0.0</v>
      </c>
      <c r="Q274" s="45">
        <v>0.0</v>
      </c>
      <c r="R274" s="45">
        <v>0.0</v>
      </c>
      <c r="S274" s="45" t="s">
        <v>236</v>
      </c>
      <c r="T274" s="49" t="s">
        <v>236</v>
      </c>
    </row>
    <row r="275">
      <c r="A275" s="50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45">
        <v>0.0</v>
      </c>
      <c r="P275" s="45">
        <v>0.0</v>
      </c>
      <c r="Q275" s="45">
        <v>0.0</v>
      </c>
      <c r="R275" s="45">
        <v>0.0</v>
      </c>
      <c r="S275" s="45" t="s">
        <v>236</v>
      </c>
      <c r="T275" s="49" t="s">
        <v>236</v>
      </c>
    </row>
    <row r="276">
      <c r="A276" s="50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45">
        <v>0.0</v>
      </c>
      <c r="P276" s="45">
        <v>0.0</v>
      </c>
      <c r="Q276" s="45">
        <v>0.0</v>
      </c>
      <c r="R276" s="45">
        <v>0.0</v>
      </c>
      <c r="S276" s="45" t="s">
        <v>236</v>
      </c>
      <c r="T276" s="49" t="s">
        <v>236</v>
      </c>
    </row>
    <row r="277">
      <c r="A277" s="50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45">
        <v>0.0</v>
      </c>
      <c r="P277" s="45">
        <v>0.0</v>
      </c>
      <c r="Q277" s="45">
        <v>0.0</v>
      </c>
      <c r="R277" s="45">
        <v>0.0</v>
      </c>
      <c r="S277" s="45" t="s">
        <v>236</v>
      </c>
      <c r="T277" s="49" t="s">
        <v>236</v>
      </c>
    </row>
    <row r="278">
      <c r="A278" s="50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45">
        <v>0.0</v>
      </c>
      <c r="P278" s="45">
        <v>0.0</v>
      </c>
      <c r="Q278" s="45">
        <v>0.0</v>
      </c>
      <c r="R278" s="45">
        <v>0.0</v>
      </c>
      <c r="S278" s="45" t="s">
        <v>236</v>
      </c>
      <c r="T278" s="49" t="s">
        <v>236</v>
      </c>
    </row>
    <row r="279">
      <c r="A279" s="50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45">
        <v>0.0</v>
      </c>
      <c r="P279" s="45">
        <v>0.0</v>
      </c>
      <c r="Q279" s="45">
        <v>0.0</v>
      </c>
      <c r="R279" s="45">
        <v>0.0</v>
      </c>
      <c r="S279" s="45" t="s">
        <v>236</v>
      </c>
      <c r="T279" s="49" t="s">
        <v>236</v>
      </c>
    </row>
    <row r="280">
      <c r="A280" s="50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45">
        <v>0.0</v>
      </c>
      <c r="P280" s="45">
        <v>0.0</v>
      </c>
      <c r="Q280" s="45">
        <v>0.0</v>
      </c>
      <c r="R280" s="45">
        <v>0.0</v>
      </c>
      <c r="S280" s="45" t="s">
        <v>236</v>
      </c>
      <c r="T280" s="49" t="s">
        <v>236</v>
      </c>
    </row>
    <row r="281">
      <c r="A281" s="50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45">
        <v>0.0</v>
      </c>
      <c r="P281" s="45">
        <v>0.0</v>
      </c>
      <c r="Q281" s="45">
        <v>0.0</v>
      </c>
      <c r="R281" s="45">
        <v>0.0</v>
      </c>
      <c r="S281" s="45" t="s">
        <v>236</v>
      </c>
      <c r="T281" s="49" t="s">
        <v>236</v>
      </c>
    </row>
    <row r="282">
      <c r="A282" s="50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45">
        <v>0.0</v>
      </c>
      <c r="P282" s="45">
        <v>0.0</v>
      </c>
      <c r="Q282" s="45">
        <v>0.0</v>
      </c>
      <c r="R282" s="45">
        <v>0.0</v>
      </c>
      <c r="S282" s="45" t="s">
        <v>236</v>
      </c>
      <c r="T282" s="49" t="s">
        <v>236</v>
      </c>
    </row>
    <row r="283">
      <c r="A283" s="50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45">
        <v>0.0</v>
      </c>
      <c r="P283" s="45">
        <v>0.0</v>
      </c>
      <c r="Q283" s="45">
        <v>0.0</v>
      </c>
      <c r="R283" s="45">
        <v>0.0</v>
      </c>
      <c r="S283" s="45" t="s">
        <v>236</v>
      </c>
      <c r="T283" s="49" t="s">
        <v>236</v>
      </c>
    </row>
    <row r="284">
      <c r="A284" s="50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45">
        <v>0.0</v>
      </c>
      <c r="P284" s="45">
        <v>0.0</v>
      </c>
      <c r="Q284" s="45">
        <v>0.0</v>
      </c>
      <c r="R284" s="45">
        <v>0.0</v>
      </c>
      <c r="S284" s="45" t="s">
        <v>236</v>
      </c>
      <c r="T284" s="49" t="s">
        <v>236</v>
      </c>
    </row>
    <row r="285">
      <c r="A285" s="50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45">
        <v>0.0</v>
      </c>
      <c r="P285" s="45">
        <v>0.0</v>
      </c>
      <c r="Q285" s="45">
        <v>0.0</v>
      </c>
      <c r="R285" s="45">
        <v>0.0</v>
      </c>
      <c r="S285" s="45" t="s">
        <v>236</v>
      </c>
      <c r="T285" s="49" t="s">
        <v>236</v>
      </c>
    </row>
    <row r="286">
      <c r="A286" s="50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45">
        <v>0.0</v>
      </c>
      <c r="P286" s="45">
        <v>0.0</v>
      </c>
      <c r="Q286" s="45">
        <v>0.0</v>
      </c>
      <c r="R286" s="45">
        <v>0.0</v>
      </c>
      <c r="S286" s="45" t="s">
        <v>236</v>
      </c>
      <c r="T286" s="49" t="s">
        <v>236</v>
      </c>
    </row>
    <row r="287">
      <c r="A287" s="50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45">
        <v>0.0</v>
      </c>
      <c r="P287" s="45">
        <v>0.0</v>
      </c>
      <c r="Q287" s="45">
        <v>0.0</v>
      </c>
      <c r="R287" s="45">
        <v>0.0</v>
      </c>
      <c r="S287" s="45" t="s">
        <v>236</v>
      </c>
      <c r="T287" s="49" t="s">
        <v>236</v>
      </c>
    </row>
    <row r="288">
      <c r="A288" s="50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45">
        <v>0.0</v>
      </c>
      <c r="P288" s="45">
        <v>0.0</v>
      </c>
      <c r="Q288" s="45">
        <v>0.0</v>
      </c>
      <c r="R288" s="45">
        <v>0.0</v>
      </c>
      <c r="S288" s="45" t="s">
        <v>236</v>
      </c>
      <c r="T288" s="49" t="s">
        <v>236</v>
      </c>
    </row>
    <row r="289">
      <c r="A289" s="50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45">
        <v>0.0</v>
      </c>
      <c r="P289" s="45">
        <v>0.0</v>
      </c>
      <c r="Q289" s="45">
        <v>0.0</v>
      </c>
      <c r="R289" s="45">
        <v>0.0</v>
      </c>
      <c r="S289" s="45" t="s">
        <v>236</v>
      </c>
      <c r="T289" s="49" t="s">
        <v>236</v>
      </c>
    </row>
    <row r="290">
      <c r="A290" s="50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45">
        <v>0.0</v>
      </c>
      <c r="P290" s="45">
        <v>0.0</v>
      </c>
      <c r="Q290" s="45">
        <v>0.0</v>
      </c>
      <c r="R290" s="45">
        <v>0.0</v>
      </c>
      <c r="S290" s="45" t="s">
        <v>236</v>
      </c>
      <c r="T290" s="49" t="s">
        <v>236</v>
      </c>
    </row>
    <row r="291">
      <c r="A291" s="50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45">
        <v>0.0</v>
      </c>
      <c r="P291" s="45">
        <v>0.0</v>
      </c>
      <c r="Q291" s="45">
        <v>0.0</v>
      </c>
      <c r="R291" s="45">
        <v>0.0</v>
      </c>
      <c r="S291" s="45" t="s">
        <v>236</v>
      </c>
      <c r="T291" s="49" t="s">
        <v>236</v>
      </c>
    </row>
    <row r="292">
      <c r="A292" s="50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45">
        <v>0.0</v>
      </c>
      <c r="P292" s="45">
        <v>0.0</v>
      </c>
      <c r="Q292" s="45">
        <v>0.0</v>
      </c>
      <c r="R292" s="45">
        <v>0.0</v>
      </c>
      <c r="S292" s="45" t="s">
        <v>236</v>
      </c>
      <c r="T292" s="49" t="s">
        <v>236</v>
      </c>
    </row>
    <row r="293">
      <c r="A293" s="50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45">
        <v>0.0</v>
      </c>
      <c r="P293" s="45">
        <v>0.0</v>
      </c>
      <c r="Q293" s="45">
        <v>0.0</v>
      </c>
      <c r="R293" s="45">
        <v>0.0</v>
      </c>
      <c r="S293" s="45" t="s">
        <v>236</v>
      </c>
      <c r="T293" s="49" t="s">
        <v>236</v>
      </c>
    </row>
    <row r="294">
      <c r="A294" s="50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45">
        <v>0.0</v>
      </c>
      <c r="P294" s="45">
        <v>0.0</v>
      </c>
      <c r="Q294" s="45">
        <v>0.0</v>
      </c>
      <c r="R294" s="45">
        <v>0.0</v>
      </c>
      <c r="S294" s="45" t="s">
        <v>236</v>
      </c>
      <c r="T294" s="49" t="s">
        <v>236</v>
      </c>
    </row>
    <row r="295">
      <c r="A295" s="50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45">
        <v>0.0</v>
      </c>
      <c r="P295" s="45">
        <v>0.0</v>
      </c>
      <c r="Q295" s="45">
        <v>0.0</v>
      </c>
      <c r="R295" s="45">
        <v>0.0</v>
      </c>
      <c r="S295" s="45" t="s">
        <v>236</v>
      </c>
      <c r="T295" s="49" t="s">
        <v>236</v>
      </c>
    </row>
    <row r="296">
      <c r="A296" s="50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45">
        <v>0.0</v>
      </c>
      <c r="P296" s="45">
        <v>0.0</v>
      </c>
      <c r="Q296" s="45">
        <v>0.0</v>
      </c>
      <c r="R296" s="45">
        <v>0.0</v>
      </c>
      <c r="S296" s="45" t="s">
        <v>236</v>
      </c>
      <c r="T296" s="49" t="s">
        <v>236</v>
      </c>
    </row>
    <row r="297">
      <c r="A297" s="50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45">
        <v>0.0</v>
      </c>
      <c r="P297" s="45">
        <v>0.0</v>
      </c>
      <c r="Q297" s="45">
        <v>0.0</v>
      </c>
      <c r="R297" s="45">
        <v>0.0</v>
      </c>
      <c r="S297" s="45" t="s">
        <v>236</v>
      </c>
      <c r="T297" s="49" t="s">
        <v>236</v>
      </c>
    </row>
    <row r="298">
      <c r="A298" s="50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45">
        <v>0.0</v>
      </c>
      <c r="P298" s="45">
        <v>0.0</v>
      </c>
      <c r="Q298" s="45">
        <v>0.0</v>
      </c>
      <c r="R298" s="45">
        <v>0.0</v>
      </c>
      <c r="S298" s="45" t="s">
        <v>236</v>
      </c>
      <c r="T298" s="49" t="s">
        <v>236</v>
      </c>
    </row>
    <row r="299">
      <c r="A299" s="50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45">
        <v>0.0</v>
      </c>
      <c r="P299" s="45">
        <v>0.0</v>
      </c>
      <c r="Q299" s="45">
        <v>0.0</v>
      </c>
      <c r="R299" s="45">
        <v>0.0</v>
      </c>
      <c r="S299" s="45" t="s">
        <v>236</v>
      </c>
      <c r="T299" s="49" t="s">
        <v>236</v>
      </c>
    </row>
    <row r="300">
      <c r="A300" s="50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45">
        <v>0.0</v>
      </c>
      <c r="P300" s="45">
        <v>0.0</v>
      </c>
      <c r="Q300" s="45">
        <v>0.0</v>
      </c>
      <c r="R300" s="45">
        <v>0.0</v>
      </c>
      <c r="S300" s="45" t="s">
        <v>236</v>
      </c>
      <c r="T300" s="49" t="s">
        <v>236</v>
      </c>
    </row>
    <row r="301">
      <c r="A301" s="50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45">
        <v>0.0</v>
      </c>
      <c r="P301" s="45">
        <v>0.0</v>
      </c>
      <c r="Q301" s="45">
        <v>0.0</v>
      </c>
      <c r="R301" s="45">
        <v>0.0</v>
      </c>
      <c r="S301" s="45" t="s">
        <v>236</v>
      </c>
      <c r="T301" s="49" t="s">
        <v>236</v>
      </c>
    </row>
    <row r="302">
      <c r="A302" s="50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45">
        <v>0.0</v>
      </c>
      <c r="P302" s="45">
        <v>0.0</v>
      </c>
      <c r="Q302" s="45">
        <v>0.0</v>
      </c>
      <c r="R302" s="45">
        <v>0.0</v>
      </c>
      <c r="S302" s="45" t="s">
        <v>236</v>
      </c>
      <c r="T302" s="49" t="s">
        <v>236</v>
      </c>
    </row>
    <row r="303">
      <c r="A303" s="50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45">
        <v>0.0</v>
      </c>
      <c r="P303" s="45">
        <v>0.0</v>
      </c>
      <c r="Q303" s="45">
        <v>0.0</v>
      </c>
      <c r="R303" s="45">
        <v>0.0</v>
      </c>
      <c r="S303" s="45" t="s">
        <v>236</v>
      </c>
      <c r="T303" s="49" t="s">
        <v>236</v>
      </c>
    </row>
    <row r="304">
      <c r="A304" s="50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45">
        <v>0.0</v>
      </c>
      <c r="P304" s="45">
        <v>0.0</v>
      </c>
      <c r="Q304" s="45">
        <v>0.0</v>
      </c>
      <c r="R304" s="45">
        <v>0.0</v>
      </c>
      <c r="S304" s="45" t="s">
        <v>236</v>
      </c>
      <c r="T304" s="49" t="s">
        <v>236</v>
      </c>
    </row>
    <row r="305">
      <c r="A305" s="50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45">
        <v>0.0</v>
      </c>
      <c r="P305" s="45">
        <v>0.0</v>
      </c>
      <c r="Q305" s="45">
        <v>0.0</v>
      </c>
      <c r="R305" s="45">
        <v>0.0</v>
      </c>
      <c r="S305" s="45" t="s">
        <v>236</v>
      </c>
      <c r="T305" s="49" t="s">
        <v>236</v>
      </c>
    </row>
    <row r="306">
      <c r="A306" s="50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45">
        <v>0.0</v>
      </c>
      <c r="P306" s="45">
        <v>0.0</v>
      </c>
      <c r="Q306" s="45">
        <v>0.0</v>
      </c>
      <c r="R306" s="45">
        <v>0.0</v>
      </c>
      <c r="S306" s="45" t="s">
        <v>236</v>
      </c>
      <c r="T306" s="49" t="s">
        <v>236</v>
      </c>
    </row>
    <row r="307">
      <c r="A307" s="50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45">
        <v>0.0</v>
      </c>
      <c r="P307" s="45">
        <v>0.0</v>
      </c>
      <c r="Q307" s="45">
        <v>0.0</v>
      </c>
      <c r="R307" s="45">
        <v>0.0</v>
      </c>
      <c r="S307" s="45" t="s">
        <v>236</v>
      </c>
      <c r="T307" s="49" t="s">
        <v>236</v>
      </c>
    </row>
    <row r="308">
      <c r="A308" s="50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45">
        <v>0.0</v>
      </c>
      <c r="P308" s="45">
        <v>0.0</v>
      </c>
      <c r="Q308" s="45">
        <v>0.0</v>
      </c>
      <c r="R308" s="45">
        <v>0.0</v>
      </c>
      <c r="S308" s="45" t="s">
        <v>236</v>
      </c>
      <c r="T308" s="49" t="s">
        <v>236</v>
      </c>
    </row>
    <row r="309">
      <c r="A309" s="50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45">
        <v>0.0</v>
      </c>
      <c r="P309" s="45">
        <v>0.0</v>
      </c>
      <c r="Q309" s="45">
        <v>0.0</v>
      </c>
      <c r="R309" s="45">
        <v>0.0</v>
      </c>
      <c r="S309" s="45" t="s">
        <v>236</v>
      </c>
      <c r="T309" s="49" t="s">
        <v>236</v>
      </c>
    </row>
    <row r="310">
      <c r="A310" s="50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45">
        <v>0.0</v>
      </c>
      <c r="P310" s="45">
        <v>0.0</v>
      </c>
      <c r="Q310" s="45">
        <v>0.0</v>
      </c>
      <c r="R310" s="45">
        <v>0.0</v>
      </c>
      <c r="S310" s="45" t="s">
        <v>236</v>
      </c>
      <c r="T310" s="49" t="s">
        <v>236</v>
      </c>
    </row>
    <row r="311">
      <c r="A311" s="50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45">
        <v>0.0</v>
      </c>
      <c r="P311" s="45">
        <v>0.0</v>
      </c>
      <c r="Q311" s="45">
        <v>0.0</v>
      </c>
      <c r="R311" s="45">
        <v>0.0</v>
      </c>
      <c r="S311" s="45" t="s">
        <v>236</v>
      </c>
      <c r="T311" s="49" t="s">
        <v>236</v>
      </c>
    </row>
    <row r="312">
      <c r="A312" s="50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45">
        <v>0.0</v>
      </c>
      <c r="P312" s="45">
        <v>0.0</v>
      </c>
      <c r="Q312" s="45">
        <v>0.0</v>
      </c>
      <c r="R312" s="45">
        <v>0.0</v>
      </c>
      <c r="S312" s="45" t="s">
        <v>236</v>
      </c>
      <c r="T312" s="49" t="s">
        <v>236</v>
      </c>
    </row>
    <row r="313">
      <c r="A313" s="50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45">
        <v>0.0</v>
      </c>
      <c r="P313" s="45">
        <v>0.0</v>
      </c>
      <c r="Q313" s="45">
        <v>0.0</v>
      </c>
      <c r="R313" s="45">
        <v>0.0</v>
      </c>
      <c r="S313" s="45" t="s">
        <v>236</v>
      </c>
      <c r="T313" s="49" t="s">
        <v>236</v>
      </c>
    </row>
    <row r="314">
      <c r="A314" s="50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45">
        <v>0.0</v>
      </c>
      <c r="P314" s="45">
        <v>0.0</v>
      </c>
      <c r="Q314" s="45">
        <v>0.0</v>
      </c>
      <c r="R314" s="45">
        <v>0.0</v>
      </c>
      <c r="S314" s="45" t="s">
        <v>236</v>
      </c>
      <c r="T314" s="49" t="s">
        <v>236</v>
      </c>
    </row>
    <row r="315">
      <c r="A315" s="50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45">
        <v>0.0</v>
      </c>
      <c r="P315" s="45">
        <v>0.0</v>
      </c>
      <c r="Q315" s="45">
        <v>0.0</v>
      </c>
      <c r="R315" s="45">
        <v>0.0</v>
      </c>
      <c r="S315" s="45" t="s">
        <v>236</v>
      </c>
      <c r="T315" s="49" t="s">
        <v>236</v>
      </c>
    </row>
    <row r="316">
      <c r="A316" s="50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45">
        <v>0.0</v>
      </c>
      <c r="P316" s="45">
        <v>0.0</v>
      </c>
      <c r="Q316" s="45">
        <v>0.0</v>
      </c>
      <c r="R316" s="45">
        <v>0.0</v>
      </c>
      <c r="S316" s="45" t="s">
        <v>236</v>
      </c>
      <c r="T316" s="49" t="s">
        <v>236</v>
      </c>
    </row>
    <row r="317">
      <c r="A317" s="50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45">
        <v>0.0</v>
      </c>
      <c r="P317" s="45">
        <v>0.0</v>
      </c>
      <c r="Q317" s="45">
        <v>0.0</v>
      </c>
      <c r="R317" s="45">
        <v>0.0</v>
      </c>
      <c r="S317" s="45" t="s">
        <v>236</v>
      </c>
      <c r="T317" s="49" t="s">
        <v>236</v>
      </c>
    </row>
    <row r="318">
      <c r="A318" s="50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45">
        <v>0.0</v>
      </c>
      <c r="P318" s="45">
        <v>0.0</v>
      </c>
      <c r="Q318" s="45">
        <v>0.0</v>
      </c>
      <c r="R318" s="45">
        <v>0.0</v>
      </c>
      <c r="S318" s="45" t="s">
        <v>236</v>
      </c>
      <c r="T318" s="49" t="s">
        <v>236</v>
      </c>
    </row>
    <row r="319">
      <c r="A319" s="50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45">
        <v>0.0</v>
      </c>
      <c r="P319" s="45">
        <v>0.0</v>
      </c>
      <c r="Q319" s="45">
        <v>0.0</v>
      </c>
      <c r="R319" s="45">
        <v>0.0</v>
      </c>
      <c r="S319" s="45" t="s">
        <v>236</v>
      </c>
      <c r="T319" s="49" t="s">
        <v>236</v>
      </c>
    </row>
    <row r="320">
      <c r="A320" s="50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45">
        <v>0.0</v>
      </c>
      <c r="P320" s="45">
        <v>0.0</v>
      </c>
      <c r="Q320" s="45">
        <v>0.0</v>
      </c>
      <c r="R320" s="45">
        <v>0.0</v>
      </c>
      <c r="S320" s="45" t="s">
        <v>236</v>
      </c>
      <c r="T320" s="49" t="s">
        <v>236</v>
      </c>
    </row>
    <row r="321">
      <c r="A321" s="50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45">
        <v>0.0</v>
      </c>
      <c r="P321" s="45">
        <v>0.0</v>
      </c>
      <c r="Q321" s="45">
        <v>0.0</v>
      </c>
      <c r="R321" s="45">
        <v>0.0</v>
      </c>
      <c r="S321" s="45" t="s">
        <v>236</v>
      </c>
      <c r="T321" s="49" t="s">
        <v>236</v>
      </c>
    </row>
    <row r="322">
      <c r="A322" s="50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45">
        <v>0.0</v>
      </c>
      <c r="P322" s="45">
        <v>0.0</v>
      </c>
      <c r="Q322" s="45">
        <v>0.0</v>
      </c>
      <c r="R322" s="45">
        <v>0.0</v>
      </c>
      <c r="S322" s="45" t="s">
        <v>236</v>
      </c>
      <c r="T322" s="49" t="s">
        <v>236</v>
      </c>
    </row>
    <row r="323">
      <c r="A323" s="50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45">
        <v>0.0</v>
      </c>
      <c r="P323" s="45">
        <v>0.0</v>
      </c>
      <c r="Q323" s="45">
        <v>0.0</v>
      </c>
      <c r="R323" s="45">
        <v>0.0</v>
      </c>
      <c r="S323" s="45" t="s">
        <v>236</v>
      </c>
      <c r="T323" s="49" t="s">
        <v>236</v>
      </c>
    </row>
    <row r="324">
      <c r="A324" s="50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45">
        <v>0.0</v>
      </c>
      <c r="P324" s="45">
        <v>0.0</v>
      </c>
      <c r="Q324" s="45">
        <v>0.0</v>
      </c>
      <c r="R324" s="45">
        <v>0.0</v>
      </c>
      <c r="S324" s="45" t="s">
        <v>236</v>
      </c>
      <c r="T324" s="49" t="s">
        <v>236</v>
      </c>
    </row>
    <row r="325">
      <c r="A325" s="50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45">
        <v>0.0</v>
      </c>
      <c r="P325" s="45">
        <v>0.0</v>
      </c>
      <c r="Q325" s="45">
        <v>0.0</v>
      </c>
      <c r="R325" s="45">
        <v>0.0</v>
      </c>
      <c r="S325" s="45" t="s">
        <v>236</v>
      </c>
      <c r="T325" s="49" t="s">
        <v>236</v>
      </c>
    </row>
    <row r="326">
      <c r="A326" s="50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45">
        <v>0.0</v>
      </c>
      <c r="P326" s="45">
        <v>0.0</v>
      </c>
      <c r="Q326" s="45">
        <v>0.0</v>
      </c>
      <c r="R326" s="45">
        <v>0.0</v>
      </c>
      <c r="S326" s="45" t="s">
        <v>236</v>
      </c>
      <c r="T326" s="49" t="s">
        <v>236</v>
      </c>
    </row>
    <row r="327">
      <c r="A327" s="50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45">
        <v>0.0</v>
      </c>
      <c r="P327" s="45">
        <v>0.0</v>
      </c>
      <c r="Q327" s="45">
        <v>0.0</v>
      </c>
      <c r="R327" s="45">
        <v>0.0</v>
      </c>
      <c r="S327" s="45" t="s">
        <v>236</v>
      </c>
      <c r="T327" s="49" t="s">
        <v>236</v>
      </c>
    </row>
    <row r="328">
      <c r="A328" s="50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45">
        <v>0.0</v>
      </c>
      <c r="P328" s="45">
        <v>0.0</v>
      </c>
      <c r="Q328" s="45">
        <v>0.0</v>
      </c>
      <c r="R328" s="45">
        <v>0.0</v>
      </c>
      <c r="S328" s="45" t="s">
        <v>236</v>
      </c>
      <c r="T328" s="49" t="s">
        <v>236</v>
      </c>
    </row>
    <row r="329">
      <c r="A329" s="50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45">
        <v>0.0</v>
      </c>
      <c r="P329" s="45">
        <v>0.0</v>
      </c>
      <c r="Q329" s="45">
        <v>0.0</v>
      </c>
      <c r="R329" s="45">
        <v>0.0</v>
      </c>
      <c r="S329" s="45" t="s">
        <v>236</v>
      </c>
      <c r="T329" s="49" t="s">
        <v>236</v>
      </c>
    </row>
    <row r="330">
      <c r="A330" s="50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45">
        <v>0.0</v>
      </c>
      <c r="P330" s="45">
        <v>0.0</v>
      </c>
      <c r="Q330" s="45">
        <v>0.0</v>
      </c>
      <c r="R330" s="45">
        <v>0.0</v>
      </c>
      <c r="S330" s="45" t="s">
        <v>236</v>
      </c>
      <c r="T330" s="49" t="s">
        <v>236</v>
      </c>
    </row>
    <row r="331">
      <c r="A331" s="50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45">
        <v>0.0</v>
      </c>
      <c r="P331" s="45">
        <v>0.0</v>
      </c>
      <c r="Q331" s="45">
        <v>0.0</v>
      </c>
      <c r="R331" s="45">
        <v>0.0</v>
      </c>
      <c r="S331" s="45" t="s">
        <v>236</v>
      </c>
      <c r="T331" s="49" t="s">
        <v>236</v>
      </c>
    </row>
    <row r="332">
      <c r="A332" s="50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45">
        <v>0.0</v>
      </c>
      <c r="P332" s="45">
        <v>0.0</v>
      </c>
      <c r="Q332" s="45">
        <v>0.0</v>
      </c>
      <c r="R332" s="45">
        <v>0.0</v>
      </c>
      <c r="S332" s="45" t="s">
        <v>236</v>
      </c>
      <c r="T332" s="49" t="s">
        <v>236</v>
      </c>
    </row>
    <row r="333">
      <c r="A333" s="50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45">
        <v>0.0</v>
      </c>
      <c r="P333" s="45">
        <v>0.0</v>
      </c>
      <c r="Q333" s="45">
        <v>0.0</v>
      </c>
      <c r="R333" s="45">
        <v>0.0</v>
      </c>
      <c r="S333" s="45" t="s">
        <v>236</v>
      </c>
      <c r="T333" s="49" t="s">
        <v>236</v>
      </c>
    </row>
    <row r="334">
      <c r="A334" s="50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45">
        <v>0.0</v>
      </c>
      <c r="P334" s="45">
        <v>0.0</v>
      </c>
      <c r="Q334" s="45">
        <v>0.0</v>
      </c>
      <c r="R334" s="45">
        <v>0.0</v>
      </c>
      <c r="S334" s="45" t="s">
        <v>236</v>
      </c>
      <c r="T334" s="49" t="s">
        <v>236</v>
      </c>
    </row>
    <row r="335">
      <c r="A335" s="50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45">
        <v>0.0</v>
      </c>
      <c r="P335" s="45">
        <v>0.0</v>
      </c>
      <c r="Q335" s="45">
        <v>0.0</v>
      </c>
      <c r="R335" s="45">
        <v>0.0</v>
      </c>
      <c r="S335" s="45" t="s">
        <v>236</v>
      </c>
      <c r="T335" s="49" t="s">
        <v>236</v>
      </c>
    </row>
    <row r="336">
      <c r="A336" s="50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45">
        <v>0.0</v>
      </c>
      <c r="P336" s="45">
        <v>0.0</v>
      </c>
      <c r="Q336" s="45">
        <v>0.0</v>
      </c>
      <c r="R336" s="45">
        <v>0.0</v>
      </c>
      <c r="S336" s="45" t="s">
        <v>236</v>
      </c>
      <c r="T336" s="49" t="s">
        <v>236</v>
      </c>
    </row>
    <row r="337">
      <c r="A337" s="50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45">
        <v>0.0</v>
      </c>
      <c r="P337" s="45">
        <v>0.0</v>
      </c>
      <c r="Q337" s="45">
        <v>0.0</v>
      </c>
      <c r="R337" s="45">
        <v>0.0</v>
      </c>
      <c r="S337" s="45" t="s">
        <v>236</v>
      </c>
      <c r="T337" s="49" t="s">
        <v>236</v>
      </c>
    </row>
    <row r="338">
      <c r="A338" s="50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45">
        <v>0.0</v>
      </c>
      <c r="P338" s="45">
        <v>0.0</v>
      </c>
      <c r="Q338" s="45">
        <v>0.0</v>
      </c>
      <c r="R338" s="45">
        <v>0.0</v>
      </c>
      <c r="S338" s="45" t="s">
        <v>236</v>
      </c>
      <c r="T338" s="49" t="s">
        <v>236</v>
      </c>
    </row>
    <row r="339">
      <c r="A339" s="50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45">
        <v>0.0</v>
      </c>
      <c r="P339" s="45">
        <v>0.0</v>
      </c>
      <c r="Q339" s="45">
        <v>0.0</v>
      </c>
      <c r="R339" s="45">
        <v>0.0</v>
      </c>
      <c r="S339" s="45" t="s">
        <v>236</v>
      </c>
      <c r="T339" s="49" t="s">
        <v>236</v>
      </c>
    </row>
    <row r="340">
      <c r="A340" s="50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45">
        <v>0.0</v>
      </c>
      <c r="P340" s="45">
        <v>0.0</v>
      </c>
      <c r="Q340" s="45">
        <v>0.0</v>
      </c>
      <c r="R340" s="45">
        <v>0.0</v>
      </c>
      <c r="S340" s="45" t="s">
        <v>236</v>
      </c>
      <c r="T340" s="49" t="s">
        <v>236</v>
      </c>
    </row>
    <row r="341">
      <c r="A341" s="50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45">
        <v>0.0</v>
      </c>
      <c r="P341" s="45">
        <v>0.0</v>
      </c>
      <c r="Q341" s="45">
        <v>0.0</v>
      </c>
      <c r="R341" s="45">
        <v>0.0</v>
      </c>
      <c r="S341" s="45" t="s">
        <v>236</v>
      </c>
      <c r="T341" s="49" t="s">
        <v>236</v>
      </c>
    </row>
    <row r="342">
      <c r="A342" s="50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45">
        <v>0.0</v>
      </c>
      <c r="P342" s="45">
        <v>0.0</v>
      </c>
      <c r="Q342" s="45">
        <v>0.0</v>
      </c>
      <c r="R342" s="45">
        <v>0.0</v>
      </c>
      <c r="S342" s="45" t="s">
        <v>236</v>
      </c>
      <c r="T342" s="49" t="s">
        <v>236</v>
      </c>
    </row>
    <row r="343">
      <c r="A343" s="50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45">
        <v>0.0</v>
      </c>
      <c r="P343" s="45">
        <v>0.0</v>
      </c>
      <c r="Q343" s="45">
        <v>0.0</v>
      </c>
      <c r="R343" s="45">
        <v>0.0</v>
      </c>
      <c r="S343" s="45" t="s">
        <v>236</v>
      </c>
      <c r="T343" s="49" t="s">
        <v>236</v>
      </c>
    </row>
    <row r="344">
      <c r="A344" s="50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45">
        <v>0.0</v>
      </c>
      <c r="P344" s="45">
        <v>0.0</v>
      </c>
      <c r="Q344" s="45">
        <v>0.0</v>
      </c>
      <c r="R344" s="45">
        <v>0.0</v>
      </c>
      <c r="S344" s="45" t="s">
        <v>236</v>
      </c>
      <c r="T344" s="49" t="s">
        <v>236</v>
      </c>
    </row>
    <row r="345">
      <c r="A345" s="50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45">
        <v>0.0</v>
      </c>
      <c r="P345" s="45">
        <v>0.0</v>
      </c>
      <c r="Q345" s="45">
        <v>0.0</v>
      </c>
      <c r="R345" s="45">
        <v>0.0</v>
      </c>
      <c r="S345" s="45" t="s">
        <v>236</v>
      </c>
      <c r="T345" s="49" t="s">
        <v>236</v>
      </c>
    </row>
    <row r="346">
      <c r="A346" s="50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45">
        <v>0.0</v>
      </c>
      <c r="P346" s="45">
        <v>0.0</v>
      </c>
      <c r="Q346" s="45">
        <v>0.0</v>
      </c>
      <c r="R346" s="45">
        <v>0.0</v>
      </c>
      <c r="S346" s="45" t="s">
        <v>236</v>
      </c>
      <c r="T346" s="49" t="s">
        <v>236</v>
      </c>
    </row>
    <row r="347">
      <c r="A347" s="50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45">
        <v>0.0</v>
      </c>
      <c r="P347" s="45">
        <v>0.0</v>
      </c>
      <c r="Q347" s="45">
        <v>0.0</v>
      </c>
      <c r="R347" s="45">
        <v>0.0</v>
      </c>
      <c r="S347" s="45" t="s">
        <v>236</v>
      </c>
      <c r="T347" s="49" t="s">
        <v>236</v>
      </c>
    </row>
    <row r="348">
      <c r="A348" s="50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45">
        <v>0.0</v>
      </c>
      <c r="P348" s="45">
        <v>0.0</v>
      </c>
      <c r="Q348" s="45">
        <v>0.0</v>
      </c>
      <c r="R348" s="45">
        <v>0.0</v>
      </c>
      <c r="S348" s="45" t="s">
        <v>236</v>
      </c>
      <c r="T348" s="49" t="s">
        <v>236</v>
      </c>
    </row>
    <row r="349">
      <c r="A349" s="50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45">
        <v>0.0</v>
      </c>
      <c r="P349" s="45">
        <v>0.0</v>
      </c>
      <c r="Q349" s="45">
        <v>0.0</v>
      </c>
      <c r="R349" s="45">
        <v>0.0</v>
      </c>
      <c r="S349" s="45" t="s">
        <v>236</v>
      </c>
      <c r="T349" s="49" t="s">
        <v>236</v>
      </c>
    </row>
    <row r="350">
      <c r="A350" s="50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45">
        <v>0.0</v>
      </c>
      <c r="P350" s="45">
        <v>0.0</v>
      </c>
      <c r="Q350" s="45">
        <v>0.0</v>
      </c>
      <c r="R350" s="45">
        <v>0.0</v>
      </c>
      <c r="S350" s="45" t="s">
        <v>236</v>
      </c>
      <c r="T350" s="49" t="s">
        <v>236</v>
      </c>
    </row>
    <row r="351">
      <c r="A351" s="50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45">
        <v>0.0</v>
      </c>
      <c r="P351" s="45">
        <v>0.0</v>
      </c>
      <c r="Q351" s="45">
        <v>0.0</v>
      </c>
      <c r="R351" s="45">
        <v>0.0</v>
      </c>
      <c r="S351" s="45" t="s">
        <v>236</v>
      </c>
      <c r="T351" s="49" t="s">
        <v>236</v>
      </c>
    </row>
    <row r="352">
      <c r="A352" s="50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45">
        <v>0.0</v>
      </c>
      <c r="P352" s="45">
        <v>0.0</v>
      </c>
      <c r="Q352" s="45">
        <v>0.0</v>
      </c>
      <c r="R352" s="45">
        <v>0.0</v>
      </c>
      <c r="S352" s="45" t="s">
        <v>236</v>
      </c>
      <c r="T352" s="49" t="s">
        <v>236</v>
      </c>
    </row>
    <row r="353">
      <c r="A353" s="50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45">
        <v>0.0</v>
      </c>
      <c r="P353" s="45">
        <v>0.0</v>
      </c>
      <c r="Q353" s="45">
        <v>0.0</v>
      </c>
      <c r="R353" s="45">
        <v>0.0</v>
      </c>
      <c r="S353" s="45" t="s">
        <v>236</v>
      </c>
      <c r="T353" s="49" t="s">
        <v>236</v>
      </c>
    </row>
    <row r="354">
      <c r="A354" s="50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45">
        <v>0.0</v>
      </c>
      <c r="P354" s="45">
        <v>0.0</v>
      </c>
      <c r="Q354" s="45">
        <v>0.0</v>
      </c>
      <c r="R354" s="45">
        <v>0.0</v>
      </c>
      <c r="S354" s="45" t="s">
        <v>236</v>
      </c>
      <c r="T354" s="49" t="s">
        <v>236</v>
      </c>
    </row>
    <row r="355">
      <c r="A355" s="50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45">
        <v>0.0</v>
      </c>
      <c r="P355" s="45">
        <v>0.0</v>
      </c>
      <c r="Q355" s="45">
        <v>0.0</v>
      </c>
      <c r="R355" s="45">
        <v>0.0</v>
      </c>
      <c r="S355" s="45" t="s">
        <v>236</v>
      </c>
      <c r="T355" s="49" t="s">
        <v>236</v>
      </c>
    </row>
    <row r="356">
      <c r="A356" s="50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45">
        <v>0.0</v>
      </c>
      <c r="P356" s="45">
        <v>0.0</v>
      </c>
      <c r="Q356" s="45">
        <v>0.0</v>
      </c>
      <c r="R356" s="45">
        <v>0.0</v>
      </c>
      <c r="S356" s="45" t="s">
        <v>236</v>
      </c>
      <c r="T356" s="49" t="s">
        <v>236</v>
      </c>
    </row>
    <row r="357">
      <c r="A357" s="50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45">
        <v>0.0</v>
      </c>
      <c r="P357" s="45">
        <v>0.0</v>
      </c>
      <c r="Q357" s="45">
        <v>0.0</v>
      </c>
      <c r="R357" s="45">
        <v>0.0</v>
      </c>
      <c r="S357" s="45" t="s">
        <v>236</v>
      </c>
      <c r="T357" s="49" t="s">
        <v>236</v>
      </c>
    </row>
    <row r="358">
      <c r="A358" s="50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45">
        <v>0.0</v>
      </c>
      <c r="P358" s="45">
        <v>0.0</v>
      </c>
      <c r="Q358" s="45">
        <v>0.0</v>
      </c>
      <c r="R358" s="45">
        <v>0.0</v>
      </c>
      <c r="S358" s="45" t="s">
        <v>236</v>
      </c>
      <c r="T358" s="49" t="s">
        <v>236</v>
      </c>
    </row>
    <row r="359">
      <c r="A359" s="50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45">
        <v>0.0</v>
      </c>
      <c r="P359" s="45">
        <v>0.0</v>
      </c>
      <c r="Q359" s="45">
        <v>0.0</v>
      </c>
      <c r="R359" s="45">
        <v>0.0</v>
      </c>
      <c r="S359" s="45" t="s">
        <v>236</v>
      </c>
      <c r="T359" s="49" t="s">
        <v>236</v>
      </c>
    </row>
    <row r="360">
      <c r="A360" s="50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45">
        <v>0.0</v>
      </c>
      <c r="P360" s="45">
        <v>0.0</v>
      </c>
      <c r="Q360" s="45">
        <v>0.0</v>
      </c>
      <c r="R360" s="45">
        <v>0.0</v>
      </c>
      <c r="S360" s="45" t="s">
        <v>236</v>
      </c>
      <c r="T360" s="49" t="s">
        <v>236</v>
      </c>
    </row>
    <row r="361">
      <c r="A361" s="50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45">
        <v>0.0</v>
      </c>
      <c r="P361" s="45">
        <v>0.0</v>
      </c>
      <c r="Q361" s="45">
        <v>0.0</v>
      </c>
      <c r="R361" s="45">
        <v>0.0</v>
      </c>
      <c r="S361" s="45" t="s">
        <v>236</v>
      </c>
      <c r="T361" s="49" t="s">
        <v>236</v>
      </c>
    </row>
    <row r="362">
      <c r="A362" s="50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45">
        <v>0.0</v>
      </c>
      <c r="P362" s="45">
        <v>0.0</v>
      </c>
      <c r="Q362" s="45">
        <v>0.0</v>
      </c>
      <c r="R362" s="45">
        <v>0.0</v>
      </c>
      <c r="S362" s="45" t="s">
        <v>236</v>
      </c>
      <c r="T362" s="49" t="s">
        <v>236</v>
      </c>
    </row>
    <row r="363">
      <c r="A363" s="50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45">
        <v>0.0</v>
      </c>
      <c r="P363" s="45">
        <v>0.0</v>
      </c>
      <c r="Q363" s="45">
        <v>0.0</v>
      </c>
      <c r="R363" s="45">
        <v>0.0</v>
      </c>
      <c r="S363" s="45" t="s">
        <v>236</v>
      </c>
      <c r="T363" s="49" t="s">
        <v>236</v>
      </c>
    </row>
    <row r="364">
      <c r="A364" s="50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45">
        <v>0.0</v>
      </c>
      <c r="P364" s="45">
        <v>0.0</v>
      </c>
      <c r="Q364" s="45">
        <v>0.0</v>
      </c>
      <c r="R364" s="45">
        <v>0.0</v>
      </c>
      <c r="S364" s="45" t="s">
        <v>236</v>
      </c>
      <c r="T364" s="49" t="s">
        <v>236</v>
      </c>
    </row>
    <row r="365">
      <c r="A365" s="50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45">
        <v>0.0</v>
      </c>
      <c r="P365" s="45">
        <v>0.0</v>
      </c>
      <c r="Q365" s="45">
        <v>0.0</v>
      </c>
      <c r="R365" s="45">
        <v>0.0</v>
      </c>
      <c r="S365" s="45" t="s">
        <v>236</v>
      </c>
      <c r="T365" s="49" t="s">
        <v>236</v>
      </c>
    </row>
    <row r="366">
      <c r="A366" s="50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45">
        <v>0.0</v>
      </c>
      <c r="P366" s="45">
        <v>0.0</v>
      </c>
      <c r="Q366" s="45">
        <v>0.0</v>
      </c>
      <c r="R366" s="45">
        <v>0.0</v>
      </c>
      <c r="S366" s="45" t="s">
        <v>236</v>
      </c>
      <c r="T366" s="49" t="s">
        <v>236</v>
      </c>
    </row>
    <row r="367">
      <c r="A367" s="50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45">
        <v>0.0</v>
      </c>
      <c r="P367" s="45">
        <v>0.0</v>
      </c>
      <c r="Q367" s="45">
        <v>0.0</v>
      </c>
      <c r="R367" s="45">
        <v>0.0</v>
      </c>
      <c r="S367" s="45" t="s">
        <v>236</v>
      </c>
      <c r="T367" s="49" t="s">
        <v>236</v>
      </c>
    </row>
    <row r="368">
      <c r="A368" s="50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45">
        <v>0.0</v>
      </c>
      <c r="P368" s="45">
        <v>0.0</v>
      </c>
      <c r="Q368" s="45">
        <v>0.0</v>
      </c>
      <c r="R368" s="45">
        <v>0.0</v>
      </c>
      <c r="S368" s="45" t="s">
        <v>236</v>
      </c>
      <c r="T368" s="49" t="s">
        <v>236</v>
      </c>
    </row>
    <row r="369">
      <c r="A369" s="50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45">
        <v>0.0</v>
      </c>
      <c r="P369" s="45">
        <v>0.0</v>
      </c>
      <c r="Q369" s="45">
        <v>0.0</v>
      </c>
      <c r="R369" s="45">
        <v>0.0</v>
      </c>
      <c r="S369" s="45" t="s">
        <v>236</v>
      </c>
      <c r="T369" s="49" t="s">
        <v>236</v>
      </c>
    </row>
    <row r="370">
      <c r="A370" s="50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45">
        <v>0.0</v>
      </c>
      <c r="P370" s="45">
        <v>0.0</v>
      </c>
      <c r="Q370" s="45">
        <v>0.0</v>
      </c>
      <c r="R370" s="45">
        <v>0.0</v>
      </c>
      <c r="S370" s="45" t="s">
        <v>236</v>
      </c>
      <c r="T370" s="49" t="s">
        <v>236</v>
      </c>
    </row>
    <row r="371">
      <c r="A371" s="50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45">
        <v>0.0</v>
      </c>
      <c r="P371" s="45">
        <v>0.0</v>
      </c>
      <c r="Q371" s="45">
        <v>0.0</v>
      </c>
      <c r="R371" s="45">
        <v>0.0</v>
      </c>
      <c r="S371" s="45" t="s">
        <v>236</v>
      </c>
      <c r="T371" s="49" t="s">
        <v>236</v>
      </c>
    </row>
    <row r="372">
      <c r="A372" s="50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45">
        <v>0.0</v>
      </c>
      <c r="P372" s="45">
        <v>0.0</v>
      </c>
      <c r="Q372" s="45">
        <v>0.0</v>
      </c>
      <c r="R372" s="45">
        <v>0.0</v>
      </c>
      <c r="S372" s="45" t="s">
        <v>236</v>
      </c>
      <c r="T372" s="49" t="s">
        <v>236</v>
      </c>
    </row>
    <row r="373">
      <c r="A373" s="50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45">
        <v>0.0</v>
      </c>
      <c r="P373" s="45">
        <v>0.0</v>
      </c>
      <c r="Q373" s="45">
        <v>0.0</v>
      </c>
      <c r="R373" s="45">
        <v>0.0</v>
      </c>
      <c r="S373" s="45" t="s">
        <v>236</v>
      </c>
      <c r="T373" s="49" t="s">
        <v>236</v>
      </c>
    </row>
    <row r="374">
      <c r="A374" s="50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45">
        <v>0.0</v>
      </c>
      <c r="P374" s="45">
        <v>0.0</v>
      </c>
      <c r="Q374" s="45">
        <v>0.0</v>
      </c>
      <c r="R374" s="45">
        <v>0.0</v>
      </c>
      <c r="S374" s="45" t="s">
        <v>236</v>
      </c>
      <c r="T374" s="49" t="s">
        <v>236</v>
      </c>
    </row>
    <row r="375">
      <c r="A375" s="50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45">
        <v>0.0</v>
      </c>
      <c r="P375" s="45">
        <v>0.0</v>
      </c>
      <c r="Q375" s="45">
        <v>0.0</v>
      </c>
      <c r="R375" s="45">
        <v>0.0</v>
      </c>
      <c r="S375" s="45" t="s">
        <v>236</v>
      </c>
      <c r="T375" s="49" t="s">
        <v>236</v>
      </c>
    </row>
    <row r="376">
      <c r="A376" s="50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45">
        <v>0.0</v>
      </c>
      <c r="P376" s="45">
        <v>0.0</v>
      </c>
      <c r="Q376" s="45">
        <v>0.0</v>
      </c>
      <c r="R376" s="45">
        <v>0.0</v>
      </c>
      <c r="S376" s="45" t="s">
        <v>236</v>
      </c>
      <c r="T376" s="49" t="s">
        <v>236</v>
      </c>
    </row>
    <row r="377">
      <c r="A377" s="50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45">
        <v>0.0</v>
      </c>
      <c r="P377" s="45">
        <v>0.0</v>
      </c>
      <c r="Q377" s="45">
        <v>0.0</v>
      </c>
      <c r="R377" s="45">
        <v>0.0</v>
      </c>
      <c r="S377" s="45" t="s">
        <v>236</v>
      </c>
      <c r="T377" s="49" t="s">
        <v>236</v>
      </c>
    </row>
    <row r="378">
      <c r="A378" s="50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45">
        <v>0.0</v>
      </c>
      <c r="P378" s="45">
        <v>0.0</v>
      </c>
      <c r="Q378" s="45">
        <v>0.0</v>
      </c>
      <c r="R378" s="45">
        <v>0.0</v>
      </c>
      <c r="S378" s="45" t="s">
        <v>236</v>
      </c>
      <c r="T378" s="49" t="s">
        <v>236</v>
      </c>
    </row>
    <row r="379">
      <c r="A379" s="50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45">
        <v>0.0</v>
      </c>
      <c r="P379" s="45">
        <v>0.0</v>
      </c>
      <c r="Q379" s="45">
        <v>0.0</v>
      </c>
      <c r="R379" s="45">
        <v>0.0</v>
      </c>
      <c r="S379" s="45" t="s">
        <v>236</v>
      </c>
      <c r="T379" s="49" t="s">
        <v>236</v>
      </c>
    </row>
    <row r="380">
      <c r="A380" s="50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45">
        <v>0.0</v>
      </c>
      <c r="P380" s="45">
        <v>0.0</v>
      </c>
      <c r="Q380" s="45">
        <v>0.0</v>
      </c>
      <c r="R380" s="45">
        <v>0.0</v>
      </c>
      <c r="S380" s="45" t="s">
        <v>236</v>
      </c>
      <c r="T380" s="49" t="s">
        <v>236</v>
      </c>
    </row>
    <row r="381">
      <c r="A381" s="50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45">
        <v>0.0</v>
      </c>
      <c r="P381" s="45">
        <v>0.0</v>
      </c>
      <c r="Q381" s="45">
        <v>0.0</v>
      </c>
      <c r="R381" s="45">
        <v>0.0</v>
      </c>
      <c r="S381" s="45" t="s">
        <v>236</v>
      </c>
      <c r="T381" s="49" t="s">
        <v>236</v>
      </c>
    </row>
    <row r="382">
      <c r="A382" s="50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45">
        <v>0.0</v>
      </c>
      <c r="P382" s="45">
        <v>0.0</v>
      </c>
      <c r="Q382" s="45">
        <v>0.0</v>
      </c>
      <c r="R382" s="45">
        <v>0.0</v>
      </c>
      <c r="S382" s="45" t="s">
        <v>236</v>
      </c>
      <c r="T382" s="49" t="s">
        <v>236</v>
      </c>
    </row>
    <row r="383">
      <c r="A383" s="50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45">
        <v>0.0</v>
      </c>
      <c r="P383" s="45">
        <v>0.0</v>
      </c>
      <c r="Q383" s="45">
        <v>0.0</v>
      </c>
      <c r="R383" s="45">
        <v>0.0</v>
      </c>
      <c r="S383" s="45" t="s">
        <v>236</v>
      </c>
      <c r="T383" s="49" t="s">
        <v>236</v>
      </c>
    </row>
    <row r="384">
      <c r="A384" s="50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45">
        <v>0.0</v>
      </c>
      <c r="P384" s="45">
        <v>0.0</v>
      </c>
      <c r="Q384" s="45">
        <v>0.0</v>
      </c>
      <c r="R384" s="45">
        <v>0.0</v>
      </c>
      <c r="S384" s="45" t="s">
        <v>236</v>
      </c>
      <c r="T384" s="49" t="s">
        <v>236</v>
      </c>
    </row>
    <row r="385">
      <c r="A385" s="50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45">
        <v>0.0</v>
      </c>
      <c r="P385" s="45">
        <v>0.0</v>
      </c>
      <c r="Q385" s="45">
        <v>0.0</v>
      </c>
      <c r="R385" s="45">
        <v>0.0</v>
      </c>
      <c r="S385" s="45" t="s">
        <v>236</v>
      </c>
      <c r="T385" s="49" t="s">
        <v>236</v>
      </c>
    </row>
    <row r="386">
      <c r="A386" s="50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45">
        <v>0.0</v>
      </c>
      <c r="P386" s="45">
        <v>0.0</v>
      </c>
      <c r="Q386" s="45">
        <v>0.0</v>
      </c>
      <c r="R386" s="45">
        <v>0.0</v>
      </c>
      <c r="S386" s="45" t="s">
        <v>236</v>
      </c>
      <c r="T386" s="49" t="s">
        <v>236</v>
      </c>
    </row>
    <row r="387">
      <c r="A387" s="50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45">
        <v>0.0</v>
      </c>
      <c r="P387" s="45">
        <v>0.0</v>
      </c>
      <c r="Q387" s="45">
        <v>0.0</v>
      </c>
      <c r="R387" s="45">
        <v>0.0</v>
      </c>
      <c r="S387" s="45" t="s">
        <v>236</v>
      </c>
      <c r="T387" s="49" t="s">
        <v>236</v>
      </c>
    </row>
    <row r="388">
      <c r="A388" s="50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45">
        <v>0.0</v>
      </c>
      <c r="P388" s="45">
        <v>0.0</v>
      </c>
      <c r="Q388" s="45">
        <v>0.0</v>
      </c>
      <c r="R388" s="45">
        <v>0.0</v>
      </c>
      <c r="S388" s="45" t="s">
        <v>236</v>
      </c>
      <c r="T388" s="49" t="s">
        <v>236</v>
      </c>
    </row>
    <row r="389">
      <c r="A389" s="50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45">
        <v>0.0</v>
      </c>
      <c r="P389" s="45">
        <v>0.0</v>
      </c>
      <c r="Q389" s="45">
        <v>0.0</v>
      </c>
      <c r="R389" s="45">
        <v>0.0</v>
      </c>
      <c r="S389" s="45" t="s">
        <v>236</v>
      </c>
      <c r="T389" s="49" t="s">
        <v>236</v>
      </c>
    </row>
    <row r="390">
      <c r="A390" s="50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45">
        <v>0.0</v>
      </c>
      <c r="P390" s="45">
        <v>0.0</v>
      </c>
      <c r="Q390" s="45">
        <v>0.0</v>
      </c>
      <c r="R390" s="45">
        <v>0.0</v>
      </c>
      <c r="S390" s="45" t="s">
        <v>236</v>
      </c>
      <c r="T390" s="49" t="s">
        <v>236</v>
      </c>
    </row>
    <row r="391">
      <c r="A391" s="50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45">
        <v>0.0</v>
      </c>
      <c r="P391" s="45">
        <v>0.0</v>
      </c>
      <c r="Q391" s="45">
        <v>0.0</v>
      </c>
      <c r="R391" s="45">
        <v>0.0</v>
      </c>
      <c r="S391" s="45" t="s">
        <v>236</v>
      </c>
      <c r="T391" s="49" t="s">
        <v>236</v>
      </c>
    </row>
    <row r="392">
      <c r="A392" s="50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45">
        <v>0.0</v>
      </c>
      <c r="P392" s="45">
        <v>0.0</v>
      </c>
      <c r="Q392" s="45">
        <v>0.0</v>
      </c>
      <c r="R392" s="45">
        <v>0.0</v>
      </c>
      <c r="S392" s="45" t="s">
        <v>236</v>
      </c>
      <c r="T392" s="49" t="s">
        <v>236</v>
      </c>
    </row>
    <row r="393">
      <c r="A393" s="50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45">
        <v>0.0</v>
      </c>
      <c r="P393" s="45">
        <v>0.0</v>
      </c>
      <c r="Q393" s="45">
        <v>0.0</v>
      </c>
      <c r="R393" s="45">
        <v>0.0</v>
      </c>
      <c r="S393" s="45" t="s">
        <v>236</v>
      </c>
      <c r="T393" s="49" t="s">
        <v>236</v>
      </c>
    </row>
    <row r="394">
      <c r="A394" s="50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45">
        <v>0.0</v>
      </c>
      <c r="P394" s="45">
        <v>0.0</v>
      </c>
      <c r="Q394" s="45">
        <v>0.0</v>
      </c>
      <c r="R394" s="45">
        <v>0.0</v>
      </c>
      <c r="S394" s="45" t="s">
        <v>236</v>
      </c>
      <c r="T394" s="49" t="s">
        <v>236</v>
      </c>
    </row>
    <row r="395">
      <c r="A395" s="50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45">
        <v>0.0</v>
      </c>
      <c r="P395" s="45">
        <v>0.0</v>
      </c>
      <c r="Q395" s="45">
        <v>0.0</v>
      </c>
      <c r="R395" s="45">
        <v>0.0</v>
      </c>
      <c r="S395" s="45" t="s">
        <v>236</v>
      </c>
      <c r="T395" s="49" t="s">
        <v>236</v>
      </c>
    </row>
    <row r="396">
      <c r="A396" s="50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45">
        <v>0.0</v>
      </c>
      <c r="P396" s="45">
        <v>0.0</v>
      </c>
      <c r="Q396" s="45">
        <v>0.0</v>
      </c>
      <c r="R396" s="45">
        <v>0.0</v>
      </c>
      <c r="S396" s="45" t="s">
        <v>236</v>
      </c>
      <c r="T396" s="49" t="s">
        <v>236</v>
      </c>
    </row>
    <row r="397">
      <c r="A397" s="50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45">
        <v>0.0</v>
      </c>
      <c r="P397" s="45">
        <v>0.0</v>
      </c>
      <c r="Q397" s="45">
        <v>0.0</v>
      </c>
      <c r="R397" s="45">
        <v>0.0</v>
      </c>
      <c r="S397" s="45" t="s">
        <v>236</v>
      </c>
      <c r="T397" s="49" t="s">
        <v>236</v>
      </c>
    </row>
    <row r="398">
      <c r="A398" s="50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45">
        <v>0.0</v>
      </c>
      <c r="P398" s="45">
        <v>0.0</v>
      </c>
      <c r="Q398" s="45">
        <v>0.0</v>
      </c>
      <c r="R398" s="45">
        <v>0.0</v>
      </c>
      <c r="S398" s="45" t="s">
        <v>236</v>
      </c>
      <c r="T398" s="49" t="s">
        <v>236</v>
      </c>
    </row>
    <row r="399">
      <c r="A399" s="50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45">
        <v>0.0</v>
      </c>
      <c r="P399" s="45">
        <v>0.0</v>
      </c>
      <c r="Q399" s="45">
        <v>0.0</v>
      </c>
      <c r="R399" s="45">
        <v>0.0</v>
      </c>
      <c r="S399" s="45" t="s">
        <v>236</v>
      </c>
      <c r="T399" s="49" t="s">
        <v>236</v>
      </c>
    </row>
    <row r="400">
      <c r="A400" s="50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45">
        <v>0.0</v>
      </c>
      <c r="P400" s="45">
        <v>0.0</v>
      </c>
      <c r="Q400" s="45">
        <v>0.0</v>
      </c>
      <c r="R400" s="45">
        <v>0.0</v>
      </c>
      <c r="S400" s="45" t="s">
        <v>236</v>
      </c>
      <c r="T400" s="49" t="s">
        <v>236</v>
      </c>
    </row>
    <row r="401">
      <c r="A401" s="50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45">
        <v>0.0</v>
      </c>
      <c r="P401" s="45">
        <v>0.0</v>
      </c>
      <c r="Q401" s="45">
        <v>0.0</v>
      </c>
      <c r="R401" s="45">
        <v>0.0</v>
      </c>
      <c r="S401" s="45" t="s">
        <v>236</v>
      </c>
      <c r="T401" s="49" t="s">
        <v>236</v>
      </c>
    </row>
    <row r="402">
      <c r="A402" s="50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45">
        <v>0.0</v>
      </c>
      <c r="P402" s="45">
        <v>0.0</v>
      </c>
      <c r="Q402" s="45">
        <v>0.0</v>
      </c>
      <c r="R402" s="45">
        <v>0.0</v>
      </c>
      <c r="S402" s="45" t="s">
        <v>236</v>
      </c>
      <c r="T402" s="49" t="s">
        <v>236</v>
      </c>
    </row>
    <row r="403">
      <c r="A403" s="50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45">
        <v>0.0</v>
      </c>
      <c r="P403" s="45">
        <v>0.0</v>
      </c>
      <c r="Q403" s="45">
        <v>0.0</v>
      </c>
      <c r="R403" s="45">
        <v>0.0</v>
      </c>
      <c r="S403" s="45" t="s">
        <v>236</v>
      </c>
      <c r="T403" s="49" t="s">
        <v>236</v>
      </c>
    </row>
    <row r="404">
      <c r="A404" s="50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45">
        <v>0.0</v>
      </c>
      <c r="P404" s="45">
        <v>0.0</v>
      </c>
      <c r="Q404" s="45">
        <v>0.0</v>
      </c>
      <c r="R404" s="45">
        <v>0.0</v>
      </c>
      <c r="S404" s="45" t="s">
        <v>236</v>
      </c>
      <c r="T404" s="49" t="s">
        <v>236</v>
      </c>
    </row>
    <row r="405">
      <c r="A405" s="50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45">
        <v>0.0</v>
      </c>
      <c r="P405" s="45">
        <v>0.0</v>
      </c>
      <c r="Q405" s="45">
        <v>0.0</v>
      </c>
      <c r="R405" s="45">
        <v>0.0</v>
      </c>
      <c r="S405" s="45" t="s">
        <v>236</v>
      </c>
      <c r="T405" s="49" t="s">
        <v>236</v>
      </c>
    </row>
    <row r="406">
      <c r="A406" s="50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45">
        <v>0.0</v>
      </c>
      <c r="P406" s="45">
        <v>0.0</v>
      </c>
      <c r="Q406" s="45">
        <v>0.0</v>
      </c>
      <c r="R406" s="45">
        <v>0.0</v>
      </c>
      <c r="S406" s="45" t="s">
        <v>236</v>
      </c>
      <c r="T406" s="49" t="s">
        <v>236</v>
      </c>
    </row>
    <row r="407">
      <c r="A407" s="50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45">
        <v>0.0</v>
      </c>
      <c r="P407" s="45">
        <v>0.0</v>
      </c>
      <c r="Q407" s="45">
        <v>0.0</v>
      </c>
      <c r="R407" s="45">
        <v>0.0</v>
      </c>
      <c r="S407" s="45" t="s">
        <v>236</v>
      </c>
      <c r="T407" s="49" t="s">
        <v>236</v>
      </c>
    </row>
    <row r="408">
      <c r="A408" s="50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45">
        <v>0.0</v>
      </c>
      <c r="P408" s="45">
        <v>0.0</v>
      </c>
      <c r="Q408" s="45">
        <v>0.0</v>
      </c>
      <c r="R408" s="45">
        <v>0.0</v>
      </c>
      <c r="S408" s="45" t="s">
        <v>236</v>
      </c>
      <c r="T408" s="49" t="s">
        <v>236</v>
      </c>
    </row>
    <row r="409">
      <c r="A409" s="50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45">
        <v>0.0</v>
      </c>
      <c r="P409" s="45">
        <v>0.0</v>
      </c>
      <c r="Q409" s="45">
        <v>0.0</v>
      </c>
      <c r="R409" s="45">
        <v>0.0</v>
      </c>
      <c r="S409" s="45" t="s">
        <v>236</v>
      </c>
      <c r="T409" s="49" t="s">
        <v>236</v>
      </c>
    </row>
    <row r="410">
      <c r="A410" s="50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45">
        <v>0.0</v>
      </c>
      <c r="P410" s="45">
        <v>0.0</v>
      </c>
      <c r="Q410" s="45">
        <v>0.0</v>
      </c>
      <c r="R410" s="45">
        <v>0.0</v>
      </c>
      <c r="S410" s="45" t="s">
        <v>236</v>
      </c>
      <c r="T410" s="49" t="s">
        <v>236</v>
      </c>
    </row>
    <row r="411">
      <c r="A411" s="50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45">
        <v>0.0</v>
      </c>
      <c r="P411" s="45">
        <v>0.0</v>
      </c>
      <c r="Q411" s="45">
        <v>0.0</v>
      </c>
      <c r="R411" s="45">
        <v>0.0</v>
      </c>
      <c r="S411" s="45" t="s">
        <v>236</v>
      </c>
      <c r="T411" s="49" t="s">
        <v>236</v>
      </c>
    </row>
    <row r="412">
      <c r="A412" s="50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45">
        <v>0.0</v>
      </c>
      <c r="P412" s="45">
        <v>0.0</v>
      </c>
      <c r="Q412" s="45">
        <v>0.0</v>
      </c>
      <c r="R412" s="45">
        <v>0.0</v>
      </c>
      <c r="S412" s="45" t="s">
        <v>236</v>
      </c>
      <c r="T412" s="49" t="s">
        <v>236</v>
      </c>
    </row>
    <row r="413">
      <c r="A413" s="50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45">
        <v>0.0</v>
      </c>
      <c r="P413" s="45">
        <v>0.0</v>
      </c>
      <c r="Q413" s="45">
        <v>0.0</v>
      </c>
      <c r="R413" s="45">
        <v>0.0</v>
      </c>
      <c r="S413" s="45" t="s">
        <v>236</v>
      </c>
      <c r="T413" s="49" t="s">
        <v>236</v>
      </c>
    </row>
    <row r="414">
      <c r="A414" s="50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45">
        <v>0.0</v>
      </c>
      <c r="P414" s="45">
        <v>0.0</v>
      </c>
      <c r="Q414" s="45">
        <v>0.0</v>
      </c>
      <c r="R414" s="45">
        <v>0.0</v>
      </c>
      <c r="S414" s="45" t="s">
        <v>236</v>
      </c>
      <c r="T414" s="49" t="s">
        <v>236</v>
      </c>
    </row>
    <row r="415">
      <c r="A415" s="50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45">
        <v>0.0</v>
      </c>
      <c r="P415" s="45">
        <v>0.0</v>
      </c>
      <c r="Q415" s="45">
        <v>0.0</v>
      </c>
      <c r="R415" s="45">
        <v>0.0</v>
      </c>
      <c r="S415" s="45" t="s">
        <v>236</v>
      </c>
      <c r="T415" s="49" t="s">
        <v>236</v>
      </c>
    </row>
    <row r="416">
      <c r="A416" s="50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45">
        <v>0.0</v>
      </c>
      <c r="P416" s="45">
        <v>0.0</v>
      </c>
      <c r="Q416" s="45">
        <v>0.0</v>
      </c>
      <c r="R416" s="45">
        <v>0.0</v>
      </c>
      <c r="S416" s="45" t="s">
        <v>236</v>
      </c>
      <c r="T416" s="49" t="s">
        <v>236</v>
      </c>
    </row>
    <row r="417">
      <c r="A417" s="50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45">
        <v>0.0</v>
      </c>
      <c r="P417" s="45">
        <v>0.0</v>
      </c>
      <c r="Q417" s="45">
        <v>0.0</v>
      </c>
      <c r="R417" s="45">
        <v>0.0</v>
      </c>
      <c r="S417" s="45" t="s">
        <v>236</v>
      </c>
      <c r="T417" s="49" t="s">
        <v>236</v>
      </c>
    </row>
    <row r="418">
      <c r="A418" s="50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45">
        <v>0.0</v>
      </c>
      <c r="P418" s="45">
        <v>0.0</v>
      </c>
      <c r="Q418" s="45">
        <v>0.0</v>
      </c>
      <c r="R418" s="45">
        <v>0.0</v>
      </c>
      <c r="S418" s="45" t="s">
        <v>236</v>
      </c>
      <c r="T418" s="49" t="s">
        <v>236</v>
      </c>
    </row>
    <row r="419">
      <c r="A419" s="50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45">
        <v>0.0</v>
      </c>
      <c r="P419" s="45">
        <v>0.0</v>
      </c>
      <c r="Q419" s="45">
        <v>0.0</v>
      </c>
      <c r="R419" s="45">
        <v>0.0</v>
      </c>
      <c r="S419" s="45" t="s">
        <v>236</v>
      </c>
      <c r="T419" s="49" t="s">
        <v>236</v>
      </c>
    </row>
    <row r="420">
      <c r="A420" s="50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45">
        <v>0.0</v>
      </c>
      <c r="P420" s="45">
        <v>0.0</v>
      </c>
      <c r="Q420" s="45">
        <v>0.0</v>
      </c>
      <c r="R420" s="45">
        <v>0.0</v>
      </c>
      <c r="S420" s="45" t="s">
        <v>236</v>
      </c>
      <c r="T420" s="49" t="s">
        <v>236</v>
      </c>
    </row>
    <row r="421">
      <c r="A421" s="50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45">
        <v>0.0</v>
      </c>
      <c r="P421" s="45">
        <v>0.0</v>
      </c>
      <c r="Q421" s="45">
        <v>0.0</v>
      </c>
      <c r="R421" s="45">
        <v>0.0</v>
      </c>
      <c r="S421" s="45" t="s">
        <v>236</v>
      </c>
      <c r="T421" s="49" t="s">
        <v>236</v>
      </c>
    </row>
    <row r="422">
      <c r="A422" s="50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45">
        <v>0.0</v>
      </c>
      <c r="P422" s="45">
        <v>0.0</v>
      </c>
      <c r="Q422" s="45">
        <v>0.0</v>
      </c>
      <c r="R422" s="45">
        <v>0.0</v>
      </c>
      <c r="S422" s="45" t="s">
        <v>236</v>
      </c>
      <c r="T422" s="49" t="s">
        <v>236</v>
      </c>
    </row>
    <row r="423">
      <c r="A423" s="50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45">
        <v>0.0</v>
      </c>
      <c r="P423" s="45">
        <v>0.0</v>
      </c>
      <c r="Q423" s="45">
        <v>0.0</v>
      </c>
      <c r="R423" s="45">
        <v>0.0</v>
      </c>
      <c r="S423" s="45" t="s">
        <v>236</v>
      </c>
      <c r="T423" s="49" t="s">
        <v>236</v>
      </c>
    </row>
    <row r="424">
      <c r="A424" s="50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45">
        <v>0.0</v>
      </c>
      <c r="P424" s="45">
        <v>0.0</v>
      </c>
      <c r="Q424" s="45">
        <v>0.0</v>
      </c>
      <c r="R424" s="45">
        <v>0.0</v>
      </c>
      <c r="S424" s="45" t="s">
        <v>236</v>
      </c>
      <c r="T424" s="49" t="s">
        <v>236</v>
      </c>
    </row>
    <row r="425">
      <c r="A425" s="50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45">
        <v>0.0</v>
      </c>
      <c r="P425" s="45">
        <v>0.0</v>
      </c>
      <c r="Q425" s="45">
        <v>0.0</v>
      </c>
      <c r="R425" s="45">
        <v>0.0</v>
      </c>
      <c r="S425" s="45" t="s">
        <v>236</v>
      </c>
      <c r="T425" s="49" t="s">
        <v>236</v>
      </c>
    </row>
    <row r="426">
      <c r="A426" s="50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45">
        <v>0.0</v>
      </c>
      <c r="P426" s="45">
        <v>0.0</v>
      </c>
      <c r="Q426" s="45">
        <v>0.0</v>
      </c>
      <c r="R426" s="45">
        <v>0.0</v>
      </c>
      <c r="S426" s="45" t="s">
        <v>236</v>
      </c>
      <c r="T426" s="49" t="s">
        <v>236</v>
      </c>
    </row>
    <row r="427">
      <c r="A427" s="50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45">
        <v>0.0</v>
      </c>
      <c r="P427" s="45">
        <v>0.0</v>
      </c>
      <c r="Q427" s="45">
        <v>0.0</v>
      </c>
      <c r="R427" s="45">
        <v>0.0</v>
      </c>
      <c r="S427" s="45" t="s">
        <v>236</v>
      </c>
      <c r="T427" s="49" t="s">
        <v>236</v>
      </c>
    </row>
    <row r="428">
      <c r="A428" s="50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45">
        <v>0.0</v>
      </c>
      <c r="P428" s="45">
        <v>0.0</v>
      </c>
      <c r="Q428" s="45">
        <v>0.0</v>
      </c>
      <c r="R428" s="45">
        <v>0.0</v>
      </c>
      <c r="S428" s="45" t="s">
        <v>236</v>
      </c>
      <c r="T428" s="49" t="s">
        <v>236</v>
      </c>
    </row>
    <row r="429">
      <c r="A429" s="50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45">
        <v>0.0</v>
      </c>
      <c r="P429" s="45">
        <v>0.0</v>
      </c>
      <c r="Q429" s="45">
        <v>0.0</v>
      </c>
      <c r="R429" s="45">
        <v>0.0</v>
      </c>
      <c r="S429" s="45" t="s">
        <v>236</v>
      </c>
      <c r="T429" s="49" t="s">
        <v>236</v>
      </c>
    </row>
    <row r="430">
      <c r="A430" s="50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45">
        <v>0.0</v>
      </c>
      <c r="P430" s="45">
        <v>0.0</v>
      </c>
      <c r="Q430" s="45">
        <v>0.0</v>
      </c>
      <c r="R430" s="45">
        <v>0.0</v>
      </c>
      <c r="S430" s="45" t="s">
        <v>236</v>
      </c>
      <c r="T430" s="49" t="s">
        <v>236</v>
      </c>
    </row>
    <row r="431">
      <c r="A431" s="50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45">
        <v>0.0</v>
      </c>
      <c r="P431" s="45">
        <v>0.0</v>
      </c>
      <c r="Q431" s="45">
        <v>0.0</v>
      </c>
      <c r="R431" s="45">
        <v>0.0</v>
      </c>
      <c r="S431" s="45" t="s">
        <v>236</v>
      </c>
      <c r="T431" s="49" t="s">
        <v>236</v>
      </c>
    </row>
    <row r="432">
      <c r="A432" s="50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45">
        <v>0.0</v>
      </c>
      <c r="P432" s="45">
        <v>0.0</v>
      </c>
      <c r="Q432" s="45">
        <v>0.0</v>
      </c>
      <c r="R432" s="45">
        <v>0.0</v>
      </c>
      <c r="S432" s="45" t="s">
        <v>236</v>
      </c>
      <c r="T432" s="49" t="s">
        <v>236</v>
      </c>
    </row>
    <row r="433">
      <c r="A433" s="50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45">
        <v>0.0</v>
      </c>
      <c r="P433" s="45">
        <v>0.0</v>
      </c>
      <c r="Q433" s="45">
        <v>0.0</v>
      </c>
      <c r="R433" s="45">
        <v>0.0</v>
      </c>
      <c r="S433" s="45" t="s">
        <v>236</v>
      </c>
      <c r="T433" s="49" t="s">
        <v>236</v>
      </c>
    </row>
    <row r="434">
      <c r="A434" s="50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45">
        <v>0.0</v>
      </c>
      <c r="P434" s="45">
        <v>0.0</v>
      </c>
      <c r="Q434" s="45">
        <v>0.0</v>
      </c>
      <c r="R434" s="45">
        <v>0.0</v>
      </c>
      <c r="S434" s="45" t="s">
        <v>236</v>
      </c>
      <c r="T434" s="49" t="s">
        <v>236</v>
      </c>
    </row>
    <row r="435">
      <c r="A435" s="50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45">
        <v>0.0</v>
      </c>
      <c r="P435" s="45">
        <v>0.0</v>
      </c>
      <c r="Q435" s="45">
        <v>0.0</v>
      </c>
      <c r="R435" s="45">
        <v>0.0</v>
      </c>
      <c r="S435" s="45" t="s">
        <v>236</v>
      </c>
      <c r="T435" s="49" t="s">
        <v>236</v>
      </c>
    </row>
    <row r="436">
      <c r="A436" s="50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45">
        <v>0.0</v>
      </c>
      <c r="P436" s="45">
        <v>0.0</v>
      </c>
      <c r="Q436" s="45">
        <v>0.0</v>
      </c>
      <c r="R436" s="45">
        <v>0.0</v>
      </c>
      <c r="S436" s="45" t="s">
        <v>236</v>
      </c>
      <c r="T436" s="49" t="s">
        <v>236</v>
      </c>
    </row>
    <row r="437">
      <c r="A437" s="50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45">
        <v>0.0</v>
      </c>
      <c r="P437" s="45">
        <v>0.0</v>
      </c>
      <c r="Q437" s="45">
        <v>0.0</v>
      </c>
      <c r="R437" s="45">
        <v>0.0</v>
      </c>
      <c r="S437" s="45" t="s">
        <v>236</v>
      </c>
      <c r="T437" s="49" t="s">
        <v>236</v>
      </c>
    </row>
    <row r="438">
      <c r="A438" s="50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45">
        <v>0.0</v>
      </c>
      <c r="P438" s="45">
        <v>0.0</v>
      </c>
      <c r="Q438" s="45">
        <v>0.0</v>
      </c>
      <c r="R438" s="45">
        <v>0.0</v>
      </c>
      <c r="S438" s="45" t="s">
        <v>236</v>
      </c>
      <c r="T438" s="49" t="s">
        <v>236</v>
      </c>
    </row>
    <row r="439">
      <c r="A439" s="50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45">
        <v>0.0</v>
      </c>
      <c r="P439" s="45">
        <v>0.0</v>
      </c>
      <c r="Q439" s="45">
        <v>0.0</v>
      </c>
      <c r="R439" s="45">
        <v>0.0</v>
      </c>
      <c r="S439" s="45" t="s">
        <v>236</v>
      </c>
      <c r="T439" s="49" t="s">
        <v>236</v>
      </c>
    </row>
    <row r="440">
      <c r="A440" s="50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45">
        <v>0.0</v>
      </c>
      <c r="P440" s="45">
        <v>0.0</v>
      </c>
      <c r="Q440" s="45">
        <v>0.0</v>
      </c>
      <c r="R440" s="45">
        <v>0.0</v>
      </c>
      <c r="S440" s="45" t="s">
        <v>236</v>
      </c>
      <c r="T440" s="49" t="s">
        <v>236</v>
      </c>
    </row>
    <row r="441">
      <c r="A441" s="50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45">
        <v>0.0</v>
      </c>
      <c r="P441" s="45">
        <v>0.0</v>
      </c>
      <c r="Q441" s="45">
        <v>0.0</v>
      </c>
      <c r="R441" s="45">
        <v>0.0</v>
      </c>
      <c r="S441" s="45" t="s">
        <v>236</v>
      </c>
      <c r="T441" s="49" t="s">
        <v>236</v>
      </c>
    </row>
    <row r="442">
      <c r="A442" s="50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45">
        <v>0.0</v>
      </c>
      <c r="P442" s="45">
        <v>0.0</v>
      </c>
      <c r="Q442" s="45">
        <v>0.0</v>
      </c>
      <c r="R442" s="45">
        <v>0.0</v>
      </c>
      <c r="S442" s="45" t="s">
        <v>236</v>
      </c>
      <c r="T442" s="49" t="s">
        <v>236</v>
      </c>
    </row>
    <row r="443">
      <c r="A443" s="50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45">
        <v>0.0</v>
      </c>
      <c r="P443" s="45">
        <v>0.0</v>
      </c>
      <c r="Q443" s="45">
        <v>0.0</v>
      </c>
      <c r="R443" s="45">
        <v>0.0</v>
      </c>
      <c r="S443" s="45" t="s">
        <v>236</v>
      </c>
      <c r="T443" s="49" t="s">
        <v>236</v>
      </c>
    </row>
    <row r="444">
      <c r="A444" s="50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45">
        <v>0.0</v>
      </c>
      <c r="P444" s="45">
        <v>0.0</v>
      </c>
      <c r="Q444" s="45">
        <v>0.0</v>
      </c>
      <c r="R444" s="45">
        <v>0.0</v>
      </c>
      <c r="S444" s="45" t="s">
        <v>236</v>
      </c>
      <c r="T444" s="49" t="s">
        <v>236</v>
      </c>
    </row>
    <row r="445">
      <c r="A445" s="50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45">
        <v>0.0</v>
      </c>
      <c r="P445" s="45">
        <v>0.0</v>
      </c>
      <c r="Q445" s="45">
        <v>0.0</v>
      </c>
      <c r="R445" s="45">
        <v>0.0</v>
      </c>
      <c r="S445" s="45" t="s">
        <v>236</v>
      </c>
      <c r="T445" s="49" t="s">
        <v>236</v>
      </c>
    </row>
    <row r="446">
      <c r="A446" s="50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45">
        <v>0.0</v>
      </c>
      <c r="P446" s="45">
        <v>0.0</v>
      </c>
      <c r="Q446" s="45">
        <v>0.0</v>
      </c>
      <c r="R446" s="45">
        <v>0.0</v>
      </c>
      <c r="S446" s="45" t="s">
        <v>236</v>
      </c>
      <c r="T446" s="49" t="s">
        <v>236</v>
      </c>
    </row>
    <row r="447">
      <c r="A447" s="50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45">
        <v>0.0</v>
      </c>
      <c r="P447" s="45">
        <v>0.0</v>
      </c>
      <c r="Q447" s="45">
        <v>0.0</v>
      </c>
      <c r="R447" s="45">
        <v>0.0</v>
      </c>
      <c r="S447" s="45" t="s">
        <v>236</v>
      </c>
      <c r="T447" s="49" t="s">
        <v>236</v>
      </c>
    </row>
    <row r="448">
      <c r="A448" s="50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45">
        <v>0.0</v>
      </c>
      <c r="P448" s="45">
        <v>0.0</v>
      </c>
      <c r="Q448" s="45">
        <v>0.0</v>
      </c>
      <c r="R448" s="45">
        <v>0.0</v>
      </c>
      <c r="S448" s="45" t="s">
        <v>236</v>
      </c>
      <c r="T448" s="49" t="s">
        <v>236</v>
      </c>
    </row>
    <row r="449">
      <c r="A449" s="50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45">
        <v>0.0</v>
      </c>
      <c r="P449" s="45">
        <v>0.0</v>
      </c>
      <c r="Q449" s="45">
        <v>0.0</v>
      </c>
      <c r="R449" s="45">
        <v>0.0</v>
      </c>
      <c r="S449" s="45" t="s">
        <v>236</v>
      </c>
      <c r="T449" s="49" t="s">
        <v>236</v>
      </c>
    </row>
    <row r="450">
      <c r="A450" s="50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45">
        <v>0.0</v>
      </c>
      <c r="P450" s="45">
        <v>0.0</v>
      </c>
      <c r="Q450" s="45">
        <v>0.0</v>
      </c>
      <c r="R450" s="45">
        <v>0.0</v>
      </c>
      <c r="S450" s="45" t="s">
        <v>236</v>
      </c>
      <c r="T450" s="49" t="s">
        <v>236</v>
      </c>
    </row>
    <row r="451">
      <c r="A451" s="50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45">
        <v>0.0</v>
      </c>
      <c r="P451" s="45">
        <v>0.0</v>
      </c>
      <c r="Q451" s="45">
        <v>0.0</v>
      </c>
      <c r="R451" s="45">
        <v>0.0</v>
      </c>
      <c r="S451" s="45" t="s">
        <v>236</v>
      </c>
      <c r="T451" s="49" t="s">
        <v>236</v>
      </c>
    </row>
    <row r="452">
      <c r="A452" s="50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45">
        <v>0.0</v>
      </c>
      <c r="P452" s="45">
        <v>0.0</v>
      </c>
      <c r="Q452" s="45">
        <v>0.0</v>
      </c>
      <c r="R452" s="45">
        <v>0.0</v>
      </c>
      <c r="S452" s="45" t="s">
        <v>236</v>
      </c>
      <c r="T452" s="49" t="s">
        <v>236</v>
      </c>
    </row>
    <row r="453">
      <c r="A453" s="50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45">
        <v>0.0</v>
      </c>
      <c r="P453" s="45">
        <v>0.0</v>
      </c>
      <c r="Q453" s="45">
        <v>0.0</v>
      </c>
      <c r="R453" s="45">
        <v>0.0</v>
      </c>
      <c r="S453" s="45" t="s">
        <v>236</v>
      </c>
      <c r="T453" s="49" t="s">
        <v>236</v>
      </c>
    </row>
    <row r="454">
      <c r="A454" s="50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45">
        <v>0.0</v>
      </c>
      <c r="P454" s="45">
        <v>0.0</v>
      </c>
      <c r="Q454" s="45">
        <v>0.0</v>
      </c>
      <c r="R454" s="45">
        <v>0.0</v>
      </c>
      <c r="S454" s="45" t="s">
        <v>236</v>
      </c>
      <c r="T454" s="49" t="s">
        <v>236</v>
      </c>
    </row>
    <row r="455">
      <c r="A455" s="50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45">
        <v>0.0</v>
      </c>
      <c r="P455" s="45">
        <v>0.0</v>
      </c>
      <c r="Q455" s="45">
        <v>0.0</v>
      </c>
      <c r="R455" s="45">
        <v>0.0</v>
      </c>
      <c r="S455" s="45" t="s">
        <v>236</v>
      </c>
      <c r="T455" s="49" t="s">
        <v>236</v>
      </c>
    </row>
    <row r="456">
      <c r="A456" s="50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45">
        <v>0.0</v>
      </c>
      <c r="P456" s="45">
        <v>0.0</v>
      </c>
      <c r="Q456" s="45">
        <v>0.0</v>
      </c>
      <c r="R456" s="45">
        <v>0.0</v>
      </c>
      <c r="S456" s="45" t="s">
        <v>236</v>
      </c>
      <c r="T456" s="49" t="s">
        <v>236</v>
      </c>
    </row>
    <row r="457">
      <c r="A457" s="50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45">
        <v>0.0</v>
      </c>
      <c r="P457" s="45">
        <v>0.0</v>
      </c>
      <c r="Q457" s="45">
        <v>0.0</v>
      </c>
      <c r="R457" s="45">
        <v>0.0</v>
      </c>
      <c r="S457" s="45" t="s">
        <v>236</v>
      </c>
      <c r="T457" s="49" t="s">
        <v>236</v>
      </c>
    </row>
    <row r="458">
      <c r="A458" s="50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45">
        <v>0.0</v>
      </c>
      <c r="P458" s="45">
        <v>0.0</v>
      </c>
      <c r="Q458" s="45">
        <v>0.0</v>
      </c>
      <c r="R458" s="45">
        <v>0.0</v>
      </c>
      <c r="S458" s="45" t="s">
        <v>236</v>
      </c>
      <c r="T458" s="49" t="s">
        <v>236</v>
      </c>
    </row>
    <row r="459">
      <c r="A459" s="50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45">
        <v>0.0</v>
      </c>
      <c r="P459" s="45">
        <v>0.0</v>
      </c>
      <c r="Q459" s="45">
        <v>0.0</v>
      </c>
      <c r="R459" s="45">
        <v>0.0</v>
      </c>
      <c r="S459" s="45" t="s">
        <v>236</v>
      </c>
      <c r="T459" s="49" t="s">
        <v>236</v>
      </c>
    </row>
    <row r="460">
      <c r="A460" s="50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45">
        <v>0.0</v>
      </c>
      <c r="P460" s="45">
        <v>0.0</v>
      </c>
      <c r="Q460" s="45">
        <v>0.0</v>
      </c>
      <c r="R460" s="45">
        <v>0.0</v>
      </c>
      <c r="S460" s="45" t="s">
        <v>236</v>
      </c>
      <c r="T460" s="49" t="s">
        <v>236</v>
      </c>
    </row>
    <row r="461">
      <c r="A461" s="50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45">
        <v>0.0</v>
      </c>
      <c r="P461" s="45">
        <v>0.0</v>
      </c>
      <c r="Q461" s="45">
        <v>0.0</v>
      </c>
      <c r="R461" s="45">
        <v>0.0</v>
      </c>
      <c r="S461" s="45" t="s">
        <v>236</v>
      </c>
      <c r="T461" s="49" t="s">
        <v>236</v>
      </c>
    </row>
    <row r="462">
      <c r="A462" s="50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45">
        <v>0.0</v>
      </c>
      <c r="P462" s="45">
        <v>0.0</v>
      </c>
      <c r="Q462" s="45">
        <v>0.0</v>
      </c>
      <c r="R462" s="45">
        <v>0.0</v>
      </c>
      <c r="S462" s="45" t="s">
        <v>236</v>
      </c>
      <c r="T462" s="49" t="s">
        <v>236</v>
      </c>
    </row>
    <row r="463">
      <c r="A463" s="50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45">
        <v>0.0</v>
      </c>
      <c r="P463" s="45">
        <v>0.0</v>
      </c>
      <c r="Q463" s="45">
        <v>0.0</v>
      </c>
      <c r="R463" s="45">
        <v>0.0</v>
      </c>
      <c r="S463" s="45" t="s">
        <v>236</v>
      </c>
      <c r="T463" s="49" t="s">
        <v>236</v>
      </c>
    </row>
    <row r="464">
      <c r="A464" s="50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45">
        <v>0.0</v>
      </c>
      <c r="P464" s="45">
        <v>0.0</v>
      </c>
      <c r="Q464" s="45">
        <v>0.0</v>
      </c>
      <c r="R464" s="45">
        <v>0.0</v>
      </c>
      <c r="S464" s="45" t="s">
        <v>236</v>
      </c>
      <c r="T464" s="49" t="s">
        <v>236</v>
      </c>
    </row>
    <row r="465">
      <c r="A465" s="50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45">
        <v>0.0</v>
      </c>
      <c r="P465" s="45">
        <v>0.0</v>
      </c>
      <c r="Q465" s="45">
        <v>0.0</v>
      </c>
      <c r="R465" s="45">
        <v>0.0</v>
      </c>
      <c r="S465" s="45" t="s">
        <v>236</v>
      </c>
      <c r="T465" s="49" t="s">
        <v>236</v>
      </c>
    </row>
    <row r="466">
      <c r="A466" s="50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45">
        <v>0.0</v>
      </c>
      <c r="P466" s="45">
        <v>0.0</v>
      </c>
      <c r="Q466" s="45">
        <v>0.0</v>
      </c>
      <c r="R466" s="45">
        <v>0.0</v>
      </c>
      <c r="S466" s="45" t="s">
        <v>236</v>
      </c>
      <c r="T466" s="49" t="s">
        <v>236</v>
      </c>
    </row>
    <row r="467">
      <c r="A467" s="50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45">
        <v>0.0</v>
      </c>
      <c r="P467" s="45">
        <v>0.0</v>
      </c>
      <c r="Q467" s="45">
        <v>0.0</v>
      </c>
      <c r="R467" s="45">
        <v>0.0</v>
      </c>
      <c r="S467" s="45" t="s">
        <v>236</v>
      </c>
      <c r="T467" s="49" t="s">
        <v>236</v>
      </c>
    </row>
    <row r="468">
      <c r="A468" s="50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45">
        <v>0.0</v>
      </c>
      <c r="P468" s="45">
        <v>0.0</v>
      </c>
      <c r="Q468" s="45">
        <v>0.0</v>
      </c>
      <c r="R468" s="45">
        <v>0.0</v>
      </c>
      <c r="S468" s="45" t="s">
        <v>236</v>
      </c>
      <c r="T468" s="49" t="s">
        <v>236</v>
      </c>
    </row>
    <row r="469">
      <c r="A469" s="50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45">
        <v>0.0</v>
      </c>
      <c r="P469" s="45">
        <v>0.0</v>
      </c>
      <c r="Q469" s="45">
        <v>0.0</v>
      </c>
      <c r="R469" s="45">
        <v>0.0</v>
      </c>
      <c r="S469" s="45" t="s">
        <v>236</v>
      </c>
      <c r="T469" s="49" t="s">
        <v>236</v>
      </c>
    </row>
    <row r="470">
      <c r="A470" s="50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45">
        <v>0.0</v>
      </c>
      <c r="P470" s="45">
        <v>0.0</v>
      </c>
      <c r="Q470" s="45">
        <v>0.0</v>
      </c>
      <c r="R470" s="45">
        <v>0.0</v>
      </c>
      <c r="S470" s="45" t="s">
        <v>236</v>
      </c>
      <c r="T470" s="49" t="s">
        <v>236</v>
      </c>
    </row>
    <row r="471">
      <c r="A471" s="50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45">
        <v>0.0</v>
      </c>
      <c r="P471" s="45">
        <v>0.0</v>
      </c>
      <c r="Q471" s="45">
        <v>0.0</v>
      </c>
      <c r="R471" s="45">
        <v>0.0</v>
      </c>
      <c r="S471" s="45" t="s">
        <v>236</v>
      </c>
      <c r="T471" s="49" t="s">
        <v>236</v>
      </c>
    </row>
    <row r="472">
      <c r="A472" s="50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45">
        <v>0.0</v>
      </c>
      <c r="P472" s="45">
        <v>0.0</v>
      </c>
      <c r="Q472" s="45">
        <v>0.0</v>
      </c>
      <c r="R472" s="45">
        <v>0.0</v>
      </c>
      <c r="S472" s="45" t="s">
        <v>236</v>
      </c>
      <c r="T472" s="49" t="s">
        <v>236</v>
      </c>
    </row>
    <row r="473">
      <c r="A473" s="50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45">
        <v>0.0</v>
      </c>
      <c r="P473" s="45">
        <v>0.0</v>
      </c>
      <c r="Q473" s="45">
        <v>0.0</v>
      </c>
      <c r="R473" s="45">
        <v>0.0</v>
      </c>
      <c r="S473" s="45" t="s">
        <v>236</v>
      </c>
      <c r="T473" s="49" t="s">
        <v>236</v>
      </c>
    </row>
    <row r="474">
      <c r="A474" s="50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45">
        <v>0.0</v>
      </c>
      <c r="P474" s="45">
        <v>0.0</v>
      </c>
      <c r="Q474" s="45">
        <v>0.0</v>
      </c>
      <c r="R474" s="45">
        <v>0.0</v>
      </c>
      <c r="S474" s="45" t="s">
        <v>236</v>
      </c>
      <c r="T474" s="49" t="s">
        <v>236</v>
      </c>
    </row>
    <row r="475">
      <c r="A475" s="50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45">
        <v>0.0</v>
      </c>
      <c r="P475" s="45">
        <v>0.0</v>
      </c>
      <c r="Q475" s="45">
        <v>0.0</v>
      </c>
      <c r="R475" s="45">
        <v>0.0</v>
      </c>
      <c r="S475" s="45" t="s">
        <v>236</v>
      </c>
      <c r="T475" s="49" t="s">
        <v>236</v>
      </c>
    </row>
    <row r="476">
      <c r="A476" s="50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45">
        <v>0.0</v>
      </c>
      <c r="P476" s="45">
        <v>0.0</v>
      </c>
      <c r="Q476" s="45">
        <v>0.0</v>
      </c>
      <c r="R476" s="45">
        <v>0.0</v>
      </c>
      <c r="S476" s="45" t="s">
        <v>236</v>
      </c>
      <c r="T476" s="49" t="s">
        <v>236</v>
      </c>
    </row>
    <row r="477">
      <c r="A477" s="50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45">
        <v>0.0</v>
      </c>
      <c r="P477" s="45">
        <v>0.0</v>
      </c>
      <c r="Q477" s="45">
        <v>0.0</v>
      </c>
      <c r="R477" s="45">
        <v>0.0</v>
      </c>
      <c r="S477" s="45" t="s">
        <v>236</v>
      </c>
      <c r="T477" s="49" t="s">
        <v>236</v>
      </c>
    </row>
    <row r="478">
      <c r="A478" s="50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45">
        <v>0.0</v>
      </c>
      <c r="P478" s="45">
        <v>0.0</v>
      </c>
      <c r="Q478" s="45">
        <v>0.0</v>
      </c>
      <c r="R478" s="45">
        <v>0.0</v>
      </c>
      <c r="S478" s="45" t="s">
        <v>236</v>
      </c>
      <c r="T478" s="49" t="s">
        <v>236</v>
      </c>
    </row>
    <row r="479">
      <c r="A479" s="50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45">
        <v>0.0</v>
      </c>
      <c r="P479" s="45">
        <v>0.0</v>
      </c>
      <c r="Q479" s="45">
        <v>0.0</v>
      </c>
      <c r="R479" s="45">
        <v>0.0</v>
      </c>
      <c r="S479" s="45" t="s">
        <v>236</v>
      </c>
      <c r="T479" s="49" t="s">
        <v>236</v>
      </c>
    </row>
    <row r="480">
      <c r="A480" s="50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45">
        <v>0.0</v>
      </c>
      <c r="P480" s="45">
        <v>0.0</v>
      </c>
      <c r="Q480" s="45">
        <v>0.0</v>
      </c>
      <c r="R480" s="45">
        <v>0.0</v>
      </c>
      <c r="S480" s="45" t="s">
        <v>236</v>
      </c>
      <c r="T480" s="49" t="s">
        <v>236</v>
      </c>
    </row>
    <row r="481">
      <c r="A481" s="50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45">
        <v>0.0</v>
      </c>
      <c r="P481" s="45">
        <v>0.0</v>
      </c>
      <c r="Q481" s="45">
        <v>0.0</v>
      </c>
      <c r="R481" s="45">
        <v>0.0</v>
      </c>
      <c r="S481" s="45" t="s">
        <v>236</v>
      </c>
      <c r="T481" s="49" t="s">
        <v>236</v>
      </c>
    </row>
    <row r="482">
      <c r="A482" s="50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45">
        <v>0.0</v>
      </c>
      <c r="P482" s="45">
        <v>0.0</v>
      </c>
      <c r="Q482" s="45">
        <v>0.0</v>
      </c>
      <c r="R482" s="45">
        <v>0.0</v>
      </c>
      <c r="S482" s="45" t="s">
        <v>236</v>
      </c>
      <c r="T482" s="49" t="s">
        <v>236</v>
      </c>
    </row>
    <row r="483">
      <c r="A483" s="50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45">
        <v>0.0</v>
      </c>
      <c r="P483" s="45">
        <v>0.0</v>
      </c>
      <c r="Q483" s="45">
        <v>0.0</v>
      </c>
      <c r="R483" s="45">
        <v>0.0</v>
      </c>
      <c r="S483" s="45" t="s">
        <v>236</v>
      </c>
      <c r="T483" s="49" t="s">
        <v>236</v>
      </c>
    </row>
    <row r="484">
      <c r="A484" s="50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45">
        <v>0.0</v>
      </c>
      <c r="P484" s="45">
        <v>0.0</v>
      </c>
      <c r="Q484" s="45">
        <v>0.0</v>
      </c>
      <c r="R484" s="45">
        <v>0.0</v>
      </c>
      <c r="S484" s="45" t="s">
        <v>236</v>
      </c>
      <c r="T484" s="49" t="s">
        <v>236</v>
      </c>
    </row>
    <row r="485">
      <c r="A485" s="50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45">
        <v>0.0</v>
      </c>
      <c r="P485" s="45">
        <v>0.0</v>
      </c>
      <c r="Q485" s="45">
        <v>0.0</v>
      </c>
      <c r="R485" s="45">
        <v>0.0</v>
      </c>
      <c r="S485" s="45" t="s">
        <v>236</v>
      </c>
      <c r="T485" s="49" t="s">
        <v>236</v>
      </c>
    </row>
    <row r="486">
      <c r="A486" s="50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45">
        <v>0.0</v>
      </c>
      <c r="P486" s="45">
        <v>0.0</v>
      </c>
      <c r="Q486" s="45">
        <v>0.0</v>
      </c>
      <c r="R486" s="45">
        <v>0.0</v>
      </c>
      <c r="S486" s="45" t="s">
        <v>236</v>
      </c>
      <c r="T486" s="49" t="s">
        <v>236</v>
      </c>
    </row>
    <row r="487">
      <c r="A487" s="50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45">
        <v>0.0</v>
      </c>
      <c r="P487" s="45">
        <v>0.0</v>
      </c>
      <c r="Q487" s="45">
        <v>0.0</v>
      </c>
      <c r="R487" s="45">
        <v>0.0</v>
      </c>
      <c r="S487" s="45" t="s">
        <v>236</v>
      </c>
      <c r="T487" s="49" t="s">
        <v>236</v>
      </c>
    </row>
    <row r="488">
      <c r="A488" s="50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45">
        <v>0.0</v>
      </c>
      <c r="P488" s="45">
        <v>0.0</v>
      </c>
      <c r="Q488" s="45">
        <v>0.0</v>
      </c>
      <c r="R488" s="45">
        <v>0.0</v>
      </c>
      <c r="S488" s="45" t="s">
        <v>236</v>
      </c>
      <c r="T488" s="49" t="s">
        <v>236</v>
      </c>
    </row>
    <row r="489">
      <c r="A489" s="50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45">
        <v>0.0</v>
      </c>
      <c r="P489" s="45">
        <v>0.0</v>
      </c>
      <c r="Q489" s="45">
        <v>0.0</v>
      </c>
      <c r="R489" s="45">
        <v>0.0</v>
      </c>
      <c r="S489" s="45" t="s">
        <v>236</v>
      </c>
      <c r="T489" s="49" t="s">
        <v>236</v>
      </c>
    </row>
    <row r="490">
      <c r="A490" s="50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45">
        <v>0.0</v>
      </c>
      <c r="P490" s="45">
        <v>0.0</v>
      </c>
      <c r="Q490" s="45">
        <v>0.0</v>
      </c>
      <c r="R490" s="45">
        <v>0.0</v>
      </c>
      <c r="S490" s="45" t="s">
        <v>236</v>
      </c>
      <c r="T490" s="49" t="s">
        <v>236</v>
      </c>
    </row>
    <row r="491">
      <c r="A491" s="50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45">
        <v>0.0</v>
      </c>
      <c r="P491" s="45">
        <v>0.0</v>
      </c>
      <c r="Q491" s="45">
        <v>0.0</v>
      </c>
      <c r="R491" s="45">
        <v>0.0</v>
      </c>
      <c r="S491" s="45" t="s">
        <v>236</v>
      </c>
      <c r="T491" s="49" t="s">
        <v>236</v>
      </c>
    </row>
    <row r="492">
      <c r="A492" s="50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45">
        <v>0.0</v>
      </c>
      <c r="P492" s="45">
        <v>0.0</v>
      </c>
      <c r="Q492" s="45">
        <v>0.0</v>
      </c>
      <c r="R492" s="45">
        <v>0.0</v>
      </c>
      <c r="S492" s="45" t="s">
        <v>236</v>
      </c>
      <c r="T492" s="49" t="s">
        <v>236</v>
      </c>
    </row>
    <row r="493">
      <c r="A493" s="50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45">
        <v>0.0</v>
      </c>
      <c r="P493" s="45">
        <v>0.0</v>
      </c>
      <c r="Q493" s="45">
        <v>0.0</v>
      </c>
      <c r="R493" s="45">
        <v>0.0</v>
      </c>
      <c r="S493" s="45" t="s">
        <v>236</v>
      </c>
      <c r="T493" s="49" t="s">
        <v>236</v>
      </c>
    </row>
    <row r="494">
      <c r="A494" s="50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45">
        <v>0.0</v>
      </c>
      <c r="P494" s="45">
        <v>0.0</v>
      </c>
      <c r="Q494" s="45">
        <v>0.0</v>
      </c>
      <c r="R494" s="45">
        <v>0.0</v>
      </c>
      <c r="S494" s="45" t="s">
        <v>236</v>
      </c>
      <c r="T494" s="49" t="s">
        <v>236</v>
      </c>
    </row>
    <row r="495">
      <c r="A495" s="50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45">
        <v>0.0</v>
      </c>
      <c r="P495" s="45">
        <v>0.0</v>
      </c>
      <c r="Q495" s="45">
        <v>0.0</v>
      </c>
      <c r="R495" s="45">
        <v>0.0</v>
      </c>
      <c r="S495" s="45" t="s">
        <v>236</v>
      </c>
      <c r="T495" s="49" t="s">
        <v>236</v>
      </c>
    </row>
    <row r="496">
      <c r="A496" s="50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45">
        <v>0.0</v>
      </c>
      <c r="P496" s="45">
        <v>0.0</v>
      </c>
      <c r="Q496" s="45">
        <v>0.0</v>
      </c>
      <c r="R496" s="45">
        <v>0.0</v>
      </c>
      <c r="S496" s="45" t="s">
        <v>236</v>
      </c>
      <c r="T496" s="49" t="s">
        <v>236</v>
      </c>
    </row>
    <row r="497">
      <c r="A497" s="50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45">
        <v>0.0</v>
      </c>
      <c r="P497" s="45">
        <v>0.0</v>
      </c>
      <c r="Q497" s="45">
        <v>0.0</v>
      </c>
      <c r="R497" s="45">
        <v>0.0</v>
      </c>
      <c r="S497" s="45" t="s">
        <v>236</v>
      </c>
      <c r="T497" s="49" t="s">
        <v>236</v>
      </c>
    </row>
    <row r="498">
      <c r="A498" s="50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45">
        <v>0.0</v>
      </c>
      <c r="P498" s="45">
        <v>0.0</v>
      </c>
      <c r="Q498" s="45">
        <v>0.0</v>
      </c>
      <c r="R498" s="45">
        <v>0.0</v>
      </c>
      <c r="S498" s="45" t="s">
        <v>236</v>
      </c>
      <c r="T498" s="49" t="s">
        <v>236</v>
      </c>
    </row>
    <row r="499">
      <c r="A499" s="50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45">
        <v>0.0</v>
      </c>
      <c r="P499" s="45">
        <v>0.0</v>
      </c>
      <c r="Q499" s="45">
        <v>0.0</v>
      </c>
      <c r="R499" s="45">
        <v>0.0</v>
      </c>
      <c r="S499" s="45" t="s">
        <v>236</v>
      </c>
      <c r="T499" s="49" t="s">
        <v>236</v>
      </c>
    </row>
    <row r="500">
      <c r="A500" s="50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45">
        <v>0.0</v>
      </c>
      <c r="P500" s="45">
        <v>0.0</v>
      </c>
      <c r="Q500" s="45">
        <v>0.0</v>
      </c>
      <c r="R500" s="45">
        <v>0.0</v>
      </c>
      <c r="S500" s="45" t="s">
        <v>236</v>
      </c>
      <c r="T500" s="49" t="s">
        <v>236</v>
      </c>
    </row>
    <row r="501">
      <c r="A501" s="50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45">
        <v>0.0</v>
      </c>
      <c r="P501" s="45">
        <v>0.0</v>
      </c>
      <c r="Q501" s="45">
        <v>0.0</v>
      </c>
      <c r="R501" s="45">
        <v>0.0</v>
      </c>
      <c r="S501" s="45" t="s">
        <v>236</v>
      </c>
      <c r="T501" s="49" t="s">
        <v>236</v>
      </c>
    </row>
    <row r="502">
      <c r="A502" s="50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45">
        <v>0.0</v>
      </c>
      <c r="P502" s="45">
        <v>0.0</v>
      </c>
      <c r="Q502" s="45">
        <v>0.0</v>
      </c>
      <c r="R502" s="45">
        <v>0.0</v>
      </c>
      <c r="S502" s="45" t="s">
        <v>236</v>
      </c>
      <c r="T502" s="49" t="s">
        <v>236</v>
      </c>
    </row>
    <row r="503">
      <c r="A503" s="50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45">
        <v>0.0</v>
      </c>
      <c r="P503" s="45">
        <v>0.0</v>
      </c>
      <c r="Q503" s="45">
        <v>0.0</v>
      </c>
      <c r="R503" s="45">
        <v>0.0</v>
      </c>
      <c r="S503" s="45" t="s">
        <v>236</v>
      </c>
      <c r="T503" s="49" t="s">
        <v>236</v>
      </c>
    </row>
    <row r="504">
      <c r="A504" s="50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45">
        <v>0.0</v>
      </c>
      <c r="P504" s="45">
        <v>0.0</v>
      </c>
      <c r="Q504" s="45">
        <v>0.0</v>
      </c>
      <c r="R504" s="45">
        <v>0.0</v>
      </c>
      <c r="S504" s="45" t="s">
        <v>236</v>
      </c>
      <c r="T504" s="49" t="s">
        <v>236</v>
      </c>
    </row>
    <row r="505">
      <c r="A505" s="50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45">
        <v>0.0</v>
      </c>
      <c r="P505" s="45">
        <v>0.0</v>
      </c>
      <c r="Q505" s="45">
        <v>0.0</v>
      </c>
      <c r="R505" s="45">
        <v>0.0</v>
      </c>
      <c r="S505" s="45" t="s">
        <v>236</v>
      </c>
      <c r="T505" s="49" t="s">
        <v>236</v>
      </c>
    </row>
    <row r="506">
      <c r="A506" s="50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45">
        <v>0.0</v>
      </c>
      <c r="P506" s="45">
        <v>0.0</v>
      </c>
      <c r="Q506" s="45">
        <v>0.0</v>
      </c>
      <c r="R506" s="45">
        <v>0.0</v>
      </c>
      <c r="S506" s="45" t="s">
        <v>236</v>
      </c>
      <c r="T506" s="49" t="s">
        <v>236</v>
      </c>
    </row>
    <row r="507">
      <c r="A507" s="50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45">
        <v>0.0</v>
      </c>
      <c r="P507" s="45">
        <v>0.0</v>
      </c>
      <c r="Q507" s="45">
        <v>0.0</v>
      </c>
      <c r="R507" s="45">
        <v>0.0</v>
      </c>
      <c r="S507" s="45" t="s">
        <v>236</v>
      </c>
      <c r="T507" s="49" t="s">
        <v>236</v>
      </c>
    </row>
    <row r="508">
      <c r="A508" s="50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45">
        <v>0.0</v>
      </c>
      <c r="P508" s="45">
        <v>0.0</v>
      </c>
      <c r="Q508" s="45">
        <v>0.0</v>
      </c>
      <c r="R508" s="45">
        <v>0.0</v>
      </c>
      <c r="S508" s="45" t="s">
        <v>236</v>
      </c>
      <c r="T508" s="49" t="s">
        <v>236</v>
      </c>
    </row>
    <row r="509">
      <c r="A509" s="50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45">
        <v>0.0</v>
      </c>
      <c r="P509" s="45">
        <v>0.0</v>
      </c>
      <c r="Q509" s="45">
        <v>0.0</v>
      </c>
      <c r="R509" s="45">
        <v>0.0</v>
      </c>
      <c r="S509" s="45" t="s">
        <v>236</v>
      </c>
      <c r="T509" s="49" t="s">
        <v>236</v>
      </c>
    </row>
    <row r="510">
      <c r="A510" s="50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45">
        <v>0.0</v>
      </c>
      <c r="P510" s="45">
        <v>0.0</v>
      </c>
      <c r="Q510" s="45">
        <v>0.0</v>
      </c>
      <c r="R510" s="45">
        <v>0.0</v>
      </c>
      <c r="S510" s="45" t="s">
        <v>236</v>
      </c>
      <c r="T510" s="49" t="s">
        <v>236</v>
      </c>
    </row>
    <row r="511">
      <c r="A511" s="50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45">
        <v>0.0</v>
      </c>
      <c r="P511" s="45">
        <v>0.0</v>
      </c>
      <c r="Q511" s="45">
        <v>0.0</v>
      </c>
      <c r="R511" s="45">
        <v>0.0</v>
      </c>
      <c r="S511" s="45" t="s">
        <v>236</v>
      </c>
      <c r="T511" s="49" t="s">
        <v>236</v>
      </c>
    </row>
    <row r="512">
      <c r="A512" s="50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45">
        <v>0.0</v>
      </c>
      <c r="P512" s="45">
        <v>0.0</v>
      </c>
      <c r="Q512" s="45">
        <v>0.0</v>
      </c>
      <c r="R512" s="45">
        <v>0.0</v>
      </c>
      <c r="S512" s="45" t="s">
        <v>236</v>
      </c>
      <c r="T512" s="49" t="s">
        <v>236</v>
      </c>
    </row>
    <row r="513">
      <c r="A513" s="50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45">
        <v>0.0</v>
      </c>
      <c r="P513" s="45">
        <v>0.0</v>
      </c>
      <c r="Q513" s="45">
        <v>0.0</v>
      </c>
      <c r="R513" s="45">
        <v>0.0</v>
      </c>
      <c r="S513" s="45" t="s">
        <v>236</v>
      </c>
      <c r="T513" s="49" t="s">
        <v>236</v>
      </c>
    </row>
    <row r="514">
      <c r="A514" s="50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45">
        <v>0.0</v>
      </c>
      <c r="P514" s="45">
        <v>0.0</v>
      </c>
      <c r="Q514" s="45">
        <v>0.0</v>
      </c>
      <c r="R514" s="45">
        <v>0.0</v>
      </c>
      <c r="S514" s="45" t="s">
        <v>236</v>
      </c>
      <c r="T514" s="49" t="s">
        <v>236</v>
      </c>
    </row>
    <row r="515">
      <c r="A515" s="50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45">
        <v>0.0</v>
      </c>
      <c r="P515" s="45">
        <v>0.0</v>
      </c>
      <c r="Q515" s="45">
        <v>0.0</v>
      </c>
      <c r="R515" s="45">
        <v>0.0</v>
      </c>
      <c r="S515" s="45" t="s">
        <v>236</v>
      </c>
      <c r="T515" s="49" t="s">
        <v>236</v>
      </c>
    </row>
    <row r="516">
      <c r="A516" s="50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45">
        <v>0.0</v>
      </c>
      <c r="P516" s="45">
        <v>0.0</v>
      </c>
      <c r="Q516" s="45">
        <v>0.0</v>
      </c>
      <c r="R516" s="45">
        <v>0.0</v>
      </c>
      <c r="S516" s="45" t="s">
        <v>236</v>
      </c>
      <c r="T516" s="49" t="s">
        <v>236</v>
      </c>
    </row>
    <row r="517">
      <c r="A517" s="50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45">
        <v>0.0</v>
      </c>
      <c r="P517" s="45">
        <v>0.0</v>
      </c>
      <c r="Q517" s="45">
        <v>0.0</v>
      </c>
      <c r="R517" s="45">
        <v>0.0</v>
      </c>
      <c r="S517" s="45" t="s">
        <v>236</v>
      </c>
      <c r="T517" s="49" t="s">
        <v>236</v>
      </c>
    </row>
    <row r="518">
      <c r="A518" s="50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45">
        <v>0.0</v>
      </c>
      <c r="P518" s="45">
        <v>0.0</v>
      </c>
      <c r="Q518" s="45">
        <v>0.0</v>
      </c>
      <c r="R518" s="45">
        <v>0.0</v>
      </c>
      <c r="S518" s="45" t="s">
        <v>236</v>
      </c>
      <c r="T518" s="49" t="s">
        <v>236</v>
      </c>
    </row>
    <row r="519">
      <c r="A519" s="50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45">
        <v>0.0</v>
      </c>
      <c r="P519" s="45">
        <v>0.0</v>
      </c>
      <c r="Q519" s="45">
        <v>0.0</v>
      </c>
      <c r="R519" s="45">
        <v>0.0</v>
      </c>
      <c r="S519" s="45" t="s">
        <v>236</v>
      </c>
      <c r="T519" s="49" t="s">
        <v>236</v>
      </c>
    </row>
    <row r="520">
      <c r="A520" s="50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45">
        <v>0.0</v>
      </c>
      <c r="P520" s="45">
        <v>0.0</v>
      </c>
      <c r="Q520" s="45">
        <v>0.0</v>
      </c>
      <c r="R520" s="45">
        <v>0.0</v>
      </c>
      <c r="S520" s="45" t="s">
        <v>236</v>
      </c>
      <c r="T520" s="49" t="s">
        <v>236</v>
      </c>
    </row>
    <row r="521">
      <c r="A521" s="50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45">
        <v>0.0</v>
      </c>
      <c r="P521" s="45">
        <v>0.0</v>
      </c>
      <c r="Q521" s="45">
        <v>0.0</v>
      </c>
      <c r="R521" s="45">
        <v>0.0</v>
      </c>
      <c r="S521" s="45" t="s">
        <v>236</v>
      </c>
      <c r="T521" s="49" t="s">
        <v>236</v>
      </c>
    </row>
    <row r="522">
      <c r="A522" s="50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45">
        <v>0.0</v>
      </c>
      <c r="P522" s="45">
        <v>0.0</v>
      </c>
      <c r="Q522" s="45">
        <v>0.0</v>
      </c>
      <c r="R522" s="45">
        <v>0.0</v>
      </c>
      <c r="S522" s="45" t="s">
        <v>236</v>
      </c>
      <c r="T522" s="49" t="s">
        <v>236</v>
      </c>
    </row>
    <row r="523">
      <c r="A523" s="50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45">
        <v>0.0</v>
      </c>
      <c r="P523" s="45">
        <v>0.0</v>
      </c>
      <c r="Q523" s="45">
        <v>0.0</v>
      </c>
      <c r="R523" s="45">
        <v>0.0</v>
      </c>
      <c r="S523" s="45" t="s">
        <v>236</v>
      </c>
      <c r="T523" s="49" t="s">
        <v>236</v>
      </c>
    </row>
    <row r="524">
      <c r="A524" s="50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45">
        <v>0.0</v>
      </c>
      <c r="P524" s="45">
        <v>0.0</v>
      </c>
      <c r="Q524" s="45">
        <v>0.0</v>
      </c>
      <c r="R524" s="45">
        <v>0.0</v>
      </c>
      <c r="S524" s="45" t="s">
        <v>236</v>
      </c>
      <c r="T524" s="49" t="s">
        <v>236</v>
      </c>
    </row>
    <row r="525">
      <c r="A525" s="50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45">
        <v>0.0</v>
      </c>
      <c r="P525" s="45">
        <v>0.0</v>
      </c>
      <c r="Q525" s="45">
        <v>0.0</v>
      </c>
      <c r="R525" s="45">
        <v>0.0</v>
      </c>
      <c r="S525" s="45" t="s">
        <v>236</v>
      </c>
      <c r="T525" s="49" t="s">
        <v>236</v>
      </c>
    </row>
    <row r="526">
      <c r="A526" s="50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45">
        <v>0.0</v>
      </c>
      <c r="P526" s="45">
        <v>0.0</v>
      </c>
      <c r="Q526" s="45">
        <v>0.0</v>
      </c>
      <c r="R526" s="45">
        <v>0.0</v>
      </c>
      <c r="S526" s="45" t="s">
        <v>236</v>
      </c>
      <c r="T526" s="49" t="s">
        <v>236</v>
      </c>
    </row>
    <row r="527">
      <c r="A527" s="50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45">
        <v>0.0</v>
      </c>
      <c r="P527" s="45">
        <v>0.0</v>
      </c>
      <c r="Q527" s="45">
        <v>0.0</v>
      </c>
      <c r="R527" s="45">
        <v>0.0</v>
      </c>
      <c r="S527" s="45" t="s">
        <v>236</v>
      </c>
      <c r="T527" s="49" t="s">
        <v>236</v>
      </c>
    </row>
    <row r="528">
      <c r="A528" s="50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45">
        <v>0.0</v>
      </c>
      <c r="P528" s="45">
        <v>0.0</v>
      </c>
      <c r="Q528" s="45">
        <v>0.0</v>
      </c>
      <c r="R528" s="45">
        <v>0.0</v>
      </c>
      <c r="S528" s="45" t="s">
        <v>236</v>
      </c>
      <c r="T528" s="49" t="s">
        <v>236</v>
      </c>
    </row>
    <row r="529">
      <c r="A529" s="50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45">
        <v>0.0</v>
      </c>
      <c r="P529" s="45">
        <v>0.0</v>
      </c>
      <c r="Q529" s="45">
        <v>0.0</v>
      </c>
      <c r="R529" s="45">
        <v>0.0</v>
      </c>
      <c r="S529" s="45" t="s">
        <v>236</v>
      </c>
      <c r="T529" s="49" t="s">
        <v>236</v>
      </c>
    </row>
    <row r="530">
      <c r="A530" s="50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45">
        <v>0.0</v>
      </c>
      <c r="P530" s="45">
        <v>0.0</v>
      </c>
      <c r="Q530" s="45">
        <v>0.0</v>
      </c>
      <c r="R530" s="45">
        <v>0.0</v>
      </c>
      <c r="S530" s="45" t="s">
        <v>236</v>
      </c>
      <c r="T530" s="49" t="s">
        <v>236</v>
      </c>
    </row>
    <row r="531">
      <c r="A531" s="50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45">
        <v>0.0</v>
      </c>
      <c r="P531" s="45">
        <v>0.0</v>
      </c>
      <c r="Q531" s="45">
        <v>0.0</v>
      </c>
      <c r="R531" s="45">
        <v>0.0</v>
      </c>
      <c r="S531" s="45" t="s">
        <v>236</v>
      </c>
      <c r="T531" s="49" t="s">
        <v>236</v>
      </c>
    </row>
    <row r="532">
      <c r="A532" s="50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45">
        <v>0.0</v>
      </c>
      <c r="P532" s="45">
        <v>0.0</v>
      </c>
      <c r="Q532" s="45">
        <v>0.0</v>
      </c>
      <c r="R532" s="45">
        <v>0.0</v>
      </c>
      <c r="S532" s="45" t="s">
        <v>236</v>
      </c>
      <c r="T532" s="49" t="s">
        <v>236</v>
      </c>
    </row>
    <row r="533">
      <c r="A533" s="50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45">
        <v>0.0</v>
      </c>
      <c r="P533" s="45">
        <v>0.0</v>
      </c>
      <c r="Q533" s="45">
        <v>0.0</v>
      </c>
      <c r="R533" s="45">
        <v>0.0</v>
      </c>
      <c r="S533" s="45" t="s">
        <v>236</v>
      </c>
      <c r="T533" s="49" t="s">
        <v>236</v>
      </c>
    </row>
    <row r="534">
      <c r="A534" s="50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45">
        <v>0.0</v>
      </c>
      <c r="P534" s="45">
        <v>0.0</v>
      </c>
      <c r="Q534" s="45">
        <v>0.0</v>
      </c>
      <c r="R534" s="45">
        <v>0.0</v>
      </c>
      <c r="S534" s="45" t="s">
        <v>236</v>
      </c>
      <c r="T534" s="49" t="s">
        <v>236</v>
      </c>
    </row>
    <row r="535">
      <c r="A535" s="50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45">
        <v>0.0</v>
      </c>
      <c r="P535" s="45">
        <v>0.0</v>
      </c>
      <c r="Q535" s="45">
        <v>0.0</v>
      </c>
      <c r="R535" s="45">
        <v>0.0</v>
      </c>
      <c r="S535" s="45" t="s">
        <v>236</v>
      </c>
      <c r="T535" s="49" t="s">
        <v>236</v>
      </c>
    </row>
    <row r="536">
      <c r="A536" s="50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45">
        <v>0.0</v>
      </c>
      <c r="P536" s="45">
        <v>0.0</v>
      </c>
      <c r="Q536" s="45">
        <v>0.0</v>
      </c>
      <c r="R536" s="45">
        <v>0.0</v>
      </c>
      <c r="S536" s="45" t="s">
        <v>236</v>
      </c>
      <c r="T536" s="49" t="s">
        <v>236</v>
      </c>
    </row>
    <row r="537">
      <c r="A537" s="50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45">
        <v>0.0</v>
      </c>
      <c r="P537" s="45">
        <v>0.0</v>
      </c>
      <c r="Q537" s="45">
        <v>0.0</v>
      </c>
      <c r="R537" s="45">
        <v>0.0</v>
      </c>
      <c r="S537" s="45" t="s">
        <v>236</v>
      </c>
      <c r="T537" s="49" t="s">
        <v>236</v>
      </c>
    </row>
    <row r="538">
      <c r="A538" s="50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45">
        <v>0.0</v>
      </c>
      <c r="P538" s="45">
        <v>0.0</v>
      </c>
      <c r="Q538" s="45">
        <v>0.0</v>
      </c>
      <c r="R538" s="45">
        <v>0.0</v>
      </c>
      <c r="S538" s="45" t="s">
        <v>236</v>
      </c>
      <c r="T538" s="49" t="s">
        <v>236</v>
      </c>
    </row>
    <row r="539">
      <c r="A539" s="50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45">
        <v>0.0</v>
      </c>
      <c r="P539" s="45">
        <v>0.0</v>
      </c>
      <c r="Q539" s="45">
        <v>0.0</v>
      </c>
      <c r="R539" s="45">
        <v>0.0</v>
      </c>
      <c r="S539" s="45" t="s">
        <v>236</v>
      </c>
      <c r="T539" s="49" t="s">
        <v>236</v>
      </c>
    </row>
    <row r="540">
      <c r="A540" s="50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45">
        <v>0.0</v>
      </c>
      <c r="P540" s="45">
        <v>0.0</v>
      </c>
      <c r="Q540" s="45">
        <v>0.0</v>
      </c>
      <c r="R540" s="45">
        <v>0.0</v>
      </c>
      <c r="S540" s="45" t="s">
        <v>236</v>
      </c>
      <c r="T540" s="49" t="s">
        <v>236</v>
      </c>
    </row>
    <row r="541">
      <c r="A541" s="50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45">
        <v>0.0</v>
      </c>
      <c r="P541" s="45">
        <v>0.0</v>
      </c>
      <c r="Q541" s="45">
        <v>0.0</v>
      </c>
      <c r="R541" s="45">
        <v>0.0</v>
      </c>
      <c r="S541" s="45" t="s">
        <v>236</v>
      </c>
      <c r="T541" s="49" t="s">
        <v>236</v>
      </c>
    </row>
    <row r="542">
      <c r="A542" s="50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45">
        <v>0.0</v>
      </c>
      <c r="P542" s="45">
        <v>0.0</v>
      </c>
      <c r="Q542" s="45">
        <v>0.0</v>
      </c>
      <c r="R542" s="45">
        <v>0.0</v>
      </c>
      <c r="S542" s="45" t="s">
        <v>236</v>
      </c>
      <c r="T542" s="49" t="s">
        <v>236</v>
      </c>
    </row>
    <row r="543">
      <c r="A543" s="50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45">
        <v>0.0</v>
      </c>
      <c r="P543" s="45">
        <v>0.0</v>
      </c>
      <c r="Q543" s="45">
        <v>0.0</v>
      </c>
      <c r="R543" s="45">
        <v>0.0</v>
      </c>
      <c r="S543" s="45" t="s">
        <v>236</v>
      </c>
      <c r="T543" s="49" t="s">
        <v>236</v>
      </c>
    </row>
    <row r="544">
      <c r="A544" s="50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45">
        <v>0.0</v>
      </c>
      <c r="P544" s="45">
        <v>0.0</v>
      </c>
      <c r="Q544" s="45">
        <v>0.0</v>
      </c>
      <c r="R544" s="45">
        <v>0.0</v>
      </c>
      <c r="S544" s="45" t="s">
        <v>236</v>
      </c>
      <c r="T544" s="49" t="s">
        <v>236</v>
      </c>
    </row>
    <row r="545">
      <c r="A545" s="50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45">
        <v>0.0</v>
      </c>
      <c r="P545" s="45">
        <v>0.0</v>
      </c>
      <c r="Q545" s="45">
        <v>0.0</v>
      </c>
      <c r="R545" s="45">
        <v>0.0</v>
      </c>
      <c r="S545" s="45" t="s">
        <v>236</v>
      </c>
      <c r="T545" s="49" t="s">
        <v>236</v>
      </c>
    </row>
    <row r="546">
      <c r="A546" s="50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45">
        <v>0.0</v>
      </c>
      <c r="P546" s="45">
        <v>0.0</v>
      </c>
      <c r="Q546" s="45">
        <v>0.0</v>
      </c>
      <c r="R546" s="45">
        <v>0.0</v>
      </c>
      <c r="S546" s="45" t="s">
        <v>236</v>
      </c>
      <c r="T546" s="49" t="s">
        <v>236</v>
      </c>
    </row>
    <row r="547">
      <c r="A547" s="50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45">
        <v>0.0</v>
      </c>
      <c r="P547" s="45">
        <v>0.0</v>
      </c>
      <c r="Q547" s="45">
        <v>0.0</v>
      </c>
      <c r="R547" s="45">
        <v>0.0</v>
      </c>
      <c r="S547" s="45" t="s">
        <v>236</v>
      </c>
      <c r="T547" s="49" t="s">
        <v>236</v>
      </c>
    </row>
    <row r="548">
      <c r="A548" s="50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45">
        <v>0.0</v>
      </c>
      <c r="P548" s="45">
        <v>0.0</v>
      </c>
      <c r="Q548" s="45">
        <v>0.0</v>
      </c>
      <c r="R548" s="45">
        <v>0.0</v>
      </c>
      <c r="S548" s="45" t="s">
        <v>236</v>
      </c>
      <c r="T548" s="49" t="s">
        <v>236</v>
      </c>
    </row>
    <row r="549">
      <c r="A549" s="50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45">
        <v>0.0</v>
      </c>
      <c r="P549" s="45">
        <v>0.0</v>
      </c>
      <c r="Q549" s="45">
        <v>0.0</v>
      </c>
      <c r="R549" s="45">
        <v>0.0</v>
      </c>
      <c r="S549" s="45" t="s">
        <v>236</v>
      </c>
      <c r="T549" s="49" t="s">
        <v>236</v>
      </c>
    </row>
    <row r="550">
      <c r="A550" s="50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45">
        <v>0.0</v>
      </c>
      <c r="P550" s="45">
        <v>0.0</v>
      </c>
      <c r="Q550" s="45">
        <v>0.0</v>
      </c>
      <c r="R550" s="45">
        <v>0.0</v>
      </c>
      <c r="S550" s="45" t="s">
        <v>236</v>
      </c>
      <c r="T550" s="49" t="s">
        <v>236</v>
      </c>
    </row>
    <row r="551">
      <c r="A551" s="50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45">
        <v>0.0</v>
      </c>
      <c r="P551" s="45">
        <v>0.0</v>
      </c>
      <c r="Q551" s="45">
        <v>0.0</v>
      </c>
      <c r="R551" s="45">
        <v>0.0</v>
      </c>
      <c r="S551" s="45" t="s">
        <v>236</v>
      </c>
      <c r="T551" s="49" t="s">
        <v>236</v>
      </c>
    </row>
    <row r="552">
      <c r="A552" s="50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45">
        <v>0.0</v>
      </c>
      <c r="P552" s="45">
        <v>0.0</v>
      </c>
      <c r="Q552" s="45">
        <v>0.0</v>
      </c>
      <c r="R552" s="45">
        <v>0.0</v>
      </c>
      <c r="S552" s="45" t="s">
        <v>236</v>
      </c>
      <c r="T552" s="49" t="s">
        <v>236</v>
      </c>
    </row>
    <row r="553">
      <c r="A553" s="50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45">
        <v>0.0</v>
      </c>
      <c r="P553" s="45">
        <v>0.0</v>
      </c>
      <c r="Q553" s="45">
        <v>0.0</v>
      </c>
      <c r="R553" s="45">
        <v>0.0</v>
      </c>
      <c r="S553" s="45" t="s">
        <v>236</v>
      </c>
      <c r="T553" s="49" t="s">
        <v>236</v>
      </c>
    </row>
    <row r="554">
      <c r="A554" s="50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45">
        <v>0.0</v>
      </c>
      <c r="P554" s="45">
        <v>0.0</v>
      </c>
      <c r="Q554" s="45">
        <v>0.0</v>
      </c>
      <c r="R554" s="45">
        <v>0.0</v>
      </c>
      <c r="S554" s="45" t="s">
        <v>236</v>
      </c>
      <c r="T554" s="49" t="s">
        <v>236</v>
      </c>
    </row>
    <row r="555">
      <c r="A555" s="50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45">
        <v>0.0</v>
      </c>
      <c r="P555" s="45">
        <v>0.0</v>
      </c>
      <c r="Q555" s="45">
        <v>0.0</v>
      </c>
      <c r="R555" s="45">
        <v>0.0</v>
      </c>
      <c r="S555" s="45" t="s">
        <v>236</v>
      </c>
      <c r="T555" s="49" t="s">
        <v>236</v>
      </c>
    </row>
    <row r="556">
      <c r="A556" s="50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45">
        <v>0.0</v>
      </c>
      <c r="P556" s="45">
        <v>0.0</v>
      </c>
      <c r="Q556" s="45">
        <v>0.0</v>
      </c>
      <c r="R556" s="45">
        <v>0.0</v>
      </c>
      <c r="S556" s="45" t="s">
        <v>236</v>
      </c>
      <c r="T556" s="49" t="s">
        <v>236</v>
      </c>
    </row>
    <row r="557">
      <c r="A557" s="50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45">
        <v>0.0</v>
      </c>
      <c r="P557" s="45">
        <v>0.0</v>
      </c>
      <c r="Q557" s="45">
        <v>0.0</v>
      </c>
      <c r="R557" s="45">
        <v>0.0</v>
      </c>
      <c r="S557" s="45" t="s">
        <v>236</v>
      </c>
      <c r="T557" s="49" t="s">
        <v>236</v>
      </c>
    </row>
    <row r="558">
      <c r="A558" s="50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45">
        <v>0.0</v>
      </c>
      <c r="P558" s="45">
        <v>0.0</v>
      </c>
      <c r="Q558" s="45">
        <v>0.0</v>
      </c>
      <c r="R558" s="45">
        <v>0.0</v>
      </c>
      <c r="S558" s="45" t="s">
        <v>236</v>
      </c>
      <c r="T558" s="49" t="s">
        <v>236</v>
      </c>
    </row>
    <row r="559">
      <c r="A559" s="50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45">
        <v>0.0</v>
      </c>
      <c r="P559" s="45">
        <v>0.0</v>
      </c>
      <c r="Q559" s="45">
        <v>0.0</v>
      </c>
      <c r="R559" s="45">
        <v>0.0</v>
      </c>
      <c r="S559" s="45" t="s">
        <v>236</v>
      </c>
      <c r="T559" s="49" t="s">
        <v>236</v>
      </c>
    </row>
    <row r="560">
      <c r="A560" s="50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45">
        <v>0.0</v>
      </c>
      <c r="P560" s="45">
        <v>0.0</v>
      </c>
      <c r="Q560" s="45">
        <v>0.0</v>
      </c>
      <c r="R560" s="45">
        <v>0.0</v>
      </c>
      <c r="S560" s="45" t="s">
        <v>236</v>
      </c>
      <c r="T560" s="49" t="s">
        <v>236</v>
      </c>
    </row>
    <row r="561">
      <c r="A561" s="50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45">
        <v>0.0</v>
      </c>
      <c r="P561" s="45">
        <v>0.0</v>
      </c>
      <c r="Q561" s="45">
        <v>0.0</v>
      </c>
      <c r="R561" s="45">
        <v>0.0</v>
      </c>
      <c r="S561" s="45" t="s">
        <v>236</v>
      </c>
      <c r="T561" s="49" t="s">
        <v>236</v>
      </c>
    </row>
    <row r="562">
      <c r="A562" s="50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45">
        <v>0.0</v>
      </c>
      <c r="P562" s="45">
        <v>0.0</v>
      </c>
      <c r="Q562" s="45">
        <v>0.0</v>
      </c>
      <c r="R562" s="45">
        <v>0.0</v>
      </c>
      <c r="S562" s="45" t="s">
        <v>236</v>
      </c>
      <c r="T562" s="49" t="s">
        <v>236</v>
      </c>
    </row>
    <row r="563">
      <c r="A563" s="50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45">
        <v>0.0</v>
      </c>
      <c r="P563" s="45">
        <v>0.0</v>
      </c>
      <c r="Q563" s="45">
        <v>0.0</v>
      </c>
      <c r="R563" s="45">
        <v>0.0</v>
      </c>
      <c r="S563" s="45" t="s">
        <v>236</v>
      </c>
      <c r="T563" s="49" t="s">
        <v>236</v>
      </c>
    </row>
    <row r="564">
      <c r="A564" s="50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45">
        <v>0.0</v>
      </c>
      <c r="P564" s="45">
        <v>0.0</v>
      </c>
      <c r="Q564" s="45">
        <v>0.0</v>
      </c>
      <c r="R564" s="45">
        <v>0.0</v>
      </c>
      <c r="S564" s="45" t="s">
        <v>236</v>
      </c>
      <c r="T564" s="49" t="s">
        <v>236</v>
      </c>
    </row>
    <row r="565">
      <c r="A565" s="50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45">
        <v>0.0</v>
      </c>
      <c r="P565" s="45">
        <v>0.0</v>
      </c>
      <c r="Q565" s="45">
        <v>0.0</v>
      </c>
      <c r="R565" s="45">
        <v>0.0</v>
      </c>
      <c r="S565" s="45" t="s">
        <v>236</v>
      </c>
      <c r="T565" s="49" t="s">
        <v>236</v>
      </c>
    </row>
    <row r="566">
      <c r="A566" s="50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45">
        <v>0.0</v>
      </c>
      <c r="P566" s="45">
        <v>0.0</v>
      </c>
      <c r="Q566" s="45">
        <v>0.0</v>
      </c>
      <c r="R566" s="45">
        <v>0.0</v>
      </c>
      <c r="S566" s="45" t="s">
        <v>236</v>
      </c>
      <c r="T566" s="49" t="s">
        <v>236</v>
      </c>
    </row>
    <row r="567">
      <c r="A567" s="50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45">
        <v>0.0</v>
      </c>
      <c r="P567" s="45">
        <v>0.0</v>
      </c>
      <c r="Q567" s="45">
        <v>0.0</v>
      </c>
      <c r="R567" s="45">
        <v>0.0</v>
      </c>
      <c r="S567" s="45" t="s">
        <v>236</v>
      </c>
      <c r="T567" s="49" t="s">
        <v>236</v>
      </c>
    </row>
    <row r="568">
      <c r="A568" s="50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45">
        <v>0.0</v>
      </c>
      <c r="P568" s="45">
        <v>0.0</v>
      </c>
      <c r="Q568" s="45">
        <v>0.0</v>
      </c>
      <c r="R568" s="45">
        <v>0.0</v>
      </c>
      <c r="S568" s="45" t="s">
        <v>236</v>
      </c>
      <c r="T568" s="49" t="s">
        <v>236</v>
      </c>
    </row>
    <row r="569">
      <c r="A569" s="50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45">
        <v>0.0</v>
      </c>
      <c r="P569" s="45">
        <v>0.0</v>
      </c>
      <c r="Q569" s="45">
        <v>0.0</v>
      </c>
      <c r="R569" s="45">
        <v>0.0</v>
      </c>
      <c r="S569" s="45" t="s">
        <v>236</v>
      </c>
      <c r="T569" s="49" t="s">
        <v>236</v>
      </c>
    </row>
    <row r="570">
      <c r="A570" s="50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45">
        <v>0.0</v>
      </c>
      <c r="P570" s="45">
        <v>0.0</v>
      </c>
      <c r="Q570" s="45">
        <v>0.0</v>
      </c>
      <c r="R570" s="45">
        <v>0.0</v>
      </c>
      <c r="S570" s="45" t="s">
        <v>236</v>
      </c>
      <c r="T570" s="49" t="s">
        <v>236</v>
      </c>
    </row>
    <row r="571">
      <c r="A571" s="50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45">
        <v>0.0</v>
      </c>
      <c r="P571" s="45">
        <v>0.0</v>
      </c>
      <c r="Q571" s="45">
        <v>0.0</v>
      </c>
      <c r="R571" s="45">
        <v>0.0</v>
      </c>
      <c r="S571" s="45" t="s">
        <v>236</v>
      </c>
      <c r="T571" s="49" t="s">
        <v>236</v>
      </c>
    </row>
    <row r="572">
      <c r="A572" s="50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45">
        <v>0.0</v>
      </c>
      <c r="P572" s="45">
        <v>0.0</v>
      </c>
      <c r="Q572" s="45">
        <v>0.0</v>
      </c>
      <c r="R572" s="45">
        <v>0.0</v>
      </c>
      <c r="S572" s="45" t="s">
        <v>236</v>
      </c>
      <c r="T572" s="49" t="s">
        <v>236</v>
      </c>
    </row>
    <row r="573">
      <c r="A573" s="50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45">
        <v>0.0</v>
      </c>
      <c r="P573" s="45">
        <v>0.0</v>
      </c>
      <c r="Q573" s="45">
        <v>0.0</v>
      </c>
      <c r="R573" s="45">
        <v>0.0</v>
      </c>
      <c r="S573" s="45" t="s">
        <v>236</v>
      </c>
      <c r="T573" s="49" t="s">
        <v>236</v>
      </c>
    </row>
    <row r="574">
      <c r="A574" s="50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45">
        <v>0.0</v>
      </c>
      <c r="P574" s="45">
        <v>0.0</v>
      </c>
      <c r="Q574" s="45">
        <v>0.0</v>
      </c>
      <c r="R574" s="45">
        <v>0.0</v>
      </c>
      <c r="S574" s="45" t="s">
        <v>236</v>
      </c>
      <c r="T574" s="49" t="s">
        <v>236</v>
      </c>
    </row>
    <row r="575">
      <c r="A575" s="50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45">
        <v>0.0</v>
      </c>
      <c r="P575" s="45">
        <v>0.0</v>
      </c>
      <c r="Q575" s="45">
        <v>0.0</v>
      </c>
      <c r="R575" s="45">
        <v>0.0</v>
      </c>
      <c r="S575" s="45" t="s">
        <v>236</v>
      </c>
      <c r="T575" s="49" t="s">
        <v>236</v>
      </c>
    </row>
    <row r="576">
      <c r="A576" s="50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45">
        <v>0.0</v>
      </c>
      <c r="P576" s="45">
        <v>0.0</v>
      </c>
      <c r="Q576" s="45">
        <v>0.0</v>
      </c>
      <c r="R576" s="45">
        <v>0.0</v>
      </c>
      <c r="S576" s="45" t="s">
        <v>236</v>
      </c>
      <c r="T576" s="49" t="s">
        <v>236</v>
      </c>
    </row>
    <row r="577">
      <c r="A577" s="50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45">
        <v>0.0</v>
      </c>
      <c r="P577" s="45">
        <v>0.0</v>
      </c>
      <c r="Q577" s="45">
        <v>0.0</v>
      </c>
      <c r="R577" s="45">
        <v>0.0</v>
      </c>
      <c r="S577" s="45" t="s">
        <v>236</v>
      </c>
      <c r="T577" s="49" t="s">
        <v>236</v>
      </c>
    </row>
    <row r="578">
      <c r="A578" s="50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45">
        <v>0.0</v>
      </c>
      <c r="P578" s="45">
        <v>0.0</v>
      </c>
      <c r="Q578" s="45">
        <v>0.0</v>
      </c>
      <c r="R578" s="45">
        <v>0.0</v>
      </c>
      <c r="S578" s="45" t="s">
        <v>236</v>
      </c>
      <c r="T578" s="49" t="s">
        <v>236</v>
      </c>
    </row>
    <row r="579">
      <c r="A579" s="50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45">
        <v>0.0</v>
      </c>
      <c r="P579" s="45">
        <v>0.0</v>
      </c>
      <c r="Q579" s="45">
        <v>0.0</v>
      </c>
      <c r="R579" s="45">
        <v>0.0</v>
      </c>
      <c r="S579" s="45" t="s">
        <v>236</v>
      </c>
      <c r="T579" s="49" t="s">
        <v>236</v>
      </c>
    </row>
    <row r="580">
      <c r="A580" s="50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45">
        <v>0.0</v>
      </c>
      <c r="P580" s="45">
        <v>0.0</v>
      </c>
      <c r="Q580" s="45">
        <v>0.0</v>
      </c>
      <c r="R580" s="45">
        <v>0.0</v>
      </c>
      <c r="S580" s="45" t="s">
        <v>236</v>
      </c>
      <c r="T580" s="49" t="s">
        <v>236</v>
      </c>
    </row>
    <row r="581">
      <c r="A581" s="50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45">
        <v>0.0</v>
      </c>
      <c r="P581" s="45">
        <v>0.0</v>
      </c>
      <c r="Q581" s="45">
        <v>0.0</v>
      </c>
      <c r="R581" s="45">
        <v>0.0</v>
      </c>
      <c r="S581" s="45" t="s">
        <v>236</v>
      </c>
      <c r="T581" s="49" t="s">
        <v>236</v>
      </c>
    </row>
    <row r="582">
      <c r="A582" s="50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45">
        <v>0.0</v>
      </c>
      <c r="P582" s="45">
        <v>0.0</v>
      </c>
      <c r="Q582" s="45">
        <v>0.0</v>
      </c>
      <c r="R582" s="45">
        <v>0.0</v>
      </c>
      <c r="S582" s="45" t="s">
        <v>236</v>
      </c>
      <c r="T582" s="49" t="s">
        <v>236</v>
      </c>
    </row>
    <row r="583">
      <c r="A583" s="50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45">
        <v>0.0</v>
      </c>
      <c r="P583" s="45">
        <v>0.0</v>
      </c>
      <c r="Q583" s="45">
        <v>0.0</v>
      </c>
      <c r="R583" s="45">
        <v>0.0</v>
      </c>
      <c r="S583" s="45" t="s">
        <v>236</v>
      </c>
      <c r="T583" s="49" t="s">
        <v>236</v>
      </c>
    </row>
    <row r="584">
      <c r="A584" s="50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45">
        <v>0.0</v>
      </c>
      <c r="P584" s="45">
        <v>0.0</v>
      </c>
      <c r="Q584" s="45">
        <v>0.0</v>
      </c>
      <c r="R584" s="45">
        <v>0.0</v>
      </c>
      <c r="S584" s="45" t="s">
        <v>236</v>
      </c>
      <c r="T584" s="49" t="s">
        <v>236</v>
      </c>
    </row>
    <row r="585">
      <c r="A585" s="50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45">
        <v>0.0</v>
      </c>
      <c r="P585" s="45">
        <v>0.0</v>
      </c>
      <c r="Q585" s="45">
        <v>0.0</v>
      </c>
      <c r="R585" s="45">
        <v>0.0</v>
      </c>
      <c r="S585" s="45" t="s">
        <v>236</v>
      </c>
      <c r="T585" s="49" t="s">
        <v>236</v>
      </c>
    </row>
    <row r="586">
      <c r="A586" s="50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45">
        <v>0.0</v>
      </c>
      <c r="P586" s="45">
        <v>0.0</v>
      </c>
      <c r="Q586" s="45">
        <v>0.0</v>
      </c>
      <c r="R586" s="45">
        <v>0.0</v>
      </c>
      <c r="S586" s="45" t="s">
        <v>236</v>
      </c>
      <c r="T586" s="49" t="s">
        <v>236</v>
      </c>
    </row>
    <row r="587">
      <c r="A587" s="50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45">
        <v>0.0</v>
      </c>
      <c r="P587" s="45">
        <v>0.0</v>
      </c>
      <c r="Q587" s="45">
        <v>0.0</v>
      </c>
      <c r="R587" s="45">
        <v>0.0</v>
      </c>
      <c r="S587" s="45" t="s">
        <v>236</v>
      </c>
      <c r="T587" s="49" t="s">
        <v>236</v>
      </c>
    </row>
    <row r="588">
      <c r="A588" s="50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45">
        <v>0.0</v>
      </c>
      <c r="P588" s="45">
        <v>0.0</v>
      </c>
      <c r="Q588" s="45">
        <v>0.0</v>
      </c>
      <c r="R588" s="45">
        <v>0.0</v>
      </c>
      <c r="S588" s="45" t="s">
        <v>236</v>
      </c>
      <c r="T588" s="49" t="s">
        <v>236</v>
      </c>
    </row>
    <row r="589">
      <c r="A589" s="50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45">
        <v>0.0</v>
      </c>
      <c r="P589" s="45">
        <v>0.0</v>
      </c>
      <c r="Q589" s="45">
        <v>0.0</v>
      </c>
      <c r="R589" s="45">
        <v>0.0</v>
      </c>
      <c r="S589" s="45" t="s">
        <v>236</v>
      </c>
      <c r="T589" s="49" t="s">
        <v>236</v>
      </c>
    </row>
    <row r="590">
      <c r="A590" s="50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45">
        <v>0.0</v>
      </c>
      <c r="P590" s="45">
        <v>0.0</v>
      </c>
      <c r="Q590" s="45">
        <v>0.0</v>
      </c>
      <c r="R590" s="45">
        <v>0.0</v>
      </c>
      <c r="S590" s="45" t="s">
        <v>236</v>
      </c>
      <c r="T590" s="49" t="s">
        <v>236</v>
      </c>
    </row>
    <row r="591">
      <c r="A591" s="50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45">
        <v>0.0</v>
      </c>
      <c r="P591" s="45">
        <v>0.0</v>
      </c>
      <c r="Q591" s="45">
        <v>0.0</v>
      </c>
      <c r="R591" s="45">
        <v>0.0</v>
      </c>
      <c r="S591" s="45" t="s">
        <v>236</v>
      </c>
      <c r="T591" s="49" t="s">
        <v>236</v>
      </c>
    </row>
    <row r="592">
      <c r="A592" s="50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45">
        <v>0.0</v>
      </c>
      <c r="P592" s="45">
        <v>0.0</v>
      </c>
      <c r="Q592" s="45">
        <v>0.0</v>
      </c>
      <c r="R592" s="45">
        <v>0.0</v>
      </c>
      <c r="S592" s="45" t="s">
        <v>236</v>
      </c>
      <c r="T592" s="49" t="s">
        <v>236</v>
      </c>
    </row>
    <row r="593">
      <c r="A593" s="50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45">
        <v>0.0</v>
      </c>
      <c r="P593" s="45">
        <v>0.0</v>
      </c>
      <c r="Q593" s="45">
        <v>0.0</v>
      </c>
      <c r="R593" s="45">
        <v>0.0</v>
      </c>
      <c r="S593" s="45" t="s">
        <v>236</v>
      </c>
      <c r="T593" s="49" t="s">
        <v>236</v>
      </c>
    </row>
    <row r="594">
      <c r="A594" s="50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45">
        <v>0.0</v>
      </c>
      <c r="P594" s="45">
        <v>0.0</v>
      </c>
      <c r="Q594" s="45">
        <v>0.0</v>
      </c>
      <c r="R594" s="45">
        <v>0.0</v>
      </c>
      <c r="S594" s="45" t="s">
        <v>236</v>
      </c>
      <c r="T594" s="49" t="s">
        <v>236</v>
      </c>
    </row>
    <row r="595">
      <c r="A595" s="50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45">
        <v>0.0</v>
      </c>
      <c r="P595" s="45">
        <v>0.0</v>
      </c>
      <c r="Q595" s="45">
        <v>0.0</v>
      </c>
      <c r="R595" s="45">
        <v>0.0</v>
      </c>
      <c r="S595" s="45" t="s">
        <v>236</v>
      </c>
      <c r="T595" s="49" t="s">
        <v>236</v>
      </c>
    </row>
    <row r="596">
      <c r="A596" s="50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45">
        <v>0.0</v>
      </c>
      <c r="P596" s="45">
        <v>0.0</v>
      </c>
      <c r="Q596" s="45">
        <v>0.0</v>
      </c>
      <c r="R596" s="45">
        <v>0.0</v>
      </c>
      <c r="S596" s="45" t="s">
        <v>236</v>
      </c>
      <c r="T596" s="49" t="s">
        <v>236</v>
      </c>
    </row>
    <row r="597">
      <c r="A597" s="50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45">
        <v>0.0</v>
      </c>
      <c r="P597" s="45">
        <v>0.0</v>
      </c>
      <c r="Q597" s="45">
        <v>0.0</v>
      </c>
      <c r="R597" s="45">
        <v>0.0</v>
      </c>
      <c r="S597" s="45" t="s">
        <v>236</v>
      </c>
      <c r="T597" s="49" t="s">
        <v>236</v>
      </c>
    </row>
    <row r="598">
      <c r="A598" s="50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45">
        <v>0.0</v>
      </c>
      <c r="P598" s="45">
        <v>0.0</v>
      </c>
      <c r="Q598" s="45">
        <v>0.0</v>
      </c>
      <c r="R598" s="45">
        <v>0.0</v>
      </c>
      <c r="S598" s="45" t="s">
        <v>236</v>
      </c>
      <c r="T598" s="49" t="s">
        <v>236</v>
      </c>
    </row>
    <row r="599">
      <c r="A599" s="50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45">
        <v>0.0</v>
      </c>
      <c r="P599" s="45">
        <v>0.0</v>
      </c>
      <c r="Q599" s="45">
        <v>0.0</v>
      </c>
      <c r="R599" s="45">
        <v>0.0</v>
      </c>
      <c r="S599" s="45" t="s">
        <v>236</v>
      </c>
      <c r="T599" s="49" t="s">
        <v>236</v>
      </c>
    </row>
    <row r="600">
      <c r="A600" s="50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45">
        <v>0.0</v>
      </c>
      <c r="P600" s="45">
        <v>0.0</v>
      </c>
      <c r="Q600" s="45">
        <v>0.0</v>
      </c>
      <c r="R600" s="45">
        <v>0.0</v>
      </c>
      <c r="S600" s="45" t="s">
        <v>236</v>
      </c>
      <c r="T600" s="49" t="s">
        <v>236</v>
      </c>
    </row>
    <row r="601">
      <c r="A601" s="50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45">
        <v>0.0</v>
      </c>
      <c r="P601" s="45">
        <v>0.0</v>
      </c>
      <c r="Q601" s="45">
        <v>0.0</v>
      </c>
      <c r="R601" s="45">
        <v>0.0</v>
      </c>
      <c r="S601" s="45" t="s">
        <v>236</v>
      </c>
      <c r="T601" s="49" t="s">
        <v>236</v>
      </c>
    </row>
    <row r="602">
      <c r="A602" s="50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45">
        <v>0.0</v>
      </c>
      <c r="P602" s="45">
        <v>0.0</v>
      </c>
      <c r="Q602" s="45">
        <v>0.0</v>
      </c>
      <c r="R602" s="45">
        <v>0.0</v>
      </c>
      <c r="S602" s="45" t="s">
        <v>236</v>
      </c>
      <c r="T602" s="49" t="s">
        <v>236</v>
      </c>
    </row>
    <row r="603">
      <c r="A603" s="50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45">
        <v>0.0</v>
      </c>
      <c r="P603" s="45">
        <v>0.0</v>
      </c>
      <c r="Q603" s="45">
        <v>0.0</v>
      </c>
      <c r="R603" s="45">
        <v>0.0</v>
      </c>
      <c r="S603" s="45" t="s">
        <v>236</v>
      </c>
      <c r="T603" s="49" t="s">
        <v>236</v>
      </c>
    </row>
    <row r="604">
      <c r="A604" s="50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45">
        <v>0.0</v>
      </c>
      <c r="P604" s="45">
        <v>0.0</v>
      </c>
      <c r="Q604" s="45">
        <v>0.0</v>
      </c>
      <c r="R604" s="45">
        <v>0.0</v>
      </c>
      <c r="S604" s="45" t="s">
        <v>236</v>
      </c>
      <c r="T604" s="49" t="s">
        <v>236</v>
      </c>
    </row>
    <row r="605">
      <c r="A605" s="50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45">
        <v>0.0</v>
      </c>
      <c r="P605" s="45">
        <v>0.0</v>
      </c>
      <c r="Q605" s="45">
        <v>0.0</v>
      </c>
      <c r="R605" s="45">
        <v>0.0</v>
      </c>
      <c r="S605" s="45" t="s">
        <v>236</v>
      </c>
      <c r="T605" s="49" t="s">
        <v>236</v>
      </c>
    </row>
    <row r="606">
      <c r="A606" s="50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45">
        <v>0.0</v>
      </c>
      <c r="P606" s="45">
        <v>0.0</v>
      </c>
      <c r="Q606" s="45">
        <v>0.0</v>
      </c>
      <c r="R606" s="45">
        <v>0.0</v>
      </c>
      <c r="S606" s="45" t="s">
        <v>236</v>
      </c>
      <c r="T606" s="49" t="s">
        <v>236</v>
      </c>
    </row>
    <row r="607">
      <c r="A607" s="50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45">
        <v>0.0</v>
      </c>
      <c r="P607" s="45">
        <v>0.0</v>
      </c>
      <c r="Q607" s="45">
        <v>0.0</v>
      </c>
      <c r="R607" s="45">
        <v>0.0</v>
      </c>
      <c r="S607" s="45" t="s">
        <v>236</v>
      </c>
      <c r="T607" s="49" t="s">
        <v>236</v>
      </c>
    </row>
    <row r="608">
      <c r="A608" s="50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45">
        <v>0.0</v>
      </c>
      <c r="P608" s="45">
        <v>0.0</v>
      </c>
      <c r="Q608" s="45">
        <v>0.0</v>
      </c>
      <c r="R608" s="45">
        <v>0.0</v>
      </c>
      <c r="S608" s="45" t="s">
        <v>236</v>
      </c>
      <c r="T608" s="49" t="s">
        <v>236</v>
      </c>
    </row>
    <row r="609">
      <c r="A609" s="50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45">
        <v>0.0</v>
      </c>
      <c r="P609" s="45">
        <v>0.0</v>
      </c>
      <c r="Q609" s="45">
        <v>0.0</v>
      </c>
      <c r="R609" s="45">
        <v>0.0</v>
      </c>
      <c r="S609" s="45" t="s">
        <v>236</v>
      </c>
      <c r="T609" s="49" t="s">
        <v>236</v>
      </c>
    </row>
    <row r="610">
      <c r="A610" s="50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45">
        <v>0.0</v>
      </c>
      <c r="P610" s="45">
        <v>0.0</v>
      </c>
      <c r="Q610" s="45">
        <v>0.0</v>
      </c>
      <c r="R610" s="45">
        <v>0.0</v>
      </c>
      <c r="S610" s="45" t="s">
        <v>236</v>
      </c>
      <c r="T610" s="49" t="s">
        <v>236</v>
      </c>
    </row>
    <row r="611">
      <c r="A611" s="50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45">
        <v>0.0</v>
      </c>
      <c r="P611" s="45">
        <v>0.0</v>
      </c>
      <c r="Q611" s="45">
        <v>0.0</v>
      </c>
      <c r="R611" s="45">
        <v>0.0</v>
      </c>
      <c r="S611" s="45" t="s">
        <v>236</v>
      </c>
      <c r="T611" s="49" t="s">
        <v>236</v>
      </c>
    </row>
    <row r="612">
      <c r="A612" s="50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45">
        <v>0.0</v>
      </c>
      <c r="P612" s="45">
        <v>0.0</v>
      </c>
      <c r="Q612" s="45">
        <v>0.0</v>
      </c>
      <c r="R612" s="45">
        <v>0.0</v>
      </c>
      <c r="S612" s="45" t="s">
        <v>236</v>
      </c>
      <c r="T612" s="49" t="s">
        <v>236</v>
      </c>
    </row>
    <row r="613">
      <c r="A613" s="50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45">
        <v>0.0</v>
      </c>
      <c r="P613" s="45">
        <v>0.0</v>
      </c>
      <c r="Q613" s="45">
        <v>0.0</v>
      </c>
      <c r="R613" s="45">
        <v>0.0</v>
      </c>
      <c r="S613" s="45" t="s">
        <v>236</v>
      </c>
      <c r="T613" s="49" t="s">
        <v>236</v>
      </c>
    </row>
    <row r="614">
      <c r="A614" s="50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45">
        <v>0.0</v>
      </c>
      <c r="P614" s="45">
        <v>0.0</v>
      </c>
      <c r="Q614" s="45">
        <v>0.0</v>
      </c>
      <c r="R614" s="45">
        <v>0.0</v>
      </c>
      <c r="S614" s="45" t="s">
        <v>236</v>
      </c>
      <c r="T614" s="49" t="s">
        <v>236</v>
      </c>
    </row>
    <row r="615">
      <c r="A615" s="50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45">
        <v>0.0</v>
      </c>
      <c r="P615" s="45">
        <v>0.0</v>
      </c>
      <c r="Q615" s="45">
        <v>0.0</v>
      </c>
      <c r="R615" s="45">
        <v>0.0</v>
      </c>
      <c r="S615" s="45" t="s">
        <v>236</v>
      </c>
      <c r="T615" s="49" t="s">
        <v>236</v>
      </c>
    </row>
    <row r="616">
      <c r="A616" s="50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45">
        <v>0.0</v>
      </c>
      <c r="P616" s="45">
        <v>0.0</v>
      </c>
      <c r="Q616" s="45">
        <v>0.0</v>
      </c>
      <c r="R616" s="45">
        <v>0.0</v>
      </c>
      <c r="S616" s="45" t="s">
        <v>236</v>
      </c>
      <c r="T616" s="49" t="s">
        <v>236</v>
      </c>
    </row>
    <row r="617">
      <c r="A617" s="50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45">
        <v>0.0</v>
      </c>
      <c r="P617" s="45">
        <v>0.0</v>
      </c>
      <c r="Q617" s="45">
        <v>0.0</v>
      </c>
      <c r="R617" s="45">
        <v>0.0</v>
      </c>
      <c r="S617" s="45" t="s">
        <v>236</v>
      </c>
      <c r="T617" s="49" t="s">
        <v>236</v>
      </c>
    </row>
    <row r="618">
      <c r="A618" s="50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45">
        <v>0.0</v>
      </c>
      <c r="P618" s="45">
        <v>0.0</v>
      </c>
      <c r="Q618" s="45">
        <v>0.0</v>
      </c>
      <c r="R618" s="45">
        <v>0.0</v>
      </c>
      <c r="S618" s="45" t="s">
        <v>236</v>
      </c>
      <c r="T618" s="49" t="s">
        <v>236</v>
      </c>
    </row>
    <row r="619">
      <c r="A619" s="50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45">
        <v>0.0</v>
      </c>
      <c r="P619" s="45">
        <v>0.0</v>
      </c>
      <c r="Q619" s="45">
        <v>0.0</v>
      </c>
      <c r="R619" s="45">
        <v>0.0</v>
      </c>
      <c r="S619" s="45" t="s">
        <v>236</v>
      </c>
      <c r="T619" s="49" t="s">
        <v>236</v>
      </c>
    </row>
    <row r="620">
      <c r="A620" s="50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45">
        <v>0.0</v>
      </c>
      <c r="P620" s="45">
        <v>0.0</v>
      </c>
      <c r="Q620" s="45">
        <v>0.0</v>
      </c>
      <c r="R620" s="45">
        <v>0.0</v>
      </c>
      <c r="S620" s="45" t="s">
        <v>236</v>
      </c>
      <c r="T620" s="49" t="s">
        <v>236</v>
      </c>
    </row>
    <row r="621">
      <c r="A621" s="50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45">
        <v>0.0</v>
      </c>
      <c r="P621" s="45">
        <v>0.0</v>
      </c>
      <c r="Q621" s="45">
        <v>0.0</v>
      </c>
      <c r="R621" s="45">
        <v>0.0</v>
      </c>
      <c r="S621" s="45" t="s">
        <v>236</v>
      </c>
      <c r="T621" s="49" t="s">
        <v>236</v>
      </c>
    </row>
    <row r="622">
      <c r="A622" s="50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45">
        <v>0.0</v>
      </c>
      <c r="P622" s="45">
        <v>0.0</v>
      </c>
      <c r="Q622" s="45">
        <v>0.0</v>
      </c>
      <c r="R622" s="45">
        <v>0.0</v>
      </c>
      <c r="S622" s="45" t="s">
        <v>236</v>
      </c>
      <c r="T622" s="49" t="s">
        <v>236</v>
      </c>
    </row>
    <row r="623">
      <c r="A623" s="50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45">
        <v>0.0</v>
      </c>
      <c r="P623" s="45">
        <v>0.0</v>
      </c>
      <c r="Q623" s="45">
        <v>0.0</v>
      </c>
      <c r="R623" s="45">
        <v>0.0</v>
      </c>
      <c r="S623" s="45" t="s">
        <v>236</v>
      </c>
      <c r="T623" s="49" t="s">
        <v>236</v>
      </c>
    </row>
    <row r="624">
      <c r="A624" s="50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45">
        <v>0.0</v>
      </c>
      <c r="P624" s="45">
        <v>0.0</v>
      </c>
      <c r="Q624" s="45">
        <v>0.0</v>
      </c>
      <c r="R624" s="45">
        <v>0.0</v>
      </c>
      <c r="S624" s="45" t="s">
        <v>236</v>
      </c>
      <c r="T624" s="49" t="s">
        <v>236</v>
      </c>
    </row>
    <row r="625">
      <c r="A625" s="50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45">
        <v>0.0</v>
      </c>
      <c r="P625" s="45">
        <v>0.0</v>
      </c>
      <c r="Q625" s="45">
        <v>0.0</v>
      </c>
      <c r="R625" s="45">
        <v>0.0</v>
      </c>
      <c r="S625" s="45" t="s">
        <v>236</v>
      </c>
      <c r="T625" s="49" t="s">
        <v>236</v>
      </c>
    </row>
    <row r="626">
      <c r="A626" s="50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45">
        <v>0.0</v>
      </c>
      <c r="P626" s="45">
        <v>0.0</v>
      </c>
      <c r="Q626" s="45">
        <v>0.0</v>
      </c>
      <c r="R626" s="45">
        <v>0.0</v>
      </c>
      <c r="S626" s="45" t="s">
        <v>236</v>
      </c>
      <c r="T626" s="49" t="s">
        <v>236</v>
      </c>
    </row>
    <row r="627">
      <c r="A627" s="50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45">
        <v>0.0</v>
      </c>
      <c r="P627" s="45">
        <v>0.0</v>
      </c>
      <c r="Q627" s="45">
        <v>0.0</v>
      </c>
      <c r="R627" s="45">
        <v>0.0</v>
      </c>
      <c r="S627" s="45" t="s">
        <v>236</v>
      </c>
      <c r="T627" s="49" t="s">
        <v>236</v>
      </c>
    </row>
    <row r="628">
      <c r="A628" s="50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45">
        <v>0.0</v>
      </c>
      <c r="P628" s="45">
        <v>0.0</v>
      </c>
      <c r="Q628" s="45">
        <v>0.0</v>
      </c>
      <c r="R628" s="45">
        <v>0.0</v>
      </c>
      <c r="S628" s="45" t="s">
        <v>236</v>
      </c>
      <c r="T628" s="49" t="s">
        <v>236</v>
      </c>
    </row>
    <row r="629">
      <c r="A629" s="50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45">
        <v>0.0</v>
      </c>
      <c r="P629" s="45">
        <v>0.0</v>
      </c>
      <c r="Q629" s="45">
        <v>0.0</v>
      </c>
      <c r="R629" s="45">
        <v>0.0</v>
      </c>
      <c r="S629" s="45" t="s">
        <v>236</v>
      </c>
      <c r="T629" s="49" t="s">
        <v>236</v>
      </c>
    </row>
    <row r="630">
      <c r="A630" s="50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45">
        <v>0.0</v>
      </c>
      <c r="P630" s="45">
        <v>0.0</v>
      </c>
      <c r="Q630" s="45">
        <v>0.0</v>
      </c>
      <c r="R630" s="45">
        <v>0.0</v>
      </c>
      <c r="S630" s="45" t="s">
        <v>236</v>
      </c>
      <c r="T630" s="49" t="s">
        <v>236</v>
      </c>
    </row>
    <row r="631">
      <c r="A631" s="50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45">
        <v>0.0</v>
      </c>
      <c r="P631" s="45">
        <v>0.0</v>
      </c>
      <c r="Q631" s="45">
        <v>0.0</v>
      </c>
      <c r="R631" s="45">
        <v>0.0</v>
      </c>
      <c r="S631" s="45" t="s">
        <v>236</v>
      </c>
      <c r="T631" s="49" t="s">
        <v>236</v>
      </c>
    </row>
    <row r="632">
      <c r="A632" s="50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45">
        <v>0.0</v>
      </c>
      <c r="P632" s="45">
        <v>0.0</v>
      </c>
      <c r="Q632" s="45">
        <v>0.0</v>
      </c>
      <c r="R632" s="45">
        <v>0.0</v>
      </c>
      <c r="S632" s="45" t="s">
        <v>236</v>
      </c>
      <c r="T632" s="49" t="s">
        <v>236</v>
      </c>
    </row>
    <row r="633">
      <c r="A633" s="50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45">
        <v>0.0</v>
      </c>
      <c r="P633" s="45">
        <v>0.0</v>
      </c>
      <c r="Q633" s="45">
        <v>0.0</v>
      </c>
      <c r="R633" s="45">
        <v>0.0</v>
      </c>
      <c r="S633" s="45" t="s">
        <v>236</v>
      </c>
      <c r="T633" s="49" t="s">
        <v>236</v>
      </c>
    </row>
    <row r="634">
      <c r="A634" s="50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45">
        <v>0.0</v>
      </c>
      <c r="P634" s="45">
        <v>0.0</v>
      </c>
      <c r="Q634" s="45">
        <v>0.0</v>
      </c>
      <c r="R634" s="45">
        <v>0.0</v>
      </c>
      <c r="S634" s="45" t="s">
        <v>236</v>
      </c>
      <c r="T634" s="49" t="s">
        <v>236</v>
      </c>
    </row>
    <row r="635">
      <c r="A635" s="50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45">
        <v>0.0</v>
      </c>
      <c r="P635" s="45">
        <v>0.0</v>
      </c>
      <c r="Q635" s="45">
        <v>0.0</v>
      </c>
      <c r="R635" s="45">
        <v>0.0</v>
      </c>
      <c r="S635" s="45" t="s">
        <v>236</v>
      </c>
      <c r="T635" s="49" t="s">
        <v>236</v>
      </c>
    </row>
    <row r="636">
      <c r="A636" s="50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45">
        <v>0.0</v>
      </c>
      <c r="P636" s="45">
        <v>0.0</v>
      </c>
      <c r="Q636" s="45">
        <v>0.0</v>
      </c>
      <c r="R636" s="45">
        <v>0.0</v>
      </c>
      <c r="S636" s="45" t="s">
        <v>236</v>
      </c>
      <c r="T636" s="49" t="s">
        <v>236</v>
      </c>
    </row>
    <row r="637">
      <c r="A637" s="50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45">
        <v>0.0</v>
      </c>
      <c r="P637" s="45">
        <v>0.0</v>
      </c>
      <c r="Q637" s="45">
        <v>0.0</v>
      </c>
      <c r="R637" s="45">
        <v>0.0</v>
      </c>
      <c r="S637" s="45" t="s">
        <v>236</v>
      </c>
      <c r="T637" s="49" t="s">
        <v>236</v>
      </c>
    </row>
    <row r="638">
      <c r="A638" s="50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45">
        <v>0.0</v>
      </c>
      <c r="P638" s="45">
        <v>0.0</v>
      </c>
      <c r="Q638" s="45">
        <v>0.0</v>
      </c>
      <c r="R638" s="45">
        <v>0.0</v>
      </c>
      <c r="S638" s="45" t="s">
        <v>236</v>
      </c>
      <c r="T638" s="49" t="s">
        <v>236</v>
      </c>
    </row>
    <row r="639">
      <c r="A639" s="50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45">
        <v>0.0</v>
      </c>
      <c r="P639" s="45">
        <v>0.0</v>
      </c>
      <c r="Q639" s="45">
        <v>0.0</v>
      </c>
      <c r="R639" s="45">
        <v>0.0</v>
      </c>
      <c r="S639" s="45" t="s">
        <v>236</v>
      </c>
      <c r="T639" s="49" t="s">
        <v>236</v>
      </c>
    </row>
    <row r="640">
      <c r="A640" s="50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45">
        <v>0.0</v>
      </c>
      <c r="P640" s="45">
        <v>0.0</v>
      </c>
      <c r="Q640" s="45">
        <v>0.0</v>
      </c>
      <c r="R640" s="45">
        <v>0.0</v>
      </c>
      <c r="S640" s="45" t="s">
        <v>236</v>
      </c>
      <c r="T640" s="49" t="s">
        <v>236</v>
      </c>
    </row>
    <row r="641">
      <c r="A641" s="50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45">
        <v>0.0</v>
      </c>
      <c r="P641" s="45">
        <v>0.0</v>
      </c>
      <c r="Q641" s="45">
        <v>0.0</v>
      </c>
      <c r="R641" s="45">
        <v>0.0</v>
      </c>
      <c r="S641" s="45" t="s">
        <v>236</v>
      </c>
      <c r="T641" s="49" t="s">
        <v>236</v>
      </c>
    </row>
    <row r="642">
      <c r="A642" s="50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45">
        <v>0.0</v>
      </c>
      <c r="P642" s="45">
        <v>0.0</v>
      </c>
      <c r="Q642" s="45">
        <v>0.0</v>
      </c>
      <c r="R642" s="45">
        <v>0.0</v>
      </c>
      <c r="S642" s="45" t="s">
        <v>236</v>
      </c>
      <c r="T642" s="49" t="s">
        <v>236</v>
      </c>
    </row>
    <row r="643">
      <c r="A643" s="50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45">
        <v>0.0</v>
      </c>
      <c r="P643" s="45">
        <v>0.0</v>
      </c>
      <c r="Q643" s="45">
        <v>0.0</v>
      </c>
      <c r="R643" s="45">
        <v>0.0</v>
      </c>
      <c r="S643" s="45" t="s">
        <v>236</v>
      </c>
      <c r="T643" s="49" t="s">
        <v>236</v>
      </c>
    </row>
    <row r="644">
      <c r="A644" s="50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45">
        <v>0.0</v>
      </c>
      <c r="P644" s="45">
        <v>0.0</v>
      </c>
      <c r="Q644" s="45">
        <v>0.0</v>
      </c>
      <c r="R644" s="45">
        <v>0.0</v>
      </c>
      <c r="S644" s="45" t="s">
        <v>236</v>
      </c>
      <c r="T644" s="49" t="s">
        <v>236</v>
      </c>
    </row>
    <row r="645">
      <c r="A645" s="50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45">
        <v>0.0</v>
      </c>
      <c r="P645" s="45">
        <v>0.0</v>
      </c>
      <c r="Q645" s="45">
        <v>0.0</v>
      </c>
      <c r="R645" s="45">
        <v>0.0</v>
      </c>
      <c r="S645" s="45" t="s">
        <v>236</v>
      </c>
      <c r="T645" s="49" t="s">
        <v>236</v>
      </c>
    </row>
    <row r="646">
      <c r="A646" s="50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45">
        <v>0.0</v>
      </c>
      <c r="P646" s="45">
        <v>0.0</v>
      </c>
      <c r="Q646" s="45">
        <v>0.0</v>
      </c>
      <c r="R646" s="45">
        <v>0.0</v>
      </c>
      <c r="S646" s="45" t="s">
        <v>236</v>
      </c>
      <c r="T646" s="49" t="s">
        <v>236</v>
      </c>
    </row>
    <row r="647">
      <c r="A647" s="50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45">
        <v>0.0</v>
      </c>
      <c r="P647" s="45">
        <v>0.0</v>
      </c>
      <c r="Q647" s="45">
        <v>0.0</v>
      </c>
      <c r="R647" s="45">
        <v>0.0</v>
      </c>
      <c r="S647" s="45" t="s">
        <v>236</v>
      </c>
      <c r="T647" s="49" t="s">
        <v>236</v>
      </c>
    </row>
    <row r="648">
      <c r="A648" s="50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45">
        <v>0.0</v>
      </c>
      <c r="P648" s="45">
        <v>0.0</v>
      </c>
      <c r="Q648" s="45">
        <v>0.0</v>
      </c>
      <c r="R648" s="45">
        <v>0.0</v>
      </c>
      <c r="S648" s="45" t="s">
        <v>236</v>
      </c>
      <c r="T648" s="49" t="s">
        <v>236</v>
      </c>
    </row>
    <row r="649">
      <c r="A649" s="50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45">
        <v>0.0</v>
      </c>
      <c r="P649" s="45">
        <v>0.0</v>
      </c>
      <c r="Q649" s="45">
        <v>0.0</v>
      </c>
      <c r="R649" s="45">
        <v>0.0</v>
      </c>
      <c r="S649" s="45" t="s">
        <v>236</v>
      </c>
      <c r="T649" s="49" t="s">
        <v>236</v>
      </c>
    </row>
    <row r="650">
      <c r="A650" s="50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45">
        <v>0.0</v>
      </c>
      <c r="P650" s="45">
        <v>0.0</v>
      </c>
      <c r="Q650" s="45">
        <v>0.0</v>
      </c>
      <c r="R650" s="45">
        <v>0.0</v>
      </c>
      <c r="S650" s="45" t="s">
        <v>236</v>
      </c>
      <c r="T650" s="49" t="s">
        <v>236</v>
      </c>
    </row>
    <row r="651">
      <c r="A651" s="50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45">
        <v>0.0</v>
      </c>
      <c r="P651" s="45">
        <v>0.0</v>
      </c>
      <c r="Q651" s="45">
        <v>0.0</v>
      </c>
      <c r="R651" s="45">
        <v>0.0</v>
      </c>
      <c r="S651" s="45" t="s">
        <v>236</v>
      </c>
      <c r="T651" s="49" t="s">
        <v>236</v>
      </c>
    </row>
    <row r="652">
      <c r="A652" s="50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45">
        <v>0.0</v>
      </c>
      <c r="P652" s="45">
        <v>0.0</v>
      </c>
      <c r="Q652" s="45">
        <v>0.0</v>
      </c>
      <c r="R652" s="45">
        <v>0.0</v>
      </c>
      <c r="S652" s="45" t="s">
        <v>236</v>
      </c>
      <c r="T652" s="49" t="s">
        <v>236</v>
      </c>
    </row>
    <row r="653">
      <c r="A653" s="50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45">
        <v>0.0</v>
      </c>
      <c r="P653" s="45">
        <v>0.0</v>
      </c>
      <c r="Q653" s="45">
        <v>0.0</v>
      </c>
      <c r="R653" s="45">
        <v>0.0</v>
      </c>
      <c r="S653" s="45" t="s">
        <v>236</v>
      </c>
      <c r="T653" s="49" t="s">
        <v>236</v>
      </c>
    </row>
    <row r="654">
      <c r="A654" s="50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45">
        <v>0.0</v>
      </c>
      <c r="P654" s="45">
        <v>0.0</v>
      </c>
      <c r="Q654" s="45">
        <v>0.0</v>
      </c>
      <c r="R654" s="45">
        <v>0.0</v>
      </c>
      <c r="S654" s="45" t="s">
        <v>236</v>
      </c>
      <c r="T654" s="49" t="s">
        <v>236</v>
      </c>
    </row>
    <row r="655">
      <c r="A655" s="50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45">
        <v>0.0</v>
      </c>
      <c r="P655" s="45">
        <v>0.0</v>
      </c>
      <c r="Q655" s="45">
        <v>0.0</v>
      </c>
      <c r="R655" s="45">
        <v>0.0</v>
      </c>
      <c r="S655" s="45" t="s">
        <v>236</v>
      </c>
      <c r="T655" s="49" t="s">
        <v>236</v>
      </c>
    </row>
    <row r="656">
      <c r="A656" s="50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45">
        <v>0.0</v>
      </c>
      <c r="P656" s="45">
        <v>0.0</v>
      </c>
      <c r="Q656" s="45">
        <v>0.0</v>
      </c>
      <c r="R656" s="45">
        <v>0.0</v>
      </c>
      <c r="S656" s="45" t="s">
        <v>236</v>
      </c>
      <c r="T656" s="49" t="s">
        <v>236</v>
      </c>
    </row>
    <row r="657">
      <c r="A657" s="50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45">
        <v>0.0</v>
      </c>
      <c r="P657" s="45">
        <v>0.0</v>
      </c>
      <c r="Q657" s="45">
        <v>0.0</v>
      </c>
      <c r="R657" s="45">
        <v>0.0</v>
      </c>
      <c r="S657" s="45" t="s">
        <v>236</v>
      </c>
      <c r="T657" s="49" t="s">
        <v>236</v>
      </c>
    </row>
    <row r="658">
      <c r="A658" s="50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45">
        <v>0.0</v>
      </c>
      <c r="P658" s="45">
        <v>0.0</v>
      </c>
      <c r="Q658" s="45">
        <v>0.0</v>
      </c>
      <c r="R658" s="45">
        <v>0.0</v>
      </c>
      <c r="S658" s="45" t="s">
        <v>236</v>
      </c>
      <c r="T658" s="49" t="s">
        <v>236</v>
      </c>
    </row>
    <row r="659">
      <c r="A659" s="50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45">
        <v>0.0</v>
      </c>
      <c r="P659" s="45">
        <v>0.0</v>
      </c>
      <c r="Q659" s="45">
        <v>0.0</v>
      </c>
      <c r="R659" s="45">
        <v>0.0</v>
      </c>
      <c r="S659" s="45" t="s">
        <v>236</v>
      </c>
      <c r="T659" s="49" t="s">
        <v>236</v>
      </c>
    </row>
    <row r="660">
      <c r="A660" s="50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45">
        <v>0.0</v>
      </c>
      <c r="P660" s="45">
        <v>0.0</v>
      </c>
      <c r="Q660" s="45">
        <v>0.0</v>
      </c>
      <c r="R660" s="45">
        <v>0.0</v>
      </c>
      <c r="S660" s="45" t="s">
        <v>236</v>
      </c>
      <c r="T660" s="49" t="s">
        <v>236</v>
      </c>
    </row>
    <row r="661">
      <c r="A661" s="50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45">
        <v>0.0</v>
      </c>
      <c r="P661" s="45">
        <v>0.0</v>
      </c>
      <c r="Q661" s="45">
        <v>0.0</v>
      </c>
      <c r="R661" s="45">
        <v>0.0</v>
      </c>
      <c r="S661" s="45" t="s">
        <v>236</v>
      </c>
      <c r="T661" s="49" t="s">
        <v>236</v>
      </c>
    </row>
    <row r="662">
      <c r="A662" s="50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45">
        <v>0.0</v>
      </c>
      <c r="P662" s="45">
        <v>0.0</v>
      </c>
      <c r="Q662" s="45">
        <v>0.0</v>
      </c>
      <c r="R662" s="45">
        <v>0.0</v>
      </c>
      <c r="S662" s="45" t="s">
        <v>236</v>
      </c>
      <c r="T662" s="49" t="s">
        <v>236</v>
      </c>
    </row>
    <row r="663">
      <c r="A663" s="50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45">
        <v>0.0</v>
      </c>
      <c r="P663" s="45">
        <v>0.0</v>
      </c>
      <c r="Q663" s="45">
        <v>0.0</v>
      </c>
      <c r="R663" s="45">
        <v>0.0</v>
      </c>
      <c r="S663" s="45" t="s">
        <v>236</v>
      </c>
      <c r="T663" s="49" t="s">
        <v>236</v>
      </c>
    </row>
    <row r="664">
      <c r="A664" s="50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45">
        <v>0.0</v>
      </c>
      <c r="P664" s="45">
        <v>0.0</v>
      </c>
      <c r="Q664" s="45">
        <v>0.0</v>
      </c>
      <c r="R664" s="45">
        <v>0.0</v>
      </c>
      <c r="S664" s="45" t="s">
        <v>236</v>
      </c>
      <c r="T664" s="49" t="s">
        <v>236</v>
      </c>
    </row>
    <row r="665">
      <c r="A665" s="50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45">
        <v>0.0</v>
      </c>
      <c r="P665" s="45">
        <v>0.0</v>
      </c>
      <c r="Q665" s="45">
        <v>0.0</v>
      </c>
      <c r="R665" s="45">
        <v>0.0</v>
      </c>
      <c r="S665" s="45" t="s">
        <v>236</v>
      </c>
      <c r="T665" s="49" t="s">
        <v>236</v>
      </c>
    </row>
    <row r="666">
      <c r="A666" s="50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45">
        <v>0.0</v>
      </c>
      <c r="P666" s="45">
        <v>0.0</v>
      </c>
      <c r="Q666" s="45">
        <v>0.0</v>
      </c>
      <c r="R666" s="45">
        <v>0.0</v>
      </c>
      <c r="S666" s="45" t="s">
        <v>236</v>
      </c>
      <c r="T666" s="49" t="s">
        <v>236</v>
      </c>
    </row>
    <row r="667">
      <c r="A667" s="50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45">
        <v>0.0</v>
      </c>
      <c r="P667" s="45">
        <v>0.0</v>
      </c>
      <c r="Q667" s="45">
        <v>0.0</v>
      </c>
      <c r="R667" s="45">
        <v>0.0</v>
      </c>
      <c r="S667" s="45" t="s">
        <v>236</v>
      </c>
      <c r="T667" s="49" t="s">
        <v>236</v>
      </c>
    </row>
    <row r="668">
      <c r="A668" s="50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45">
        <v>0.0</v>
      </c>
      <c r="P668" s="45">
        <v>0.0</v>
      </c>
      <c r="Q668" s="45">
        <v>0.0</v>
      </c>
      <c r="R668" s="45">
        <v>0.0</v>
      </c>
      <c r="S668" s="45" t="s">
        <v>236</v>
      </c>
      <c r="T668" s="49" t="s">
        <v>236</v>
      </c>
    </row>
    <row r="669">
      <c r="A669" s="50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45">
        <v>0.0</v>
      </c>
      <c r="P669" s="45">
        <v>0.0</v>
      </c>
      <c r="Q669" s="45">
        <v>0.0</v>
      </c>
      <c r="R669" s="45">
        <v>0.0</v>
      </c>
      <c r="S669" s="45" t="s">
        <v>236</v>
      </c>
      <c r="T669" s="49" t="s">
        <v>236</v>
      </c>
    </row>
    <row r="670">
      <c r="A670" s="50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45">
        <v>0.0</v>
      </c>
      <c r="P670" s="45">
        <v>0.0</v>
      </c>
      <c r="Q670" s="45">
        <v>0.0</v>
      </c>
      <c r="R670" s="45">
        <v>0.0</v>
      </c>
      <c r="S670" s="45" t="s">
        <v>236</v>
      </c>
      <c r="T670" s="49" t="s">
        <v>236</v>
      </c>
    </row>
    <row r="671">
      <c r="A671" s="50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45">
        <v>0.0</v>
      </c>
      <c r="P671" s="45">
        <v>0.0</v>
      </c>
      <c r="Q671" s="45">
        <v>0.0</v>
      </c>
      <c r="R671" s="45">
        <v>0.0</v>
      </c>
      <c r="S671" s="45" t="s">
        <v>236</v>
      </c>
      <c r="T671" s="49" t="s">
        <v>236</v>
      </c>
    </row>
    <row r="672">
      <c r="A672" s="50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45">
        <v>0.0</v>
      </c>
      <c r="P672" s="45">
        <v>0.0</v>
      </c>
      <c r="Q672" s="45">
        <v>0.0</v>
      </c>
      <c r="R672" s="45">
        <v>0.0</v>
      </c>
      <c r="S672" s="45" t="s">
        <v>236</v>
      </c>
      <c r="T672" s="49" t="s">
        <v>236</v>
      </c>
    </row>
    <row r="673">
      <c r="A673" s="50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45">
        <v>0.0</v>
      </c>
      <c r="P673" s="45">
        <v>0.0</v>
      </c>
      <c r="Q673" s="45">
        <v>0.0</v>
      </c>
      <c r="R673" s="45">
        <v>0.0</v>
      </c>
      <c r="S673" s="45" t="s">
        <v>236</v>
      </c>
      <c r="T673" s="49" t="s">
        <v>236</v>
      </c>
    </row>
    <row r="674">
      <c r="A674" s="50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45">
        <v>0.0</v>
      </c>
      <c r="P674" s="45">
        <v>0.0</v>
      </c>
      <c r="Q674" s="45">
        <v>0.0</v>
      </c>
      <c r="R674" s="45">
        <v>0.0</v>
      </c>
      <c r="S674" s="45" t="s">
        <v>236</v>
      </c>
      <c r="T674" s="49" t="s">
        <v>236</v>
      </c>
    </row>
    <row r="675">
      <c r="A675" s="50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45">
        <v>0.0</v>
      </c>
      <c r="P675" s="45">
        <v>0.0</v>
      </c>
      <c r="Q675" s="45">
        <v>0.0</v>
      </c>
      <c r="R675" s="45">
        <v>0.0</v>
      </c>
      <c r="S675" s="45" t="s">
        <v>236</v>
      </c>
      <c r="T675" s="49" t="s">
        <v>236</v>
      </c>
    </row>
    <row r="676">
      <c r="A676" s="50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45">
        <v>0.0</v>
      </c>
      <c r="P676" s="45">
        <v>0.0</v>
      </c>
      <c r="Q676" s="45">
        <v>0.0</v>
      </c>
      <c r="R676" s="45">
        <v>0.0</v>
      </c>
      <c r="S676" s="45" t="s">
        <v>236</v>
      </c>
      <c r="T676" s="49" t="s">
        <v>236</v>
      </c>
    </row>
    <row r="677">
      <c r="A677" s="50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45">
        <v>0.0</v>
      </c>
      <c r="P677" s="45">
        <v>0.0</v>
      </c>
      <c r="Q677" s="45">
        <v>0.0</v>
      </c>
      <c r="R677" s="45">
        <v>0.0</v>
      </c>
      <c r="S677" s="45" t="s">
        <v>236</v>
      </c>
      <c r="T677" s="49" t="s">
        <v>236</v>
      </c>
    </row>
    <row r="678">
      <c r="A678" s="50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45">
        <v>0.0</v>
      </c>
      <c r="P678" s="45">
        <v>0.0</v>
      </c>
      <c r="Q678" s="45">
        <v>0.0</v>
      </c>
      <c r="R678" s="45">
        <v>0.0</v>
      </c>
      <c r="S678" s="45" t="s">
        <v>236</v>
      </c>
      <c r="T678" s="49" t="s">
        <v>236</v>
      </c>
    </row>
    <row r="679">
      <c r="A679" s="50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45">
        <v>0.0</v>
      </c>
      <c r="P679" s="45">
        <v>0.0</v>
      </c>
      <c r="Q679" s="45">
        <v>0.0</v>
      </c>
      <c r="R679" s="45">
        <v>0.0</v>
      </c>
      <c r="S679" s="45" t="s">
        <v>236</v>
      </c>
      <c r="T679" s="49" t="s">
        <v>236</v>
      </c>
    </row>
    <row r="680">
      <c r="A680" s="50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45">
        <v>0.0</v>
      </c>
      <c r="P680" s="45">
        <v>0.0</v>
      </c>
      <c r="Q680" s="45">
        <v>0.0</v>
      </c>
      <c r="R680" s="45">
        <v>0.0</v>
      </c>
      <c r="S680" s="45" t="s">
        <v>236</v>
      </c>
      <c r="T680" s="49" t="s">
        <v>236</v>
      </c>
    </row>
    <row r="681">
      <c r="A681" s="50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45">
        <v>0.0</v>
      </c>
      <c r="P681" s="45">
        <v>0.0</v>
      </c>
      <c r="Q681" s="45">
        <v>0.0</v>
      </c>
      <c r="R681" s="45">
        <v>0.0</v>
      </c>
      <c r="S681" s="45" t="s">
        <v>236</v>
      </c>
      <c r="T681" s="49" t="s">
        <v>236</v>
      </c>
    </row>
    <row r="682">
      <c r="A682" s="50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45">
        <v>0.0</v>
      </c>
      <c r="P682" s="45">
        <v>0.0</v>
      </c>
      <c r="Q682" s="45">
        <v>0.0</v>
      </c>
      <c r="R682" s="45">
        <v>0.0</v>
      </c>
      <c r="S682" s="45" t="s">
        <v>236</v>
      </c>
      <c r="T682" s="49" t="s">
        <v>236</v>
      </c>
    </row>
    <row r="683">
      <c r="A683" s="50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45">
        <v>0.0</v>
      </c>
      <c r="P683" s="45">
        <v>0.0</v>
      </c>
      <c r="Q683" s="45">
        <v>0.0</v>
      </c>
      <c r="R683" s="45">
        <v>0.0</v>
      </c>
      <c r="S683" s="45" t="s">
        <v>236</v>
      </c>
      <c r="T683" s="49" t="s">
        <v>236</v>
      </c>
    </row>
    <row r="684">
      <c r="A684" s="50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45">
        <v>0.0</v>
      </c>
      <c r="P684" s="45">
        <v>0.0</v>
      </c>
      <c r="Q684" s="45">
        <v>0.0</v>
      </c>
      <c r="R684" s="45">
        <v>0.0</v>
      </c>
      <c r="S684" s="45" t="s">
        <v>236</v>
      </c>
      <c r="T684" s="49" t="s">
        <v>236</v>
      </c>
    </row>
    <row r="685">
      <c r="A685" s="50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45">
        <v>0.0</v>
      </c>
      <c r="P685" s="45">
        <v>0.0</v>
      </c>
      <c r="Q685" s="45">
        <v>0.0</v>
      </c>
      <c r="R685" s="45">
        <v>0.0</v>
      </c>
      <c r="S685" s="45" t="s">
        <v>236</v>
      </c>
      <c r="T685" s="49" t="s">
        <v>236</v>
      </c>
    </row>
    <row r="686">
      <c r="A686" s="50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45">
        <v>0.0</v>
      </c>
      <c r="P686" s="45">
        <v>0.0</v>
      </c>
      <c r="Q686" s="45">
        <v>0.0</v>
      </c>
      <c r="R686" s="45">
        <v>0.0</v>
      </c>
      <c r="S686" s="45" t="s">
        <v>236</v>
      </c>
      <c r="T686" s="49" t="s">
        <v>236</v>
      </c>
    </row>
    <row r="687">
      <c r="A687" s="50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45">
        <v>0.0</v>
      </c>
      <c r="P687" s="45">
        <v>0.0</v>
      </c>
      <c r="Q687" s="45">
        <v>0.0</v>
      </c>
      <c r="R687" s="45">
        <v>0.0</v>
      </c>
      <c r="S687" s="45" t="s">
        <v>236</v>
      </c>
      <c r="T687" s="49" t="s">
        <v>236</v>
      </c>
    </row>
    <row r="688">
      <c r="A688" s="50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45">
        <v>0.0</v>
      </c>
      <c r="P688" s="45">
        <v>0.0</v>
      </c>
      <c r="Q688" s="45">
        <v>0.0</v>
      </c>
      <c r="R688" s="45">
        <v>0.0</v>
      </c>
      <c r="S688" s="45" t="s">
        <v>236</v>
      </c>
      <c r="T688" s="49" t="s">
        <v>236</v>
      </c>
    </row>
    <row r="689">
      <c r="A689" s="50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45">
        <v>0.0</v>
      </c>
      <c r="P689" s="45">
        <v>0.0</v>
      </c>
      <c r="Q689" s="45">
        <v>0.0</v>
      </c>
      <c r="R689" s="45">
        <v>0.0</v>
      </c>
      <c r="S689" s="45" t="s">
        <v>236</v>
      </c>
      <c r="T689" s="49" t="s">
        <v>236</v>
      </c>
    </row>
    <row r="690">
      <c r="A690" s="50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45">
        <v>0.0</v>
      </c>
      <c r="P690" s="45">
        <v>0.0</v>
      </c>
      <c r="Q690" s="45">
        <v>0.0</v>
      </c>
      <c r="R690" s="45">
        <v>0.0</v>
      </c>
      <c r="S690" s="45" t="s">
        <v>236</v>
      </c>
      <c r="T690" s="49" t="s">
        <v>236</v>
      </c>
    </row>
    <row r="691">
      <c r="A691" s="50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45">
        <v>0.0</v>
      </c>
      <c r="P691" s="45">
        <v>0.0</v>
      </c>
      <c r="Q691" s="45">
        <v>0.0</v>
      </c>
      <c r="R691" s="45">
        <v>0.0</v>
      </c>
      <c r="S691" s="45" t="s">
        <v>236</v>
      </c>
      <c r="T691" s="49" t="s">
        <v>236</v>
      </c>
    </row>
    <row r="692">
      <c r="A692" s="50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45">
        <v>0.0</v>
      </c>
      <c r="P692" s="45">
        <v>0.0</v>
      </c>
      <c r="Q692" s="45">
        <v>0.0</v>
      </c>
      <c r="R692" s="45">
        <v>0.0</v>
      </c>
      <c r="S692" s="45" t="s">
        <v>236</v>
      </c>
      <c r="T692" s="49" t="s">
        <v>236</v>
      </c>
    </row>
    <row r="693">
      <c r="A693" s="50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45">
        <v>0.0</v>
      </c>
      <c r="P693" s="45">
        <v>0.0</v>
      </c>
      <c r="Q693" s="45">
        <v>0.0</v>
      </c>
      <c r="R693" s="45">
        <v>0.0</v>
      </c>
      <c r="S693" s="45" t="s">
        <v>236</v>
      </c>
      <c r="T693" s="49" t="s">
        <v>236</v>
      </c>
    </row>
    <row r="694">
      <c r="A694" s="50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45">
        <v>0.0</v>
      </c>
      <c r="P694" s="45">
        <v>0.0</v>
      </c>
      <c r="Q694" s="45">
        <v>0.0</v>
      </c>
      <c r="R694" s="45">
        <v>0.0</v>
      </c>
      <c r="S694" s="45" t="s">
        <v>236</v>
      </c>
      <c r="T694" s="49" t="s">
        <v>236</v>
      </c>
    </row>
    <row r="695">
      <c r="A695" s="50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45">
        <v>0.0</v>
      </c>
      <c r="P695" s="45">
        <v>0.0</v>
      </c>
      <c r="Q695" s="45">
        <v>0.0</v>
      </c>
      <c r="R695" s="45">
        <v>0.0</v>
      </c>
      <c r="S695" s="45" t="s">
        <v>236</v>
      </c>
      <c r="T695" s="49" t="s">
        <v>236</v>
      </c>
    </row>
    <row r="696">
      <c r="A696" s="50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45">
        <v>0.0</v>
      </c>
      <c r="P696" s="45">
        <v>0.0</v>
      </c>
      <c r="Q696" s="45">
        <v>0.0</v>
      </c>
      <c r="R696" s="45">
        <v>0.0</v>
      </c>
      <c r="S696" s="45" t="s">
        <v>236</v>
      </c>
      <c r="T696" s="49" t="s">
        <v>236</v>
      </c>
    </row>
    <row r="697">
      <c r="A697" s="50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45">
        <v>0.0</v>
      </c>
      <c r="P697" s="45">
        <v>0.0</v>
      </c>
      <c r="Q697" s="45">
        <v>0.0</v>
      </c>
      <c r="R697" s="45">
        <v>0.0</v>
      </c>
      <c r="S697" s="45" t="s">
        <v>236</v>
      </c>
      <c r="T697" s="49" t="s">
        <v>236</v>
      </c>
    </row>
    <row r="698">
      <c r="A698" s="50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45">
        <v>0.0</v>
      </c>
      <c r="P698" s="45">
        <v>0.0</v>
      </c>
      <c r="Q698" s="45">
        <v>0.0</v>
      </c>
      <c r="R698" s="45">
        <v>0.0</v>
      </c>
      <c r="S698" s="45" t="s">
        <v>236</v>
      </c>
      <c r="T698" s="49" t="s">
        <v>236</v>
      </c>
    </row>
    <row r="699">
      <c r="A699" s="50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45">
        <v>0.0</v>
      </c>
      <c r="P699" s="45">
        <v>0.0</v>
      </c>
      <c r="Q699" s="45">
        <v>0.0</v>
      </c>
      <c r="R699" s="45">
        <v>0.0</v>
      </c>
      <c r="S699" s="45" t="s">
        <v>236</v>
      </c>
      <c r="T699" s="49" t="s">
        <v>236</v>
      </c>
    </row>
    <row r="700">
      <c r="A700" s="50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45">
        <v>0.0</v>
      </c>
      <c r="P700" s="45">
        <v>0.0</v>
      </c>
      <c r="Q700" s="45">
        <v>0.0</v>
      </c>
      <c r="R700" s="45">
        <v>0.0</v>
      </c>
      <c r="S700" s="45" t="s">
        <v>236</v>
      </c>
      <c r="T700" s="49" t="s">
        <v>236</v>
      </c>
    </row>
    <row r="701">
      <c r="A701" s="50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45">
        <v>0.0</v>
      </c>
      <c r="P701" s="45">
        <v>0.0</v>
      </c>
      <c r="Q701" s="45">
        <v>0.0</v>
      </c>
      <c r="R701" s="45">
        <v>0.0</v>
      </c>
      <c r="S701" s="45" t="s">
        <v>236</v>
      </c>
      <c r="T701" s="49" t="s">
        <v>236</v>
      </c>
    </row>
    <row r="702">
      <c r="A702" s="50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45">
        <v>0.0</v>
      </c>
      <c r="P702" s="45">
        <v>0.0</v>
      </c>
      <c r="Q702" s="45">
        <v>0.0</v>
      </c>
      <c r="R702" s="45">
        <v>0.0</v>
      </c>
      <c r="S702" s="45" t="s">
        <v>236</v>
      </c>
      <c r="T702" s="49" t="s">
        <v>236</v>
      </c>
    </row>
    <row r="703">
      <c r="A703" s="50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45">
        <v>0.0</v>
      </c>
      <c r="P703" s="45">
        <v>0.0</v>
      </c>
      <c r="Q703" s="45">
        <v>0.0</v>
      </c>
      <c r="R703" s="45">
        <v>0.0</v>
      </c>
      <c r="S703" s="45" t="s">
        <v>236</v>
      </c>
      <c r="T703" s="49" t="s">
        <v>236</v>
      </c>
    </row>
    <row r="704">
      <c r="A704" s="50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45">
        <v>0.0</v>
      </c>
      <c r="P704" s="45">
        <v>0.0</v>
      </c>
      <c r="Q704" s="45">
        <v>0.0</v>
      </c>
      <c r="R704" s="45">
        <v>0.0</v>
      </c>
      <c r="S704" s="45" t="s">
        <v>236</v>
      </c>
      <c r="T704" s="49" t="s">
        <v>236</v>
      </c>
    </row>
    <row r="705">
      <c r="A705" s="50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45">
        <v>0.0</v>
      </c>
      <c r="P705" s="45">
        <v>0.0</v>
      </c>
      <c r="Q705" s="45">
        <v>0.0</v>
      </c>
      <c r="R705" s="45">
        <v>0.0</v>
      </c>
      <c r="S705" s="45" t="s">
        <v>236</v>
      </c>
      <c r="T705" s="49" t="s">
        <v>236</v>
      </c>
    </row>
    <row r="706">
      <c r="A706" s="50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45">
        <v>0.0</v>
      </c>
      <c r="P706" s="45">
        <v>0.0</v>
      </c>
      <c r="Q706" s="45">
        <v>0.0</v>
      </c>
      <c r="R706" s="45">
        <v>0.0</v>
      </c>
      <c r="S706" s="45" t="s">
        <v>236</v>
      </c>
      <c r="T706" s="49" t="s">
        <v>236</v>
      </c>
    </row>
    <row r="707">
      <c r="A707" s="50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45">
        <v>0.0</v>
      </c>
      <c r="P707" s="45">
        <v>0.0</v>
      </c>
      <c r="Q707" s="45">
        <v>0.0</v>
      </c>
      <c r="R707" s="45">
        <v>0.0</v>
      </c>
      <c r="S707" s="45" t="s">
        <v>236</v>
      </c>
      <c r="T707" s="49" t="s">
        <v>236</v>
      </c>
    </row>
    <row r="708">
      <c r="A708" s="50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45">
        <v>0.0</v>
      </c>
      <c r="P708" s="45">
        <v>0.0</v>
      </c>
      <c r="Q708" s="45">
        <v>0.0</v>
      </c>
      <c r="R708" s="45">
        <v>0.0</v>
      </c>
      <c r="S708" s="45" t="s">
        <v>236</v>
      </c>
      <c r="T708" s="49" t="s">
        <v>236</v>
      </c>
    </row>
    <row r="709">
      <c r="A709" s="50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45">
        <v>0.0</v>
      </c>
      <c r="P709" s="45">
        <v>0.0</v>
      </c>
      <c r="Q709" s="45">
        <v>0.0</v>
      </c>
      <c r="R709" s="45">
        <v>0.0</v>
      </c>
      <c r="S709" s="45" t="s">
        <v>236</v>
      </c>
      <c r="T709" s="49" t="s">
        <v>236</v>
      </c>
    </row>
    <row r="710">
      <c r="A710" s="50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45">
        <v>0.0</v>
      </c>
      <c r="P710" s="45">
        <v>0.0</v>
      </c>
      <c r="Q710" s="45">
        <v>0.0</v>
      </c>
      <c r="R710" s="45">
        <v>0.0</v>
      </c>
      <c r="S710" s="45" t="s">
        <v>236</v>
      </c>
      <c r="T710" s="49" t="s">
        <v>236</v>
      </c>
    </row>
    <row r="711">
      <c r="A711" s="50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45">
        <v>0.0</v>
      </c>
      <c r="P711" s="45">
        <v>0.0</v>
      </c>
      <c r="Q711" s="45">
        <v>0.0</v>
      </c>
      <c r="R711" s="45">
        <v>0.0</v>
      </c>
      <c r="S711" s="45" t="s">
        <v>236</v>
      </c>
      <c r="T711" s="49" t="s">
        <v>236</v>
      </c>
    </row>
    <row r="712">
      <c r="A712" s="50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45">
        <v>0.0</v>
      </c>
      <c r="P712" s="45">
        <v>0.0</v>
      </c>
      <c r="Q712" s="45">
        <v>0.0</v>
      </c>
      <c r="R712" s="45">
        <v>0.0</v>
      </c>
      <c r="S712" s="45" t="s">
        <v>236</v>
      </c>
      <c r="T712" s="49" t="s">
        <v>236</v>
      </c>
    </row>
    <row r="713">
      <c r="A713" s="50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45">
        <v>0.0</v>
      </c>
      <c r="P713" s="45">
        <v>0.0</v>
      </c>
      <c r="Q713" s="45">
        <v>0.0</v>
      </c>
      <c r="R713" s="45">
        <v>0.0</v>
      </c>
      <c r="S713" s="45" t="s">
        <v>236</v>
      </c>
      <c r="T713" s="49" t="s">
        <v>236</v>
      </c>
    </row>
    <row r="714">
      <c r="A714" s="50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45">
        <v>0.0</v>
      </c>
      <c r="P714" s="45">
        <v>0.0</v>
      </c>
      <c r="Q714" s="45">
        <v>0.0</v>
      </c>
      <c r="R714" s="45">
        <v>0.0</v>
      </c>
      <c r="S714" s="45" t="s">
        <v>236</v>
      </c>
      <c r="T714" s="49" t="s">
        <v>236</v>
      </c>
    </row>
    <row r="715">
      <c r="A715" s="50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45">
        <v>0.0</v>
      </c>
      <c r="P715" s="45">
        <v>0.0</v>
      </c>
      <c r="Q715" s="45">
        <v>0.0</v>
      </c>
      <c r="R715" s="45">
        <v>0.0</v>
      </c>
      <c r="S715" s="45" t="s">
        <v>236</v>
      </c>
      <c r="T715" s="49" t="s">
        <v>236</v>
      </c>
    </row>
    <row r="716">
      <c r="A716" s="50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45">
        <v>0.0</v>
      </c>
      <c r="P716" s="45">
        <v>0.0</v>
      </c>
      <c r="Q716" s="45">
        <v>0.0</v>
      </c>
      <c r="R716" s="45">
        <v>0.0</v>
      </c>
      <c r="S716" s="45" t="s">
        <v>236</v>
      </c>
      <c r="T716" s="49" t="s">
        <v>236</v>
      </c>
    </row>
    <row r="717">
      <c r="A717" s="50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45">
        <v>0.0</v>
      </c>
      <c r="P717" s="45">
        <v>0.0</v>
      </c>
      <c r="Q717" s="45">
        <v>0.0</v>
      </c>
      <c r="R717" s="45">
        <v>0.0</v>
      </c>
      <c r="S717" s="45" t="s">
        <v>236</v>
      </c>
      <c r="T717" s="49" t="s">
        <v>236</v>
      </c>
    </row>
    <row r="718">
      <c r="A718" s="50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45">
        <v>0.0</v>
      </c>
      <c r="P718" s="45">
        <v>0.0</v>
      </c>
      <c r="Q718" s="45">
        <v>0.0</v>
      </c>
      <c r="R718" s="45">
        <v>0.0</v>
      </c>
      <c r="S718" s="45" t="s">
        <v>236</v>
      </c>
      <c r="T718" s="49" t="s">
        <v>236</v>
      </c>
    </row>
    <row r="719">
      <c r="A719" s="50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45">
        <v>0.0</v>
      </c>
      <c r="P719" s="45">
        <v>0.0</v>
      </c>
      <c r="Q719" s="45">
        <v>0.0</v>
      </c>
      <c r="R719" s="45">
        <v>0.0</v>
      </c>
      <c r="S719" s="45" t="s">
        <v>236</v>
      </c>
      <c r="T719" s="49" t="s">
        <v>236</v>
      </c>
    </row>
    <row r="720">
      <c r="A720" s="50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45">
        <v>0.0</v>
      </c>
      <c r="P720" s="45">
        <v>0.0</v>
      </c>
      <c r="Q720" s="45">
        <v>0.0</v>
      </c>
      <c r="R720" s="45">
        <v>0.0</v>
      </c>
      <c r="S720" s="45" t="s">
        <v>236</v>
      </c>
      <c r="T720" s="49" t="s">
        <v>236</v>
      </c>
    </row>
    <row r="721">
      <c r="A721" s="50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45">
        <v>0.0</v>
      </c>
      <c r="P721" s="45">
        <v>0.0</v>
      </c>
      <c r="Q721" s="45">
        <v>0.0</v>
      </c>
      <c r="R721" s="45">
        <v>0.0</v>
      </c>
      <c r="S721" s="45" t="s">
        <v>236</v>
      </c>
      <c r="T721" s="49" t="s">
        <v>236</v>
      </c>
    </row>
    <row r="722">
      <c r="A722" s="50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45">
        <v>0.0</v>
      </c>
      <c r="P722" s="45">
        <v>0.0</v>
      </c>
      <c r="Q722" s="45">
        <v>0.0</v>
      </c>
      <c r="R722" s="45">
        <v>0.0</v>
      </c>
      <c r="S722" s="45" t="s">
        <v>236</v>
      </c>
      <c r="T722" s="49" t="s">
        <v>236</v>
      </c>
    </row>
    <row r="723">
      <c r="A723" s="50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45">
        <v>0.0</v>
      </c>
      <c r="P723" s="45">
        <v>0.0</v>
      </c>
      <c r="Q723" s="45">
        <v>0.0</v>
      </c>
      <c r="R723" s="45">
        <v>0.0</v>
      </c>
      <c r="S723" s="45" t="s">
        <v>236</v>
      </c>
      <c r="T723" s="49" t="s">
        <v>236</v>
      </c>
    </row>
    <row r="724">
      <c r="A724" s="50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45">
        <v>0.0</v>
      </c>
      <c r="P724" s="45">
        <v>0.0</v>
      </c>
      <c r="Q724" s="45">
        <v>0.0</v>
      </c>
      <c r="R724" s="45">
        <v>0.0</v>
      </c>
      <c r="S724" s="45" t="s">
        <v>236</v>
      </c>
      <c r="T724" s="49" t="s">
        <v>236</v>
      </c>
    </row>
    <row r="725">
      <c r="A725" s="50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45">
        <v>0.0</v>
      </c>
      <c r="P725" s="45">
        <v>0.0</v>
      </c>
      <c r="Q725" s="45">
        <v>0.0</v>
      </c>
      <c r="R725" s="45">
        <v>0.0</v>
      </c>
      <c r="S725" s="45" t="s">
        <v>236</v>
      </c>
      <c r="T725" s="49" t="s">
        <v>236</v>
      </c>
    </row>
    <row r="726">
      <c r="A726" s="50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45">
        <v>0.0</v>
      </c>
      <c r="P726" s="45">
        <v>0.0</v>
      </c>
      <c r="Q726" s="45">
        <v>0.0</v>
      </c>
      <c r="R726" s="45">
        <v>0.0</v>
      </c>
      <c r="S726" s="45" t="s">
        <v>236</v>
      </c>
      <c r="T726" s="49" t="s">
        <v>236</v>
      </c>
    </row>
    <row r="727">
      <c r="A727" s="50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45">
        <v>0.0</v>
      </c>
      <c r="P727" s="45">
        <v>0.0</v>
      </c>
      <c r="Q727" s="45">
        <v>0.0</v>
      </c>
      <c r="R727" s="45">
        <v>0.0</v>
      </c>
      <c r="S727" s="45" t="s">
        <v>236</v>
      </c>
      <c r="T727" s="49" t="s">
        <v>236</v>
      </c>
    </row>
    <row r="728">
      <c r="A728" s="50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45">
        <v>0.0</v>
      </c>
      <c r="P728" s="45">
        <v>0.0</v>
      </c>
      <c r="Q728" s="45">
        <v>0.0</v>
      </c>
      <c r="R728" s="45">
        <v>0.0</v>
      </c>
      <c r="S728" s="45" t="s">
        <v>236</v>
      </c>
      <c r="T728" s="49" t="s">
        <v>236</v>
      </c>
    </row>
    <row r="729">
      <c r="A729" s="50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45">
        <v>0.0</v>
      </c>
      <c r="P729" s="45">
        <v>0.0</v>
      </c>
      <c r="Q729" s="45">
        <v>0.0</v>
      </c>
      <c r="R729" s="45">
        <v>0.0</v>
      </c>
      <c r="S729" s="45" t="s">
        <v>236</v>
      </c>
      <c r="T729" s="49" t="s">
        <v>236</v>
      </c>
    </row>
    <row r="730">
      <c r="A730" s="50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45">
        <v>0.0</v>
      </c>
      <c r="P730" s="45">
        <v>0.0</v>
      </c>
      <c r="Q730" s="45">
        <v>0.0</v>
      </c>
      <c r="R730" s="45">
        <v>0.0</v>
      </c>
      <c r="S730" s="45" t="s">
        <v>236</v>
      </c>
      <c r="T730" s="49" t="s">
        <v>236</v>
      </c>
    </row>
    <row r="731">
      <c r="A731" s="50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45">
        <v>0.0</v>
      </c>
      <c r="P731" s="45">
        <v>0.0</v>
      </c>
      <c r="Q731" s="45">
        <v>0.0</v>
      </c>
      <c r="R731" s="45">
        <v>0.0</v>
      </c>
      <c r="S731" s="45" t="s">
        <v>236</v>
      </c>
      <c r="T731" s="49" t="s">
        <v>236</v>
      </c>
    </row>
    <row r="732">
      <c r="A732" s="50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45">
        <v>0.0</v>
      </c>
      <c r="P732" s="45">
        <v>0.0</v>
      </c>
      <c r="Q732" s="45">
        <v>0.0</v>
      </c>
      <c r="R732" s="45">
        <v>0.0</v>
      </c>
      <c r="S732" s="45" t="s">
        <v>236</v>
      </c>
      <c r="T732" s="49" t="s">
        <v>236</v>
      </c>
    </row>
    <row r="733">
      <c r="A733" s="50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45">
        <v>0.0</v>
      </c>
      <c r="P733" s="45">
        <v>0.0</v>
      </c>
      <c r="Q733" s="45">
        <v>0.0</v>
      </c>
      <c r="R733" s="45">
        <v>0.0</v>
      </c>
      <c r="S733" s="45" t="s">
        <v>236</v>
      </c>
      <c r="T733" s="49" t="s">
        <v>236</v>
      </c>
    </row>
    <row r="734">
      <c r="A734" s="50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45">
        <v>0.0</v>
      </c>
      <c r="P734" s="45">
        <v>0.0</v>
      </c>
      <c r="Q734" s="45">
        <v>0.0</v>
      </c>
      <c r="R734" s="45">
        <v>0.0</v>
      </c>
      <c r="S734" s="45" t="s">
        <v>236</v>
      </c>
      <c r="T734" s="49" t="s">
        <v>236</v>
      </c>
    </row>
    <row r="735">
      <c r="A735" s="50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45">
        <v>0.0</v>
      </c>
      <c r="P735" s="45">
        <v>0.0</v>
      </c>
      <c r="Q735" s="45">
        <v>0.0</v>
      </c>
      <c r="R735" s="45">
        <v>0.0</v>
      </c>
      <c r="S735" s="45" t="s">
        <v>236</v>
      </c>
      <c r="T735" s="49" t="s">
        <v>236</v>
      </c>
    </row>
    <row r="736">
      <c r="A736" s="50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45">
        <v>0.0</v>
      </c>
      <c r="P736" s="45">
        <v>0.0</v>
      </c>
      <c r="Q736" s="45">
        <v>0.0</v>
      </c>
      <c r="R736" s="45">
        <v>0.0</v>
      </c>
      <c r="S736" s="45" t="s">
        <v>236</v>
      </c>
      <c r="T736" s="49" t="s">
        <v>236</v>
      </c>
    </row>
    <row r="737">
      <c r="A737" s="50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45">
        <v>0.0</v>
      </c>
      <c r="P737" s="45">
        <v>0.0</v>
      </c>
      <c r="Q737" s="45">
        <v>0.0</v>
      </c>
      <c r="R737" s="45">
        <v>0.0</v>
      </c>
      <c r="S737" s="45" t="s">
        <v>236</v>
      </c>
      <c r="T737" s="49" t="s">
        <v>236</v>
      </c>
    </row>
    <row r="738">
      <c r="A738" s="50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45">
        <v>0.0</v>
      </c>
      <c r="P738" s="45">
        <v>0.0</v>
      </c>
      <c r="Q738" s="45">
        <v>0.0</v>
      </c>
      <c r="R738" s="45">
        <v>0.0</v>
      </c>
      <c r="S738" s="45" t="s">
        <v>236</v>
      </c>
      <c r="T738" s="49" t="s">
        <v>236</v>
      </c>
    </row>
    <row r="739">
      <c r="A739" s="50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45">
        <v>0.0</v>
      </c>
      <c r="P739" s="45">
        <v>0.0</v>
      </c>
      <c r="Q739" s="45">
        <v>0.0</v>
      </c>
      <c r="R739" s="45">
        <v>0.0</v>
      </c>
      <c r="S739" s="45" t="s">
        <v>236</v>
      </c>
      <c r="T739" s="49" t="s">
        <v>236</v>
      </c>
    </row>
    <row r="740">
      <c r="A740" s="50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45">
        <v>0.0</v>
      </c>
      <c r="P740" s="45">
        <v>0.0</v>
      </c>
      <c r="Q740" s="45">
        <v>0.0</v>
      </c>
      <c r="R740" s="45">
        <v>0.0</v>
      </c>
      <c r="S740" s="45" t="s">
        <v>236</v>
      </c>
      <c r="T740" s="49" t="s">
        <v>236</v>
      </c>
    </row>
    <row r="741">
      <c r="A741" s="50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45">
        <v>0.0</v>
      </c>
      <c r="P741" s="45">
        <v>0.0</v>
      </c>
      <c r="Q741" s="45">
        <v>0.0</v>
      </c>
      <c r="R741" s="45">
        <v>0.0</v>
      </c>
      <c r="S741" s="45" t="s">
        <v>236</v>
      </c>
      <c r="T741" s="49" t="s">
        <v>236</v>
      </c>
    </row>
    <row r="742">
      <c r="A742" s="50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45">
        <v>0.0</v>
      </c>
      <c r="P742" s="45">
        <v>0.0</v>
      </c>
      <c r="Q742" s="45">
        <v>0.0</v>
      </c>
      <c r="R742" s="45">
        <v>0.0</v>
      </c>
      <c r="S742" s="45" t="s">
        <v>236</v>
      </c>
      <c r="T742" s="49" t="s">
        <v>236</v>
      </c>
    </row>
    <row r="743">
      <c r="A743" s="50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45">
        <v>0.0</v>
      </c>
      <c r="P743" s="45">
        <v>0.0</v>
      </c>
      <c r="Q743" s="45">
        <v>0.0</v>
      </c>
      <c r="R743" s="45">
        <v>0.0</v>
      </c>
      <c r="S743" s="45" t="s">
        <v>236</v>
      </c>
      <c r="T743" s="49" t="s">
        <v>236</v>
      </c>
    </row>
    <row r="744">
      <c r="A744" s="50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45">
        <v>0.0</v>
      </c>
      <c r="P744" s="45">
        <v>0.0</v>
      </c>
      <c r="Q744" s="45">
        <v>0.0</v>
      </c>
      <c r="R744" s="45">
        <v>0.0</v>
      </c>
      <c r="S744" s="45" t="s">
        <v>236</v>
      </c>
      <c r="T744" s="49" t="s">
        <v>236</v>
      </c>
    </row>
    <row r="745">
      <c r="A745" s="50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45">
        <v>0.0</v>
      </c>
      <c r="P745" s="45">
        <v>0.0</v>
      </c>
      <c r="Q745" s="45">
        <v>0.0</v>
      </c>
      <c r="R745" s="45">
        <v>0.0</v>
      </c>
      <c r="S745" s="45" t="s">
        <v>236</v>
      </c>
      <c r="T745" s="49" t="s">
        <v>236</v>
      </c>
    </row>
    <row r="746">
      <c r="A746" s="50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45">
        <v>0.0</v>
      </c>
      <c r="P746" s="45">
        <v>0.0</v>
      </c>
      <c r="Q746" s="45">
        <v>0.0</v>
      </c>
      <c r="R746" s="45">
        <v>0.0</v>
      </c>
      <c r="S746" s="45" t="s">
        <v>236</v>
      </c>
      <c r="T746" s="49" t="s">
        <v>236</v>
      </c>
    </row>
    <row r="747">
      <c r="A747" s="50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45">
        <v>0.0</v>
      </c>
      <c r="P747" s="45">
        <v>0.0</v>
      </c>
      <c r="Q747" s="45">
        <v>0.0</v>
      </c>
      <c r="R747" s="45">
        <v>0.0</v>
      </c>
      <c r="S747" s="45" t="s">
        <v>236</v>
      </c>
      <c r="T747" s="49" t="s">
        <v>236</v>
      </c>
    </row>
    <row r="748">
      <c r="A748" s="50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45">
        <v>0.0</v>
      </c>
      <c r="P748" s="45">
        <v>0.0</v>
      </c>
      <c r="Q748" s="45">
        <v>0.0</v>
      </c>
      <c r="R748" s="45">
        <v>0.0</v>
      </c>
      <c r="S748" s="45" t="s">
        <v>236</v>
      </c>
      <c r="T748" s="49" t="s">
        <v>236</v>
      </c>
    </row>
    <row r="749">
      <c r="A749" s="50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45">
        <v>0.0</v>
      </c>
      <c r="P749" s="45">
        <v>0.0</v>
      </c>
      <c r="Q749" s="45">
        <v>0.0</v>
      </c>
      <c r="R749" s="45">
        <v>0.0</v>
      </c>
      <c r="S749" s="45" t="s">
        <v>236</v>
      </c>
      <c r="T749" s="49" t="s">
        <v>236</v>
      </c>
    </row>
    <row r="750">
      <c r="A750" s="50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45">
        <v>0.0</v>
      </c>
      <c r="P750" s="45">
        <v>0.0</v>
      </c>
      <c r="Q750" s="45">
        <v>0.0</v>
      </c>
      <c r="R750" s="45">
        <v>0.0</v>
      </c>
      <c r="S750" s="45" t="s">
        <v>236</v>
      </c>
      <c r="T750" s="49" t="s">
        <v>236</v>
      </c>
    </row>
    <row r="751">
      <c r="A751" s="50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45">
        <v>0.0</v>
      </c>
      <c r="P751" s="45">
        <v>0.0</v>
      </c>
      <c r="Q751" s="45">
        <v>0.0</v>
      </c>
      <c r="R751" s="45">
        <v>0.0</v>
      </c>
      <c r="S751" s="45" t="s">
        <v>236</v>
      </c>
      <c r="T751" s="49" t="s">
        <v>236</v>
      </c>
    </row>
    <row r="752">
      <c r="A752" s="50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45">
        <v>0.0</v>
      </c>
      <c r="P752" s="45">
        <v>0.0</v>
      </c>
      <c r="Q752" s="45">
        <v>0.0</v>
      </c>
      <c r="R752" s="45">
        <v>0.0</v>
      </c>
      <c r="S752" s="45" t="s">
        <v>236</v>
      </c>
      <c r="T752" s="49" t="s">
        <v>236</v>
      </c>
    </row>
    <row r="753">
      <c r="A753" s="50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45">
        <v>0.0</v>
      </c>
      <c r="P753" s="45">
        <v>0.0</v>
      </c>
      <c r="Q753" s="45">
        <v>0.0</v>
      </c>
      <c r="R753" s="45">
        <v>0.0</v>
      </c>
      <c r="S753" s="45" t="s">
        <v>236</v>
      </c>
      <c r="T753" s="49" t="s">
        <v>236</v>
      </c>
    </row>
    <row r="754">
      <c r="A754" s="50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45">
        <v>0.0</v>
      </c>
      <c r="P754" s="45">
        <v>0.0</v>
      </c>
      <c r="Q754" s="45">
        <v>0.0</v>
      </c>
      <c r="R754" s="45">
        <v>0.0</v>
      </c>
      <c r="S754" s="45" t="s">
        <v>236</v>
      </c>
      <c r="T754" s="49" t="s">
        <v>236</v>
      </c>
    </row>
    <row r="755">
      <c r="A755" s="50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45">
        <v>0.0</v>
      </c>
      <c r="P755" s="45">
        <v>0.0</v>
      </c>
      <c r="Q755" s="45">
        <v>0.0</v>
      </c>
      <c r="R755" s="45">
        <v>0.0</v>
      </c>
      <c r="S755" s="45" t="s">
        <v>236</v>
      </c>
      <c r="T755" s="49" t="s">
        <v>236</v>
      </c>
    </row>
    <row r="756">
      <c r="A756" s="50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45">
        <v>0.0</v>
      </c>
      <c r="P756" s="45">
        <v>0.0</v>
      </c>
      <c r="Q756" s="45">
        <v>0.0</v>
      </c>
      <c r="R756" s="45">
        <v>0.0</v>
      </c>
      <c r="S756" s="45" t="s">
        <v>236</v>
      </c>
      <c r="T756" s="49" t="s">
        <v>236</v>
      </c>
    </row>
    <row r="757">
      <c r="A757" s="50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45">
        <v>0.0</v>
      </c>
      <c r="P757" s="45">
        <v>0.0</v>
      </c>
      <c r="Q757" s="45">
        <v>0.0</v>
      </c>
      <c r="R757" s="45">
        <v>0.0</v>
      </c>
      <c r="S757" s="45" t="s">
        <v>236</v>
      </c>
      <c r="T757" s="49" t="s">
        <v>236</v>
      </c>
    </row>
    <row r="758">
      <c r="A758" s="50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45">
        <v>0.0</v>
      </c>
      <c r="P758" s="45">
        <v>0.0</v>
      </c>
      <c r="Q758" s="45">
        <v>0.0</v>
      </c>
      <c r="R758" s="45">
        <v>0.0</v>
      </c>
      <c r="S758" s="45" t="s">
        <v>236</v>
      </c>
      <c r="T758" s="49" t="s">
        <v>236</v>
      </c>
    </row>
    <row r="759">
      <c r="A759" s="50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45">
        <v>0.0</v>
      </c>
      <c r="P759" s="45">
        <v>0.0</v>
      </c>
      <c r="Q759" s="45">
        <v>0.0</v>
      </c>
      <c r="R759" s="45">
        <v>0.0</v>
      </c>
      <c r="S759" s="45" t="s">
        <v>236</v>
      </c>
      <c r="T759" s="49" t="s">
        <v>236</v>
      </c>
    </row>
    <row r="760">
      <c r="A760" s="50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45">
        <v>0.0</v>
      </c>
      <c r="P760" s="45">
        <v>0.0</v>
      </c>
      <c r="Q760" s="45">
        <v>0.0</v>
      </c>
      <c r="R760" s="45">
        <v>0.0</v>
      </c>
      <c r="S760" s="45" t="s">
        <v>236</v>
      </c>
      <c r="T760" s="49" t="s">
        <v>236</v>
      </c>
    </row>
    <row r="761">
      <c r="A761" s="50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45">
        <v>0.0</v>
      </c>
      <c r="P761" s="45">
        <v>0.0</v>
      </c>
      <c r="Q761" s="45">
        <v>0.0</v>
      </c>
      <c r="R761" s="45">
        <v>0.0</v>
      </c>
      <c r="S761" s="45" t="s">
        <v>236</v>
      </c>
      <c r="T761" s="49" t="s">
        <v>236</v>
      </c>
    </row>
    <row r="762">
      <c r="A762" s="50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45">
        <v>0.0</v>
      </c>
      <c r="P762" s="45">
        <v>0.0</v>
      </c>
      <c r="Q762" s="45">
        <v>0.0</v>
      </c>
      <c r="R762" s="45">
        <v>0.0</v>
      </c>
      <c r="S762" s="45" t="s">
        <v>236</v>
      </c>
      <c r="T762" s="49" t="s">
        <v>236</v>
      </c>
    </row>
    <row r="763">
      <c r="A763" s="50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45">
        <v>0.0</v>
      </c>
      <c r="P763" s="45">
        <v>0.0</v>
      </c>
      <c r="Q763" s="45">
        <v>0.0</v>
      </c>
      <c r="R763" s="45">
        <v>0.0</v>
      </c>
      <c r="S763" s="45" t="s">
        <v>236</v>
      </c>
      <c r="T763" s="49" t="s">
        <v>236</v>
      </c>
    </row>
    <row r="764">
      <c r="A764" s="50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45">
        <v>0.0</v>
      </c>
      <c r="P764" s="45">
        <v>0.0</v>
      </c>
      <c r="Q764" s="45">
        <v>0.0</v>
      </c>
      <c r="R764" s="45">
        <v>0.0</v>
      </c>
      <c r="S764" s="45" t="s">
        <v>236</v>
      </c>
      <c r="T764" s="49" t="s">
        <v>236</v>
      </c>
    </row>
    <row r="765">
      <c r="A765" s="50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45">
        <v>0.0</v>
      </c>
      <c r="P765" s="45">
        <v>0.0</v>
      </c>
      <c r="Q765" s="45">
        <v>0.0</v>
      </c>
      <c r="R765" s="45">
        <v>0.0</v>
      </c>
      <c r="S765" s="45" t="s">
        <v>236</v>
      </c>
      <c r="T765" s="49" t="s">
        <v>236</v>
      </c>
    </row>
    <row r="766">
      <c r="A766" s="50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45">
        <v>0.0</v>
      </c>
      <c r="P766" s="45">
        <v>0.0</v>
      </c>
      <c r="Q766" s="45">
        <v>0.0</v>
      </c>
      <c r="R766" s="45">
        <v>0.0</v>
      </c>
      <c r="S766" s="45" t="s">
        <v>236</v>
      </c>
      <c r="T766" s="49" t="s">
        <v>236</v>
      </c>
    </row>
    <row r="767">
      <c r="A767" s="50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45">
        <v>0.0</v>
      </c>
      <c r="P767" s="45">
        <v>0.0</v>
      </c>
      <c r="Q767" s="45">
        <v>0.0</v>
      </c>
      <c r="R767" s="45">
        <v>0.0</v>
      </c>
      <c r="S767" s="45" t="s">
        <v>236</v>
      </c>
      <c r="T767" s="49" t="s">
        <v>236</v>
      </c>
    </row>
    <row r="768">
      <c r="A768" s="50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45">
        <v>0.0</v>
      </c>
      <c r="P768" s="45">
        <v>0.0</v>
      </c>
      <c r="Q768" s="45">
        <v>0.0</v>
      </c>
      <c r="R768" s="45">
        <v>0.0</v>
      </c>
      <c r="S768" s="45" t="s">
        <v>236</v>
      </c>
      <c r="T768" s="49" t="s">
        <v>236</v>
      </c>
    </row>
    <row r="769">
      <c r="A769" s="50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45">
        <v>0.0</v>
      </c>
      <c r="P769" s="45">
        <v>0.0</v>
      </c>
      <c r="Q769" s="45">
        <v>0.0</v>
      </c>
      <c r="R769" s="45">
        <v>0.0</v>
      </c>
      <c r="S769" s="45" t="s">
        <v>236</v>
      </c>
      <c r="T769" s="49" t="s">
        <v>236</v>
      </c>
    </row>
    <row r="770">
      <c r="A770" s="50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45">
        <v>0.0</v>
      </c>
      <c r="P770" s="45">
        <v>0.0</v>
      </c>
      <c r="Q770" s="45">
        <v>0.0</v>
      </c>
      <c r="R770" s="45">
        <v>0.0</v>
      </c>
      <c r="S770" s="45" t="s">
        <v>236</v>
      </c>
      <c r="T770" s="49" t="s">
        <v>236</v>
      </c>
    </row>
    <row r="771">
      <c r="A771" s="50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45">
        <v>0.0</v>
      </c>
      <c r="P771" s="45">
        <v>0.0</v>
      </c>
      <c r="Q771" s="45">
        <v>0.0</v>
      </c>
      <c r="R771" s="45">
        <v>0.0</v>
      </c>
      <c r="S771" s="45" t="s">
        <v>236</v>
      </c>
      <c r="T771" s="49" t="s">
        <v>236</v>
      </c>
    </row>
    <row r="772">
      <c r="A772" s="50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45">
        <v>0.0</v>
      </c>
      <c r="P772" s="45">
        <v>0.0</v>
      </c>
      <c r="Q772" s="45">
        <v>0.0</v>
      </c>
      <c r="R772" s="45">
        <v>0.0</v>
      </c>
      <c r="S772" s="45" t="s">
        <v>236</v>
      </c>
      <c r="T772" s="49" t="s">
        <v>236</v>
      </c>
    </row>
    <row r="773">
      <c r="A773" s="50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45">
        <v>0.0</v>
      </c>
      <c r="P773" s="45">
        <v>0.0</v>
      </c>
      <c r="Q773" s="45">
        <v>0.0</v>
      </c>
      <c r="R773" s="45">
        <v>0.0</v>
      </c>
      <c r="S773" s="45" t="s">
        <v>236</v>
      </c>
      <c r="T773" s="49" t="s">
        <v>236</v>
      </c>
    </row>
    <row r="774">
      <c r="A774" s="50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45">
        <v>0.0</v>
      </c>
      <c r="P774" s="45">
        <v>0.0</v>
      </c>
      <c r="Q774" s="45">
        <v>0.0</v>
      </c>
      <c r="R774" s="45">
        <v>0.0</v>
      </c>
      <c r="S774" s="45" t="s">
        <v>236</v>
      </c>
      <c r="T774" s="49" t="s">
        <v>236</v>
      </c>
    </row>
    <row r="775">
      <c r="A775" s="50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45">
        <v>0.0</v>
      </c>
      <c r="P775" s="45">
        <v>0.0</v>
      </c>
      <c r="Q775" s="45">
        <v>0.0</v>
      </c>
      <c r="R775" s="45">
        <v>0.0</v>
      </c>
      <c r="S775" s="45" t="s">
        <v>236</v>
      </c>
      <c r="T775" s="49" t="s">
        <v>236</v>
      </c>
    </row>
    <row r="776">
      <c r="A776" s="50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45">
        <v>0.0</v>
      </c>
      <c r="P776" s="45">
        <v>0.0</v>
      </c>
      <c r="Q776" s="45">
        <v>0.0</v>
      </c>
      <c r="R776" s="45">
        <v>0.0</v>
      </c>
      <c r="S776" s="45" t="s">
        <v>236</v>
      </c>
      <c r="T776" s="49" t="s">
        <v>236</v>
      </c>
    </row>
    <row r="777">
      <c r="A777" s="50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45">
        <v>0.0</v>
      </c>
      <c r="P777" s="45">
        <v>0.0</v>
      </c>
      <c r="Q777" s="45">
        <v>0.0</v>
      </c>
      <c r="R777" s="45">
        <v>0.0</v>
      </c>
      <c r="S777" s="45" t="s">
        <v>236</v>
      </c>
      <c r="T777" s="49" t="s">
        <v>236</v>
      </c>
    </row>
    <row r="778">
      <c r="A778" s="50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45">
        <v>0.0</v>
      </c>
      <c r="P778" s="45">
        <v>0.0</v>
      </c>
      <c r="Q778" s="45">
        <v>0.0</v>
      </c>
      <c r="R778" s="45">
        <v>0.0</v>
      </c>
      <c r="S778" s="45" t="s">
        <v>236</v>
      </c>
      <c r="T778" s="49" t="s">
        <v>236</v>
      </c>
    </row>
    <row r="779">
      <c r="A779" s="50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45">
        <v>0.0</v>
      </c>
      <c r="P779" s="45">
        <v>0.0</v>
      </c>
      <c r="Q779" s="45">
        <v>0.0</v>
      </c>
      <c r="R779" s="45">
        <v>0.0</v>
      </c>
      <c r="S779" s="45" t="s">
        <v>236</v>
      </c>
      <c r="T779" s="49" t="s">
        <v>236</v>
      </c>
    </row>
    <row r="780">
      <c r="A780" s="50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45">
        <v>0.0</v>
      </c>
      <c r="P780" s="45">
        <v>0.0</v>
      </c>
      <c r="Q780" s="45">
        <v>0.0</v>
      </c>
      <c r="R780" s="45">
        <v>0.0</v>
      </c>
      <c r="S780" s="45" t="s">
        <v>236</v>
      </c>
      <c r="T780" s="49" t="s">
        <v>236</v>
      </c>
    </row>
    <row r="781">
      <c r="A781" s="50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45">
        <v>0.0</v>
      </c>
      <c r="P781" s="45">
        <v>0.0</v>
      </c>
      <c r="Q781" s="45">
        <v>0.0</v>
      </c>
      <c r="R781" s="45">
        <v>0.0</v>
      </c>
      <c r="S781" s="45" t="s">
        <v>236</v>
      </c>
      <c r="T781" s="49" t="s">
        <v>236</v>
      </c>
    </row>
    <row r="782">
      <c r="A782" s="50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45">
        <v>0.0</v>
      </c>
      <c r="P782" s="45">
        <v>0.0</v>
      </c>
      <c r="Q782" s="45">
        <v>0.0</v>
      </c>
      <c r="R782" s="45">
        <v>0.0</v>
      </c>
      <c r="S782" s="45" t="s">
        <v>236</v>
      </c>
      <c r="T782" s="49" t="s">
        <v>236</v>
      </c>
    </row>
    <row r="783">
      <c r="A783" s="50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45">
        <v>0.0</v>
      </c>
      <c r="P783" s="45">
        <v>0.0</v>
      </c>
      <c r="Q783" s="45">
        <v>0.0</v>
      </c>
      <c r="R783" s="45">
        <v>0.0</v>
      </c>
      <c r="S783" s="45" t="s">
        <v>236</v>
      </c>
      <c r="T783" s="49" t="s">
        <v>236</v>
      </c>
    </row>
    <row r="784">
      <c r="A784" s="50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45">
        <v>0.0</v>
      </c>
      <c r="P784" s="45">
        <v>0.0</v>
      </c>
      <c r="Q784" s="45">
        <v>0.0</v>
      </c>
      <c r="R784" s="45">
        <v>0.0</v>
      </c>
      <c r="S784" s="45" t="s">
        <v>236</v>
      </c>
      <c r="T784" s="49" t="s">
        <v>236</v>
      </c>
    </row>
    <row r="785">
      <c r="A785" s="50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45">
        <v>0.0</v>
      </c>
      <c r="P785" s="45">
        <v>0.0</v>
      </c>
      <c r="Q785" s="45">
        <v>0.0</v>
      </c>
      <c r="R785" s="45">
        <v>0.0</v>
      </c>
      <c r="S785" s="45" t="s">
        <v>236</v>
      </c>
      <c r="T785" s="49" t="s">
        <v>236</v>
      </c>
    </row>
    <row r="786">
      <c r="A786" s="50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45">
        <v>0.0</v>
      </c>
      <c r="P786" s="45">
        <v>0.0</v>
      </c>
      <c r="Q786" s="45">
        <v>0.0</v>
      </c>
      <c r="R786" s="45">
        <v>0.0</v>
      </c>
      <c r="S786" s="45" t="s">
        <v>236</v>
      </c>
      <c r="T786" s="49" t="s">
        <v>236</v>
      </c>
    </row>
    <row r="787">
      <c r="A787" s="50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45">
        <v>0.0</v>
      </c>
      <c r="P787" s="45">
        <v>0.0</v>
      </c>
      <c r="Q787" s="45">
        <v>0.0</v>
      </c>
      <c r="R787" s="45">
        <v>0.0</v>
      </c>
      <c r="S787" s="45" t="s">
        <v>236</v>
      </c>
      <c r="T787" s="49" t="s">
        <v>236</v>
      </c>
    </row>
    <row r="788">
      <c r="A788" s="50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45">
        <v>0.0</v>
      </c>
      <c r="P788" s="45">
        <v>0.0</v>
      </c>
      <c r="Q788" s="45">
        <v>0.0</v>
      </c>
      <c r="R788" s="45">
        <v>0.0</v>
      </c>
      <c r="S788" s="45" t="s">
        <v>236</v>
      </c>
      <c r="T788" s="49" t="s">
        <v>236</v>
      </c>
    </row>
    <row r="789">
      <c r="A789" s="50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45">
        <v>0.0</v>
      </c>
      <c r="P789" s="45">
        <v>0.0</v>
      </c>
      <c r="Q789" s="45">
        <v>0.0</v>
      </c>
      <c r="R789" s="45">
        <v>0.0</v>
      </c>
      <c r="S789" s="45" t="s">
        <v>236</v>
      </c>
      <c r="T789" s="49" t="s">
        <v>236</v>
      </c>
    </row>
    <row r="790">
      <c r="A790" s="50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45">
        <v>0.0</v>
      </c>
      <c r="P790" s="45">
        <v>0.0</v>
      </c>
      <c r="Q790" s="45">
        <v>0.0</v>
      </c>
      <c r="R790" s="45">
        <v>0.0</v>
      </c>
      <c r="S790" s="45" t="s">
        <v>236</v>
      </c>
      <c r="T790" s="49" t="s">
        <v>236</v>
      </c>
    </row>
    <row r="791">
      <c r="A791" s="50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45">
        <v>0.0</v>
      </c>
      <c r="P791" s="45">
        <v>0.0</v>
      </c>
      <c r="Q791" s="45">
        <v>0.0</v>
      </c>
      <c r="R791" s="45">
        <v>0.0</v>
      </c>
      <c r="S791" s="45" t="s">
        <v>236</v>
      </c>
      <c r="T791" s="49" t="s">
        <v>236</v>
      </c>
    </row>
    <row r="792">
      <c r="A792" s="50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45">
        <v>0.0</v>
      </c>
      <c r="P792" s="45">
        <v>0.0</v>
      </c>
      <c r="Q792" s="45">
        <v>0.0</v>
      </c>
      <c r="R792" s="45">
        <v>0.0</v>
      </c>
      <c r="S792" s="45" t="s">
        <v>236</v>
      </c>
      <c r="T792" s="49" t="s">
        <v>236</v>
      </c>
    </row>
    <row r="793">
      <c r="A793" s="50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45">
        <v>0.0</v>
      </c>
      <c r="P793" s="45">
        <v>0.0</v>
      </c>
      <c r="Q793" s="45">
        <v>0.0</v>
      </c>
      <c r="R793" s="45">
        <v>0.0</v>
      </c>
      <c r="S793" s="45" t="s">
        <v>236</v>
      </c>
      <c r="T793" s="49" t="s">
        <v>236</v>
      </c>
    </row>
    <row r="794">
      <c r="A794" s="50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45">
        <v>0.0</v>
      </c>
      <c r="P794" s="45">
        <v>0.0</v>
      </c>
      <c r="Q794" s="45">
        <v>0.0</v>
      </c>
      <c r="R794" s="45">
        <v>0.0</v>
      </c>
      <c r="S794" s="45" t="s">
        <v>236</v>
      </c>
      <c r="T794" s="49" t="s">
        <v>236</v>
      </c>
    </row>
    <row r="795">
      <c r="A795" s="50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45">
        <v>0.0</v>
      </c>
      <c r="P795" s="45">
        <v>0.0</v>
      </c>
      <c r="Q795" s="45">
        <v>0.0</v>
      </c>
      <c r="R795" s="45">
        <v>0.0</v>
      </c>
      <c r="S795" s="45" t="s">
        <v>236</v>
      </c>
      <c r="T795" s="49" t="s">
        <v>236</v>
      </c>
    </row>
    <row r="796">
      <c r="A796" s="50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45">
        <v>0.0</v>
      </c>
      <c r="P796" s="45">
        <v>0.0</v>
      </c>
      <c r="Q796" s="45">
        <v>0.0</v>
      </c>
      <c r="R796" s="45">
        <v>0.0</v>
      </c>
      <c r="S796" s="45" t="s">
        <v>236</v>
      </c>
      <c r="T796" s="49" t="s">
        <v>236</v>
      </c>
    </row>
    <row r="797">
      <c r="A797" s="50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45">
        <v>0.0</v>
      </c>
      <c r="P797" s="45">
        <v>0.0</v>
      </c>
      <c r="Q797" s="45">
        <v>0.0</v>
      </c>
      <c r="R797" s="45">
        <v>0.0</v>
      </c>
      <c r="S797" s="45" t="s">
        <v>236</v>
      </c>
      <c r="T797" s="49" t="s">
        <v>236</v>
      </c>
    </row>
    <row r="798">
      <c r="A798" s="50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45">
        <v>0.0</v>
      </c>
      <c r="P798" s="45">
        <v>0.0</v>
      </c>
      <c r="Q798" s="45">
        <v>0.0</v>
      </c>
      <c r="R798" s="45">
        <v>0.0</v>
      </c>
      <c r="S798" s="45" t="s">
        <v>236</v>
      </c>
      <c r="T798" s="49" t="s">
        <v>236</v>
      </c>
    </row>
    <row r="799">
      <c r="A799" s="50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45">
        <v>0.0</v>
      </c>
      <c r="P799" s="45">
        <v>0.0</v>
      </c>
      <c r="Q799" s="45">
        <v>0.0</v>
      </c>
      <c r="R799" s="45">
        <v>0.0</v>
      </c>
      <c r="S799" s="45" t="s">
        <v>236</v>
      </c>
      <c r="T799" s="49" t="s">
        <v>236</v>
      </c>
    </row>
    <row r="800">
      <c r="A800" s="50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45">
        <v>0.0</v>
      </c>
      <c r="P800" s="45">
        <v>0.0</v>
      </c>
      <c r="Q800" s="45">
        <v>0.0</v>
      </c>
      <c r="R800" s="45">
        <v>0.0</v>
      </c>
      <c r="S800" s="45" t="s">
        <v>236</v>
      </c>
      <c r="T800" s="49" t="s">
        <v>236</v>
      </c>
    </row>
    <row r="801">
      <c r="A801" s="50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45">
        <v>0.0</v>
      </c>
      <c r="P801" s="45">
        <v>0.0</v>
      </c>
      <c r="Q801" s="45">
        <v>0.0</v>
      </c>
      <c r="R801" s="45">
        <v>0.0</v>
      </c>
      <c r="S801" s="45" t="s">
        <v>236</v>
      </c>
      <c r="T801" s="49" t="s">
        <v>236</v>
      </c>
    </row>
    <row r="802">
      <c r="A802" s="50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45">
        <v>0.0</v>
      </c>
      <c r="P802" s="45">
        <v>0.0</v>
      </c>
      <c r="Q802" s="45">
        <v>0.0</v>
      </c>
      <c r="R802" s="45">
        <v>0.0</v>
      </c>
      <c r="S802" s="45" t="s">
        <v>236</v>
      </c>
      <c r="T802" s="49" t="s">
        <v>236</v>
      </c>
    </row>
    <row r="803">
      <c r="A803" s="50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45">
        <v>0.0</v>
      </c>
      <c r="P803" s="45">
        <v>0.0</v>
      </c>
      <c r="Q803" s="45">
        <v>0.0</v>
      </c>
      <c r="R803" s="45">
        <v>0.0</v>
      </c>
      <c r="S803" s="45" t="s">
        <v>236</v>
      </c>
      <c r="T803" s="49" t="s">
        <v>236</v>
      </c>
    </row>
    <row r="804">
      <c r="A804" s="50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45">
        <v>0.0</v>
      </c>
      <c r="P804" s="45">
        <v>0.0</v>
      </c>
      <c r="Q804" s="45">
        <v>0.0</v>
      </c>
      <c r="R804" s="45">
        <v>0.0</v>
      </c>
      <c r="S804" s="45" t="s">
        <v>236</v>
      </c>
      <c r="T804" s="49" t="s">
        <v>236</v>
      </c>
    </row>
    <row r="805">
      <c r="A805" s="50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45">
        <v>0.0</v>
      </c>
      <c r="P805" s="45">
        <v>0.0</v>
      </c>
      <c r="Q805" s="45">
        <v>0.0</v>
      </c>
      <c r="R805" s="45">
        <v>0.0</v>
      </c>
      <c r="S805" s="45" t="s">
        <v>236</v>
      </c>
      <c r="T805" s="49" t="s">
        <v>236</v>
      </c>
    </row>
    <row r="806">
      <c r="A806" s="50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45">
        <v>0.0</v>
      </c>
      <c r="P806" s="45">
        <v>0.0</v>
      </c>
      <c r="Q806" s="45">
        <v>0.0</v>
      </c>
      <c r="R806" s="45">
        <v>0.0</v>
      </c>
      <c r="S806" s="45" t="s">
        <v>236</v>
      </c>
      <c r="T806" s="49" t="s">
        <v>236</v>
      </c>
    </row>
    <row r="807">
      <c r="A807" s="50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45">
        <v>0.0</v>
      </c>
      <c r="P807" s="45">
        <v>0.0</v>
      </c>
      <c r="Q807" s="45">
        <v>0.0</v>
      </c>
      <c r="R807" s="45">
        <v>0.0</v>
      </c>
      <c r="S807" s="45" t="s">
        <v>236</v>
      </c>
      <c r="T807" s="49" t="s">
        <v>236</v>
      </c>
    </row>
    <row r="808">
      <c r="A808" s="50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45">
        <v>0.0</v>
      </c>
      <c r="P808" s="45">
        <v>0.0</v>
      </c>
      <c r="Q808" s="45">
        <v>0.0</v>
      </c>
      <c r="R808" s="45">
        <v>0.0</v>
      </c>
      <c r="S808" s="45" t="s">
        <v>236</v>
      </c>
      <c r="T808" s="49" t="s">
        <v>236</v>
      </c>
    </row>
    <row r="809">
      <c r="A809" s="50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45">
        <v>0.0</v>
      </c>
      <c r="P809" s="45">
        <v>0.0</v>
      </c>
      <c r="Q809" s="45">
        <v>0.0</v>
      </c>
      <c r="R809" s="45">
        <v>0.0</v>
      </c>
      <c r="S809" s="45" t="s">
        <v>236</v>
      </c>
      <c r="T809" s="49" t="s">
        <v>236</v>
      </c>
    </row>
    <row r="810">
      <c r="A810" s="50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45">
        <v>0.0</v>
      </c>
      <c r="P810" s="45">
        <v>0.0</v>
      </c>
      <c r="Q810" s="45">
        <v>0.0</v>
      </c>
      <c r="R810" s="45">
        <v>0.0</v>
      </c>
      <c r="S810" s="45" t="s">
        <v>236</v>
      </c>
      <c r="T810" s="49" t="s">
        <v>236</v>
      </c>
    </row>
    <row r="811">
      <c r="A811" s="50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45">
        <v>0.0</v>
      </c>
      <c r="P811" s="45">
        <v>0.0</v>
      </c>
      <c r="Q811" s="45">
        <v>0.0</v>
      </c>
      <c r="R811" s="45">
        <v>0.0</v>
      </c>
      <c r="S811" s="45" t="s">
        <v>236</v>
      </c>
      <c r="T811" s="49" t="s">
        <v>236</v>
      </c>
    </row>
    <row r="812">
      <c r="A812" s="50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45">
        <v>0.0</v>
      </c>
      <c r="P812" s="45">
        <v>0.0</v>
      </c>
      <c r="Q812" s="45">
        <v>0.0</v>
      </c>
      <c r="R812" s="45">
        <v>0.0</v>
      </c>
      <c r="S812" s="45" t="s">
        <v>236</v>
      </c>
      <c r="T812" s="49" t="s">
        <v>236</v>
      </c>
    </row>
    <row r="813">
      <c r="A813" s="50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45">
        <v>0.0</v>
      </c>
      <c r="P813" s="45">
        <v>0.0</v>
      </c>
      <c r="Q813" s="45">
        <v>0.0</v>
      </c>
      <c r="R813" s="45">
        <v>0.0</v>
      </c>
      <c r="S813" s="45" t="s">
        <v>236</v>
      </c>
      <c r="T813" s="49" t="s">
        <v>236</v>
      </c>
    </row>
    <row r="814">
      <c r="A814" s="50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45">
        <v>0.0</v>
      </c>
      <c r="P814" s="45">
        <v>0.0</v>
      </c>
      <c r="Q814" s="45">
        <v>0.0</v>
      </c>
      <c r="R814" s="45">
        <v>0.0</v>
      </c>
      <c r="S814" s="45" t="s">
        <v>236</v>
      </c>
      <c r="T814" s="49" t="s">
        <v>236</v>
      </c>
    </row>
    <row r="815">
      <c r="A815" s="50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45">
        <v>0.0</v>
      </c>
      <c r="P815" s="45">
        <v>0.0</v>
      </c>
      <c r="Q815" s="45">
        <v>0.0</v>
      </c>
      <c r="R815" s="45">
        <v>0.0</v>
      </c>
      <c r="S815" s="45" t="s">
        <v>236</v>
      </c>
      <c r="T815" s="49" t="s">
        <v>236</v>
      </c>
    </row>
    <row r="816">
      <c r="A816" s="50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45">
        <v>0.0</v>
      </c>
      <c r="P816" s="45">
        <v>0.0</v>
      </c>
      <c r="Q816" s="45">
        <v>0.0</v>
      </c>
      <c r="R816" s="45">
        <v>0.0</v>
      </c>
      <c r="S816" s="45" t="s">
        <v>236</v>
      </c>
      <c r="T816" s="49" t="s">
        <v>236</v>
      </c>
    </row>
    <row r="817">
      <c r="A817" s="50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45">
        <v>0.0</v>
      </c>
      <c r="P817" s="45">
        <v>0.0</v>
      </c>
      <c r="Q817" s="45">
        <v>0.0</v>
      </c>
      <c r="R817" s="45">
        <v>0.0</v>
      </c>
      <c r="S817" s="45" t="s">
        <v>236</v>
      </c>
      <c r="T817" s="49" t="s">
        <v>236</v>
      </c>
    </row>
    <row r="818">
      <c r="A818" s="50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45">
        <v>0.0</v>
      </c>
      <c r="P818" s="45">
        <v>0.0</v>
      </c>
      <c r="Q818" s="45">
        <v>0.0</v>
      </c>
      <c r="R818" s="45">
        <v>0.0</v>
      </c>
      <c r="S818" s="45" t="s">
        <v>236</v>
      </c>
      <c r="T818" s="49" t="s">
        <v>236</v>
      </c>
    </row>
    <row r="819">
      <c r="A819" s="50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45">
        <v>0.0</v>
      </c>
      <c r="P819" s="45">
        <v>0.0</v>
      </c>
      <c r="Q819" s="45">
        <v>0.0</v>
      </c>
      <c r="R819" s="45">
        <v>0.0</v>
      </c>
      <c r="S819" s="45" t="s">
        <v>236</v>
      </c>
      <c r="T819" s="49" t="s">
        <v>236</v>
      </c>
    </row>
    <row r="820">
      <c r="A820" s="50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45">
        <v>0.0</v>
      </c>
      <c r="P820" s="45">
        <v>0.0</v>
      </c>
      <c r="Q820" s="45">
        <v>0.0</v>
      </c>
      <c r="R820" s="45">
        <v>0.0</v>
      </c>
      <c r="S820" s="45" t="s">
        <v>236</v>
      </c>
      <c r="T820" s="49" t="s">
        <v>236</v>
      </c>
    </row>
    <row r="821">
      <c r="A821" s="50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45">
        <v>0.0</v>
      </c>
      <c r="P821" s="45">
        <v>0.0</v>
      </c>
      <c r="Q821" s="45">
        <v>0.0</v>
      </c>
      <c r="R821" s="45">
        <v>0.0</v>
      </c>
      <c r="S821" s="45" t="s">
        <v>236</v>
      </c>
      <c r="T821" s="49" t="s">
        <v>236</v>
      </c>
    </row>
    <row r="822">
      <c r="A822" s="50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45">
        <v>0.0</v>
      </c>
      <c r="P822" s="45">
        <v>0.0</v>
      </c>
      <c r="Q822" s="45">
        <v>0.0</v>
      </c>
      <c r="R822" s="45">
        <v>0.0</v>
      </c>
      <c r="S822" s="45" t="s">
        <v>236</v>
      </c>
      <c r="T822" s="49" t="s">
        <v>236</v>
      </c>
    </row>
    <row r="823">
      <c r="A823" s="50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45">
        <v>0.0</v>
      </c>
      <c r="P823" s="45">
        <v>0.0</v>
      </c>
      <c r="Q823" s="45">
        <v>0.0</v>
      </c>
      <c r="R823" s="45">
        <v>0.0</v>
      </c>
      <c r="S823" s="45" t="s">
        <v>236</v>
      </c>
      <c r="T823" s="49" t="s">
        <v>236</v>
      </c>
    </row>
    <row r="824">
      <c r="A824" s="50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45">
        <v>0.0</v>
      </c>
      <c r="P824" s="45">
        <v>0.0</v>
      </c>
      <c r="Q824" s="45">
        <v>0.0</v>
      </c>
      <c r="R824" s="45">
        <v>0.0</v>
      </c>
      <c r="S824" s="45" t="s">
        <v>236</v>
      </c>
      <c r="T824" s="49" t="s">
        <v>236</v>
      </c>
    </row>
    <row r="825">
      <c r="A825" s="50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45">
        <v>0.0</v>
      </c>
      <c r="P825" s="45">
        <v>0.0</v>
      </c>
      <c r="Q825" s="45">
        <v>0.0</v>
      </c>
      <c r="R825" s="45">
        <v>0.0</v>
      </c>
      <c r="S825" s="45" t="s">
        <v>236</v>
      </c>
      <c r="T825" s="49" t="s">
        <v>236</v>
      </c>
    </row>
    <row r="826">
      <c r="A826" s="50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45">
        <v>0.0</v>
      </c>
      <c r="P826" s="45">
        <v>0.0</v>
      </c>
      <c r="Q826" s="45">
        <v>0.0</v>
      </c>
      <c r="R826" s="45">
        <v>0.0</v>
      </c>
      <c r="S826" s="45" t="s">
        <v>236</v>
      </c>
      <c r="T826" s="49" t="s">
        <v>236</v>
      </c>
    </row>
    <row r="827">
      <c r="A827" s="50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45">
        <v>0.0</v>
      </c>
      <c r="P827" s="45">
        <v>0.0</v>
      </c>
      <c r="Q827" s="45">
        <v>0.0</v>
      </c>
      <c r="R827" s="45">
        <v>0.0</v>
      </c>
      <c r="S827" s="45" t="s">
        <v>236</v>
      </c>
      <c r="T827" s="49" t="s">
        <v>236</v>
      </c>
    </row>
    <row r="828">
      <c r="A828" s="50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45">
        <v>0.0</v>
      </c>
      <c r="P828" s="45">
        <v>0.0</v>
      </c>
      <c r="Q828" s="45">
        <v>0.0</v>
      </c>
      <c r="R828" s="45">
        <v>0.0</v>
      </c>
      <c r="S828" s="45" t="s">
        <v>236</v>
      </c>
      <c r="T828" s="49" t="s">
        <v>236</v>
      </c>
    </row>
    <row r="829">
      <c r="A829" s="50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45">
        <v>0.0</v>
      </c>
      <c r="P829" s="45">
        <v>0.0</v>
      </c>
      <c r="Q829" s="45">
        <v>0.0</v>
      </c>
      <c r="R829" s="45">
        <v>0.0</v>
      </c>
      <c r="S829" s="45" t="s">
        <v>236</v>
      </c>
      <c r="T829" s="49" t="s">
        <v>236</v>
      </c>
    </row>
    <row r="830">
      <c r="A830" s="50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45">
        <v>0.0</v>
      </c>
      <c r="P830" s="45">
        <v>0.0</v>
      </c>
      <c r="Q830" s="45">
        <v>0.0</v>
      </c>
      <c r="R830" s="45">
        <v>0.0</v>
      </c>
      <c r="S830" s="45" t="s">
        <v>236</v>
      </c>
      <c r="T830" s="49" t="s">
        <v>236</v>
      </c>
    </row>
    <row r="831">
      <c r="A831" s="50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45">
        <v>0.0</v>
      </c>
      <c r="P831" s="45">
        <v>0.0</v>
      </c>
      <c r="Q831" s="45">
        <v>0.0</v>
      </c>
      <c r="R831" s="45">
        <v>0.0</v>
      </c>
      <c r="S831" s="45" t="s">
        <v>236</v>
      </c>
      <c r="T831" s="49" t="s">
        <v>236</v>
      </c>
    </row>
    <row r="832">
      <c r="A832" s="50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45">
        <v>0.0</v>
      </c>
      <c r="P832" s="45">
        <v>0.0</v>
      </c>
      <c r="Q832" s="45">
        <v>0.0</v>
      </c>
      <c r="R832" s="45">
        <v>0.0</v>
      </c>
      <c r="S832" s="45" t="s">
        <v>236</v>
      </c>
      <c r="T832" s="49" t="s">
        <v>236</v>
      </c>
    </row>
    <row r="833">
      <c r="A833" s="50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45">
        <v>0.0</v>
      </c>
      <c r="P833" s="45">
        <v>0.0</v>
      </c>
      <c r="Q833" s="45">
        <v>0.0</v>
      </c>
      <c r="R833" s="45">
        <v>0.0</v>
      </c>
      <c r="S833" s="45" t="s">
        <v>236</v>
      </c>
      <c r="T833" s="49" t="s">
        <v>236</v>
      </c>
    </row>
    <row r="834">
      <c r="A834" s="50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45">
        <v>0.0</v>
      </c>
      <c r="P834" s="45">
        <v>0.0</v>
      </c>
      <c r="Q834" s="45">
        <v>0.0</v>
      </c>
      <c r="R834" s="45">
        <v>0.0</v>
      </c>
      <c r="S834" s="45" t="s">
        <v>236</v>
      </c>
      <c r="T834" s="49" t="s">
        <v>236</v>
      </c>
    </row>
    <row r="835">
      <c r="A835" s="50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45">
        <v>0.0</v>
      </c>
      <c r="P835" s="45">
        <v>0.0</v>
      </c>
      <c r="Q835" s="45">
        <v>0.0</v>
      </c>
      <c r="R835" s="45">
        <v>0.0</v>
      </c>
      <c r="S835" s="45" t="s">
        <v>236</v>
      </c>
      <c r="T835" s="49" t="s">
        <v>236</v>
      </c>
    </row>
    <row r="836">
      <c r="A836" s="50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45">
        <v>0.0</v>
      </c>
      <c r="P836" s="45">
        <v>0.0</v>
      </c>
      <c r="Q836" s="45">
        <v>0.0</v>
      </c>
      <c r="R836" s="45">
        <v>0.0</v>
      </c>
      <c r="S836" s="45" t="s">
        <v>236</v>
      </c>
      <c r="T836" s="49" t="s">
        <v>236</v>
      </c>
    </row>
    <row r="837">
      <c r="A837" s="50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45">
        <v>0.0</v>
      </c>
      <c r="P837" s="45">
        <v>0.0</v>
      </c>
      <c r="Q837" s="45">
        <v>0.0</v>
      </c>
      <c r="R837" s="45">
        <v>0.0</v>
      </c>
      <c r="S837" s="45" t="s">
        <v>236</v>
      </c>
      <c r="T837" s="49" t="s">
        <v>236</v>
      </c>
    </row>
    <row r="838">
      <c r="A838" s="50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45">
        <v>0.0</v>
      </c>
      <c r="P838" s="45">
        <v>0.0</v>
      </c>
      <c r="Q838" s="45">
        <v>0.0</v>
      </c>
      <c r="R838" s="45">
        <v>0.0</v>
      </c>
      <c r="S838" s="45" t="s">
        <v>236</v>
      </c>
      <c r="T838" s="49" t="s">
        <v>236</v>
      </c>
    </row>
    <row r="839">
      <c r="A839" s="50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45">
        <v>0.0</v>
      </c>
      <c r="P839" s="45">
        <v>0.0</v>
      </c>
      <c r="Q839" s="45">
        <v>0.0</v>
      </c>
      <c r="R839" s="45">
        <v>0.0</v>
      </c>
      <c r="S839" s="45" t="s">
        <v>236</v>
      </c>
      <c r="T839" s="49" t="s">
        <v>236</v>
      </c>
    </row>
    <row r="840">
      <c r="A840" s="50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45">
        <v>0.0</v>
      </c>
      <c r="P840" s="45">
        <v>0.0</v>
      </c>
      <c r="Q840" s="45">
        <v>0.0</v>
      </c>
      <c r="R840" s="45">
        <v>0.0</v>
      </c>
      <c r="S840" s="45" t="s">
        <v>236</v>
      </c>
      <c r="T840" s="49" t="s">
        <v>236</v>
      </c>
    </row>
    <row r="841">
      <c r="A841" s="50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45">
        <v>0.0</v>
      </c>
      <c r="P841" s="45">
        <v>0.0</v>
      </c>
      <c r="Q841" s="45">
        <v>0.0</v>
      </c>
      <c r="R841" s="45">
        <v>0.0</v>
      </c>
      <c r="S841" s="45" t="s">
        <v>236</v>
      </c>
      <c r="T841" s="49" t="s">
        <v>236</v>
      </c>
    </row>
    <row r="842">
      <c r="A842" s="50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45">
        <v>0.0</v>
      </c>
      <c r="P842" s="45">
        <v>0.0</v>
      </c>
      <c r="Q842" s="45">
        <v>0.0</v>
      </c>
      <c r="R842" s="45">
        <v>0.0</v>
      </c>
      <c r="S842" s="45" t="s">
        <v>236</v>
      </c>
      <c r="T842" s="49" t="s">
        <v>236</v>
      </c>
    </row>
    <row r="843">
      <c r="A843" s="50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45">
        <v>0.0</v>
      </c>
      <c r="P843" s="45">
        <v>0.0</v>
      </c>
      <c r="Q843" s="45">
        <v>0.0</v>
      </c>
      <c r="R843" s="45">
        <v>0.0</v>
      </c>
      <c r="S843" s="45" t="s">
        <v>236</v>
      </c>
      <c r="T843" s="49" t="s">
        <v>236</v>
      </c>
    </row>
    <row r="844">
      <c r="A844" s="50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45">
        <v>0.0</v>
      </c>
      <c r="P844" s="45">
        <v>0.0</v>
      </c>
      <c r="Q844" s="45">
        <v>0.0</v>
      </c>
      <c r="R844" s="45">
        <v>0.0</v>
      </c>
      <c r="S844" s="45" t="s">
        <v>236</v>
      </c>
      <c r="T844" s="49" t="s">
        <v>236</v>
      </c>
    </row>
    <row r="845">
      <c r="A845" s="50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45">
        <v>0.0</v>
      </c>
      <c r="P845" s="45">
        <v>0.0</v>
      </c>
      <c r="Q845" s="45">
        <v>0.0</v>
      </c>
      <c r="R845" s="45">
        <v>0.0</v>
      </c>
      <c r="S845" s="45" t="s">
        <v>236</v>
      </c>
      <c r="T845" s="49" t="s">
        <v>236</v>
      </c>
    </row>
    <row r="846">
      <c r="A846" s="50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45">
        <v>0.0</v>
      </c>
      <c r="P846" s="45">
        <v>0.0</v>
      </c>
      <c r="Q846" s="45">
        <v>0.0</v>
      </c>
      <c r="R846" s="45">
        <v>0.0</v>
      </c>
      <c r="S846" s="45" t="s">
        <v>236</v>
      </c>
      <c r="T846" s="49" t="s">
        <v>236</v>
      </c>
    </row>
    <row r="847">
      <c r="A847" s="50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45">
        <v>0.0</v>
      </c>
      <c r="P847" s="45">
        <v>0.0</v>
      </c>
      <c r="Q847" s="45">
        <v>0.0</v>
      </c>
      <c r="R847" s="45">
        <v>0.0</v>
      </c>
      <c r="S847" s="45" t="s">
        <v>236</v>
      </c>
      <c r="T847" s="49" t="s">
        <v>236</v>
      </c>
    </row>
    <row r="848">
      <c r="A848" s="50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45">
        <v>0.0</v>
      </c>
      <c r="P848" s="45">
        <v>0.0</v>
      </c>
      <c r="Q848" s="45">
        <v>0.0</v>
      </c>
      <c r="R848" s="45">
        <v>0.0</v>
      </c>
      <c r="S848" s="45" t="s">
        <v>236</v>
      </c>
      <c r="T848" s="49" t="s">
        <v>236</v>
      </c>
    </row>
    <row r="849">
      <c r="A849" s="50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45">
        <v>0.0</v>
      </c>
      <c r="P849" s="45">
        <v>0.0</v>
      </c>
      <c r="Q849" s="45">
        <v>0.0</v>
      </c>
      <c r="R849" s="45">
        <v>0.0</v>
      </c>
      <c r="S849" s="45" t="s">
        <v>236</v>
      </c>
      <c r="T849" s="49" t="s">
        <v>236</v>
      </c>
    </row>
    <row r="850">
      <c r="A850" s="50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45">
        <v>0.0</v>
      </c>
      <c r="P850" s="45">
        <v>0.0</v>
      </c>
      <c r="Q850" s="45">
        <v>0.0</v>
      </c>
      <c r="R850" s="45">
        <v>0.0</v>
      </c>
      <c r="S850" s="45" t="s">
        <v>236</v>
      </c>
      <c r="T850" s="49" t="s">
        <v>236</v>
      </c>
    </row>
    <row r="851">
      <c r="A851" s="50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45">
        <v>0.0</v>
      </c>
      <c r="P851" s="45">
        <v>0.0</v>
      </c>
      <c r="Q851" s="45">
        <v>0.0</v>
      </c>
      <c r="R851" s="45">
        <v>0.0</v>
      </c>
      <c r="S851" s="45" t="s">
        <v>236</v>
      </c>
      <c r="T851" s="49" t="s">
        <v>236</v>
      </c>
    </row>
    <row r="852">
      <c r="A852" s="50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45">
        <v>0.0</v>
      </c>
      <c r="P852" s="45">
        <v>0.0</v>
      </c>
      <c r="Q852" s="45">
        <v>0.0</v>
      </c>
      <c r="R852" s="45">
        <v>0.0</v>
      </c>
      <c r="S852" s="45" t="s">
        <v>236</v>
      </c>
      <c r="T852" s="49" t="s">
        <v>236</v>
      </c>
    </row>
    <row r="853">
      <c r="A853" s="50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45">
        <v>0.0</v>
      </c>
      <c r="P853" s="45">
        <v>0.0</v>
      </c>
      <c r="Q853" s="45">
        <v>0.0</v>
      </c>
      <c r="R853" s="45">
        <v>0.0</v>
      </c>
      <c r="S853" s="45" t="s">
        <v>236</v>
      </c>
      <c r="T853" s="49" t="s">
        <v>236</v>
      </c>
    </row>
    <row r="854">
      <c r="A854" s="50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45">
        <v>0.0</v>
      </c>
      <c r="P854" s="45">
        <v>0.0</v>
      </c>
      <c r="Q854" s="45">
        <v>0.0</v>
      </c>
      <c r="R854" s="45">
        <v>0.0</v>
      </c>
      <c r="S854" s="45" t="s">
        <v>236</v>
      </c>
      <c r="T854" s="49" t="s">
        <v>236</v>
      </c>
    </row>
    <row r="855">
      <c r="A855" s="50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45">
        <v>0.0</v>
      </c>
      <c r="P855" s="45">
        <v>0.0</v>
      </c>
      <c r="Q855" s="45">
        <v>0.0</v>
      </c>
      <c r="R855" s="45">
        <v>0.0</v>
      </c>
      <c r="S855" s="45" t="s">
        <v>236</v>
      </c>
      <c r="T855" s="49" t="s">
        <v>236</v>
      </c>
    </row>
    <row r="856">
      <c r="A856" s="50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45">
        <v>0.0</v>
      </c>
      <c r="P856" s="45">
        <v>0.0</v>
      </c>
      <c r="Q856" s="45">
        <v>0.0</v>
      </c>
      <c r="R856" s="45">
        <v>0.0</v>
      </c>
      <c r="S856" s="45" t="s">
        <v>236</v>
      </c>
      <c r="T856" s="49" t="s">
        <v>236</v>
      </c>
    </row>
    <row r="857">
      <c r="A857" s="50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45">
        <v>0.0</v>
      </c>
      <c r="P857" s="45">
        <v>0.0</v>
      </c>
      <c r="Q857" s="45">
        <v>0.0</v>
      </c>
      <c r="R857" s="45">
        <v>0.0</v>
      </c>
      <c r="S857" s="45" t="s">
        <v>236</v>
      </c>
      <c r="T857" s="49" t="s">
        <v>236</v>
      </c>
    </row>
    <row r="858">
      <c r="A858" s="50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45">
        <v>0.0</v>
      </c>
      <c r="P858" s="45">
        <v>0.0</v>
      </c>
      <c r="Q858" s="45">
        <v>0.0</v>
      </c>
      <c r="R858" s="45">
        <v>0.0</v>
      </c>
      <c r="S858" s="45" t="s">
        <v>236</v>
      </c>
      <c r="T858" s="49" t="s">
        <v>236</v>
      </c>
    </row>
    <row r="859">
      <c r="A859" s="50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45">
        <v>0.0</v>
      </c>
      <c r="P859" s="45">
        <v>0.0</v>
      </c>
      <c r="Q859" s="45">
        <v>0.0</v>
      </c>
      <c r="R859" s="45">
        <v>0.0</v>
      </c>
      <c r="S859" s="45" t="s">
        <v>236</v>
      </c>
      <c r="T859" s="49" t="s">
        <v>236</v>
      </c>
    </row>
    <row r="860">
      <c r="A860" s="50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45">
        <v>0.0</v>
      </c>
      <c r="P860" s="45">
        <v>0.0</v>
      </c>
      <c r="Q860" s="45">
        <v>0.0</v>
      </c>
      <c r="R860" s="45">
        <v>0.0</v>
      </c>
      <c r="S860" s="45" t="s">
        <v>236</v>
      </c>
      <c r="T860" s="49" t="s">
        <v>236</v>
      </c>
    </row>
    <row r="861">
      <c r="A861" s="50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45">
        <v>0.0</v>
      </c>
      <c r="P861" s="45">
        <v>0.0</v>
      </c>
      <c r="Q861" s="45">
        <v>0.0</v>
      </c>
      <c r="R861" s="45">
        <v>0.0</v>
      </c>
      <c r="S861" s="45" t="s">
        <v>236</v>
      </c>
      <c r="T861" s="49" t="s">
        <v>236</v>
      </c>
    </row>
    <row r="862">
      <c r="A862" s="50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45">
        <v>0.0</v>
      </c>
      <c r="P862" s="45">
        <v>0.0</v>
      </c>
      <c r="Q862" s="45">
        <v>0.0</v>
      </c>
      <c r="R862" s="45">
        <v>0.0</v>
      </c>
      <c r="S862" s="45" t="s">
        <v>236</v>
      </c>
      <c r="T862" s="49" t="s">
        <v>236</v>
      </c>
    </row>
    <row r="863">
      <c r="A863" s="50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45">
        <v>0.0</v>
      </c>
      <c r="P863" s="45">
        <v>0.0</v>
      </c>
      <c r="Q863" s="45">
        <v>0.0</v>
      </c>
      <c r="R863" s="45">
        <v>0.0</v>
      </c>
      <c r="S863" s="45" t="s">
        <v>236</v>
      </c>
      <c r="T863" s="49" t="s">
        <v>236</v>
      </c>
    </row>
    <row r="864">
      <c r="A864" s="50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45">
        <v>0.0</v>
      </c>
      <c r="P864" s="45">
        <v>0.0</v>
      </c>
      <c r="Q864" s="45">
        <v>0.0</v>
      </c>
      <c r="R864" s="45">
        <v>0.0</v>
      </c>
      <c r="S864" s="45" t="s">
        <v>236</v>
      </c>
      <c r="T864" s="49" t="s">
        <v>236</v>
      </c>
    </row>
    <row r="865">
      <c r="A865" s="50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45">
        <v>0.0</v>
      </c>
      <c r="P865" s="45">
        <v>0.0</v>
      </c>
      <c r="Q865" s="45">
        <v>0.0</v>
      </c>
      <c r="R865" s="45">
        <v>0.0</v>
      </c>
      <c r="S865" s="45" t="s">
        <v>236</v>
      </c>
      <c r="T865" s="49" t="s">
        <v>236</v>
      </c>
    </row>
    <row r="866">
      <c r="A866" s="50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45">
        <v>0.0</v>
      </c>
      <c r="P866" s="45">
        <v>0.0</v>
      </c>
      <c r="Q866" s="45">
        <v>0.0</v>
      </c>
      <c r="R866" s="45">
        <v>0.0</v>
      </c>
      <c r="S866" s="45" t="s">
        <v>236</v>
      </c>
      <c r="T866" s="49" t="s">
        <v>236</v>
      </c>
    </row>
    <row r="867">
      <c r="A867" s="50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45">
        <v>0.0</v>
      </c>
      <c r="P867" s="45">
        <v>0.0</v>
      </c>
      <c r="Q867" s="45">
        <v>0.0</v>
      </c>
      <c r="R867" s="45">
        <v>0.0</v>
      </c>
      <c r="S867" s="45" t="s">
        <v>236</v>
      </c>
      <c r="T867" s="49" t="s">
        <v>236</v>
      </c>
    </row>
    <row r="868">
      <c r="A868" s="50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45">
        <v>0.0</v>
      </c>
      <c r="P868" s="45">
        <v>0.0</v>
      </c>
      <c r="Q868" s="45">
        <v>0.0</v>
      </c>
      <c r="R868" s="45">
        <v>0.0</v>
      </c>
      <c r="S868" s="45" t="s">
        <v>236</v>
      </c>
      <c r="T868" s="49" t="s">
        <v>236</v>
      </c>
    </row>
    <row r="869">
      <c r="A869" s="50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45">
        <v>0.0</v>
      </c>
      <c r="P869" s="45">
        <v>0.0</v>
      </c>
      <c r="Q869" s="45">
        <v>0.0</v>
      </c>
      <c r="R869" s="45">
        <v>0.0</v>
      </c>
      <c r="S869" s="45" t="s">
        <v>236</v>
      </c>
      <c r="T869" s="49" t="s">
        <v>236</v>
      </c>
    </row>
    <row r="870">
      <c r="A870" s="50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45">
        <v>0.0</v>
      </c>
      <c r="P870" s="45">
        <v>0.0</v>
      </c>
      <c r="Q870" s="45">
        <v>0.0</v>
      </c>
      <c r="R870" s="45">
        <v>0.0</v>
      </c>
      <c r="S870" s="45" t="s">
        <v>236</v>
      </c>
      <c r="T870" s="49" t="s">
        <v>236</v>
      </c>
    </row>
    <row r="871">
      <c r="A871" s="50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45">
        <v>0.0</v>
      </c>
      <c r="P871" s="45">
        <v>0.0</v>
      </c>
      <c r="Q871" s="45">
        <v>0.0</v>
      </c>
      <c r="R871" s="45">
        <v>0.0</v>
      </c>
      <c r="S871" s="45" t="s">
        <v>236</v>
      </c>
      <c r="T871" s="49" t="s">
        <v>236</v>
      </c>
    </row>
    <row r="872">
      <c r="A872" s="50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45">
        <v>0.0</v>
      </c>
      <c r="P872" s="45">
        <v>0.0</v>
      </c>
      <c r="Q872" s="45">
        <v>0.0</v>
      </c>
      <c r="R872" s="45">
        <v>0.0</v>
      </c>
      <c r="S872" s="45" t="s">
        <v>236</v>
      </c>
      <c r="T872" s="49" t="s">
        <v>236</v>
      </c>
    </row>
    <row r="873">
      <c r="A873" s="50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45">
        <v>0.0</v>
      </c>
      <c r="P873" s="45">
        <v>0.0</v>
      </c>
      <c r="Q873" s="45">
        <v>0.0</v>
      </c>
      <c r="R873" s="45">
        <v>0.0</v>
      </c>
      <c r="S873" s="45" t="s">
        <v>236</v>
      </c>
      <c r="T873" s="49" t="s">
        <v>236</v>
      </c>
    </row>
    <row r="874">
      <c r="A874" s="50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45">
        <v>0.0</v>
      </c>
      <c r="P874" s="45">
        <v>0.0</v>
      </c>
      <c r="Q874" s="45">
        <v>0.0</v>
      </c>
      <c r="R874" s="45">
        <v>0.0</v>
      </c>
      <c r="S874" s="45" t="s">
        <v>236</v>
      </c>
      <c r="T874" s="49" t="s">
        <v>236</v>
      </c>
    </row>
    <row r="875">
      <c r="A875" s="50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45">
        <v>0.0</v>
      </c>
      <c r="P875" s="45">
        <v>0.0</v>
      </c>
      <c r="Q875" s="45">
        <v>0.0</v>
      </c>
      <c r="R875" s="45">
        <v>0.0</v>
      </c>
      <c r="S875" s="45" t="s">
        <v>236</v>
      </c>
      <c r="T875" s="49" t="s">
        <v>236</v>
      </c>
    </row>
    <row r="876">
      <c r="A876" s="50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45">
        <v>0.0</v>
      </c>
      <c r="P876" s="45">
        <v>0.0</v>
      </c>
      <c r="Q876" s="45">
        <v>0.0</v>
      </c>
      <c r="R876" s="45">
        <v>0.0</v>
      </c>
      <c r="S876" s="45" t="s">
        <v>236</v>
      </c>
      <c r="T876" s="49" t="s">
        <v>236</v>
      </c>
    </row>
    <row r="877">
      <c r="A877" s="50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45">
        <v>0.0</v>
      </c>
      <c r="P877" s="45">
        <v>0.0</v>
      </c>
      <c r="Q877" s="45">
        <v>0.0</v>
      </c>
      <c r="R877" s="45">
        <v>0.0</v>
      </c>
      <c r="S877" s="45" t="s">
        <v>236</v>
      </c>
      <c r="T877" s="49" t="s">
        <v>236</v>
      </c>
    </row>
    <row r="878">
      <c r="A878" s="50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45">
        <v>0.0</v>
      </c>
      <c r="P878" s="45">
        <v>0.0</v>
      </c>
      <c r="Q878" s="45">
        <v>0.0</v>
      </c>
      <c r="R878" s="45">
        <v>0.0</v>
      </c>
      <c r="S878" s="45" t="s">
        <v>236</v>
      </c>
      <c r="T878" s="49" t="s">
        <v>236</v>
      </c>
    </row>
    <row r="879">
      <c r="A879" s="50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45">
        <v>0.0</v>
      </c>
      <c r="P879" s="45">
        <v>0.0</v>
      </c>
      <c r="Q879" s="45">
        <v>0.0</v>
      </c>
      <c r="R879" s="45">
        <v>0.0</v>
      </c>
      <c r="S879" s="45" t="s">
        <v>236</v>
      </c>
      <c r="T879" s="49" t="s">
        <v>236</v>
      </c>
    </row>
    <row r="880">
      <c r="A880" s="50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45">
        <v>0.0</v>
      </c>
      <c r="P880" s="45">
        <v>0.0</v>
      </c>
      <c r="Q880" s="45">
        <v>0.0</v>
      </c>
      <c r="R880" s="45">
        <v>0.0</v>
      </c>
      <c r="S880" s="45" t="s">
        <v>236</v>
      </c>
      <c r="T880" s="49" t="s">
        <v>236</v>
      </c>
    </row>
    <row r="881">
      <c r="A881" s="50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45">
        <v>0.0</v>
      </c>
      <c r="P881" s="45">
        <v>0.0</v>
      </c>
      <c r="Q881" s="45">
        <v>0.0</v>
      </c>
      <c r="R881" s="45">
        <v>0.0</v>
      </c>
      <c r="S881" s="45" t="s">
        <v>236</v>
      </c>
      <c r="T881" s="49" t="s">
        <v>236</v>
      </c>
    </row>
    <row r="882">
      <c r="A882" s="50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45">
        <v>0.0</v>
      </c>
      <c r="P882" s="45">
        <v>0.0</v>
      </c>
      <c r="Q882" s="45">
        <v>0.0</v>
      </c>
      <c r="R882" s="45">
        <v>0.0</v>
      </c>
      <c r="S882" s="45" t="s">
        <v>236</v>
      </c>
      <c r="T882" s="49" t="s">
        <v>236</v>
      </c>
    </row>
    <row r="883">
      <c r="A883" s="50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45">
        <v>0.0</v>
      </c>
      <c r="P883" s="45">
        <v>0.0</v>
      </c>
      <c r="Q883" s="45">
        <v>0.0</v>
      </c>
      <c r="R883" s="45">
        <v>0.0</v>
      </c>
      <c r="S883" s="45" t="s">
        <v>236</v>
      </c>
      <c r="T883" s="49" t="s">
        <v>236</v>
      </c>
    </row>
    <row r="884">
      <c r="A884" s="50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45">
        <v>0.0</v>
      </c>
      <c r="P884" s="45">
        <v>0.0</v>
      </c>
      <c r="Q884" s="45">
        <v>0.0</v>
      </c>
      <c r="R884" s="45">
        <v>0.0</v>
      </c>
      <c r="S884" s="45" t="s">
        <v>236</v>
      </c>
      <c r="T884" s="49" t="s">
        <v>236</v>
      </c>
    </row>
    <row r="885">
      <c r="A885" s="50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45">
        <v>0.0</v>
      </c>
      <c r="P885" s="45">
        <v>0.0</v>
      </c>
      <c r="Q885" s="45">
        <v>0.0</v>
      </c>
      <c r="R885" s="45">
        <v>0.0</v>
      </c>
      <c r="S885" s="45" t="s">
        <v>236</v>
      </c>
      <c r="T885" s="49" t="s">
        <v>236</v>
      </c>
    </row>
    <row r="886">
      <c r="A886" s="50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45">
        <v>0.0</v>
      </c>
      <c r="P886" s="45">
        <v>0.0</v>
      </c>
      <c r="Q886" s="45">
        <v>0.0</v>
      </c>
      <c r="R886" s="45">
        <v>0.0</v>
      </c>
      <c r="S886" s="45" t="s">
        <v>236</v>
      </c>
      <c r="T886" s="49" t="s">
        <v>236</v>
      </c>
    </row>
    <row r="887">
      <c r="A887" s="50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45">
        <v>0.0</v>
      </c>
      <c r="P887" s="45">
        <v>0.0</v>
      </c>
      <c r="Q887" s="45">
        <v>0.0</v>
      </c>
      <c r="R887" s="45">
        <v>0.0</v>
      </c>
      <c r="S887" s="45" t="s">
        <v>236</v>
      </c>
      <c r="T887" s="49" t="s">
        <v>236</v>
      </c>
    </row>
    <row r="888">
      <c r="A888" s="50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45">
        <v>0.0</v>
      </c>
      <c r="P888" s="45">
        <v>0.0</v>
      </c>
      <c r="Q888" s="45">
        <v>0.0</v>
      </c>
      <c r="R888" s="45">
        <v>0.0</v>
      </c>
      <c r="S888" s="45" t="s">
        <v>236</v>
      </c>
      <c r="T888" s="49" t="s">
        <v>236</v>
      </c>
    </row>
    <row r="889">
      <c r="A889" s="50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45">
        <v>0.0</v>
      </c>
      <c r="P889" s="45">
        <v>0.0</v>
      </c>
      <c r="Q889" s="45">
        <v>0.0</v>
      </c>
      <c r="R889" s="45">
        <v>0.0</v>
      </c>
      <c r="S889" s="45" t="s">
        <v>236</v>
      </c>
      <c r="T889" s="49" t="s">
        <v>236</v>
      </c>
    </row>
    <row r="890">
      <c r="A890" s="50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45">
        <v>0.0</v>
      </c>
      <c r="P890" s="45">
        <v>0.0</v>
      </c>
      <c r="Q890" s="45">
        <v>0.0</v>
      </c>
      <c r="R890" s="45">
        <v>0.0</v>
      </c>
      <c r="S890" s="45" t="s">
        <v>236</v>
      </c>
      <c r="T890" s="49" t="s">
        <v>236</v>
      </c>
    </row>
    <row r="891">
      <c r="A891" s="50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45">
        <v>0.0</v>
      </c>
      <c r="P891" s="45">
        <v>0.0</v>
      </c>
      <c r="Q891" s="45">
        <v>0.0</v>
      </c>
      <c r="R891" s="45">
        <v>0.0</v>
      </c>
      <c r="S891" s="45" t="s">
        <v>236</v>
      </c>
      <c r="T891" s="49" t="s">
        <v>236</v>
      </c>
    </row>
    <row r="892">
      <c r="A892" s="50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45">
        <v>0.0</v>
      </c>
      <c r="P892" s="45">
        <v>0.0</v>
      </c>
      <c r="Q892" s="45">
        <v>0.0</v>
      </c>
      <c r="R892" s="45">
        <v>0.0</v>
      </c>
      <c r="S892" s="45" t="s">
        <v>236</v>
      </c>
      <c r="T892" s="49" t="s">
        <v>236</v>
      </c>
    </row>
    <row r="893">
      <c r="A893" s="50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45">
        <v>0.0</v>
      </c>
      <c r="P893" s="45">
        <v>0.0</v>
      </c>
      <c r="Q893" s="45">
        <v>0.0</v>
      </c>
      <c r="R893" s="45">
        <v>0.0</v>
      </c>
      <c r="S893" s="45" t="s">
        <v>236</v>
      </c>
      <c r="T893" s="49" t="s">
        <v>236</v>
      </c>
    </row>
    <row r="894">
      <c r="A894" s="50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45">
        <v>0.0</v>
      </c>
      <c r="P894" s="45">
        <v>0.0</v>
      </c>
      <c r="Q894" s="45">
        <v>0.0</v>
      </c>
      <c r="R894" s="45">
        <v>0.0</v>
      </c>
      <c r="S894" s="45" t="s">
        <v>236</v>
      </c>
      <c r="T894" s="49" t="s">
        <v>236</v>
      </c>
    </row>
    <row r="895">
      <c r="A895" s="50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45">
        <v>0.0</v>
      </c>
      <c r="P895" s="45">
        <v>0.0</v>
      </c>
      <c r="Q895" s="45">
        <v>0.0</v>
      </c>
      <c r="R895" s="45">
        <v>0.0</v>
      </c>
      <c r="S895" s="45" t="s">
        <v>236</v>
      </c>
      <c r="T895" s="49" t="s">
        <v>236</v>
      </c>
    </row>
    <row r="896">
      <c r="A896" s="50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45">
        <v>0.0</v>
      </c>
      <c r="P896" s="45">
        <v>0.0</v>
      </c>
      <c r="Q896" s="45">
        <v>0.0</v>
      </c>
      <c r="R896" s="45">
        <v>0.0</v>
      </c>
      <c r="S896" s="45" t="s">
        <v>236</v>
      </c>
      <c r="T896" s="49" t="s">
        <v>236</v>
      </c>
    </row>
    <row r="897">
      <c r="A897" s="50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45">
        <v>0.0</v>
      </c>
      <c r="P897" s="45">
        <v>0.0</v>
      </c>
      <c r="Q897" s="45">
        <v>0.0</v>
      </c>
      <c r="R897" s="45">
        <v>0.0</v>
      </c>
      <c r="S897" s="45" t="s">
        <v>236</v>
      </c>
      <c r="T897" s="49" t="s">
        <v>236</v>
      </c>
    </row>
    <row r="898">
      <c r="A898" s="50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45">
        <v>0.0</v>
      </c>
      <c r="P898" s="45">
        <v>0.0</v>
      </c>
      <c r="Q898" s="45">
        <v>0.0</v>
      </c>
      <c r="R898" s="45">
        <v>0.0</v>
      </c>
      <c r="S898" s="45" t="s">
        <v>236</v>
      </c>
      <c r="T898" s="49" t="s">
        <v>236</v>
      </c>
    </row>
    <row r="899">
      <c r="A899" s="50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45">
        <v>0.0</v>
      </c>
      <c r="P899" s="45">
        <v>0.0</v>
      </c>
      <c r="Q899" s="45">
        <v>0.0</v>
      </c>
      <c r="R899" s="45">
        <v>0.0</v>
      </c>
      <c r="S899" s="45" t="s">
        <v>236</v>
      </c>
      <c r="T899" s="49" t="s">
        <v>236</v>
      </c>
    </row>
    <row r="900">
      <c r="A900" s="50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45">
        <v>0.0</v>
      </c>
      <c r="P900" s="45">
        <v>0.0</v>
      </c>
      <c r="Q900" s="45">
        <v>0.0</v>
      </c>
      <c r="R900" s="45">
        <v>0.0</v>
      </c>
      <c r="S900" s="45" t="s">
        <v>236</v>
      </c>
      <c r="T900" s="49" t="s">
        <v>236</v>
      </c>
    </row>
    <row r="901">
      <c r="A901" s="50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45">
        <v>0.0</v>
      </c>
      <c r="P901" s="45">
        <v>0.0</v>
      </c>
      <c r="Q901" s="45">
        <v>0.0</v>
      </c>
      <c r="R901" s="45">
        <v>0.0</v>
      </c>
      <c r="S901" s="45" t="s">
        <v>236</v>
      </c>
      <c r="T901" s="49" t="s">
        <v>236</v>
      </c>
    </row>
    <row r="902">
      <c r="A902" s="50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45">
        <v>0.0</v>
      </c>
      <c r="P902" s="45">
        <v>0.0</v>
      </c>
      <c r="Q902" s="45">
        <v>0.0</v>
      </c>
      <c r="R902" s="45">
        <v>0.0</v>
      </c>
      <c r="S902" s="45" t="s">
        <v>236</v>
      </c>
      <c r="T902" s="49" t="s">
        <v>236</v>
      </c>
    </row>
    <row r="903">
      <c r="A903" s="50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45">
        <v>0.0</v>
      </c>
      <c r="P903" s="45">
        <v>0.0</v>
      </c>
      <c r="Q903" s="45">
        <v>0.0</v>
      </c>
      <c r="R903" s="45">
        <v>0.0</v>
      </c>
      <c r="S903" s="45" t="s">
        <v>236</v>
      </c>
      <c r="T903" s="49" t="s">
        <v>236</v>
      </c>
    </row>
    <row r="904">
      <c r="A904" s="50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45">
        <v>0.0</v>
      </c>
      <c r="P904" s="45">
        <v>0.0</v>
      </c>
      <c r="Q904" s="45">
        <v>0.0</v>
      </c>
      <c r="R904" s="45">
        <v>0.0</v>
      </c>
      <c r="S904" s="45" t="s">
        <v>236</v>
      </c>
      <c r="T904" s="49" t="s">
        <v>236</v>
      </c>
    </row>
    <row r="905">
      <c r="A905" s="50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45">
        <v>0.0</v>
      </c>
      <c r="P905" s="45">
        <v>0.0</v>
      </c>
      <c r="Q905" s="45">
        <v>0.0</v>
      </c>
      <c r="R905" s="45">
        <v>0.0</v>
      </c>
      <c r="S905" s="45" t="s">
        <v>236</v>
      </c>
      <c r="T905" s="49" t="s">
        <v>236</v>
      </c>
    </row>
    <row r="906">
      <c r="A906" s="50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45">
        <v>0.0</v>
      </c>
      <c r="P906" s="45">
        <v>0.0</v>
      </c>
      <c r="Q906" s="45">
        <v>0.0</v>
      </c>
      <c r="R906" s="45">
        <v>0.0</v>
      </c>
      <c r="S906" s="45" t="s">
        <v>236</v>
      </c>
      <c r="T906" s="49" t="s">
        <v>236</v>
      </c>
    </row>
    <row r="907">
      <c r="A907" s="50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45">
        <v>0.0</v>
      </c>
      <c r="P907" s="45">
        <v>0.0</v>
      </c>
      <c r="Q907" s="45">
        <v>0.0</v>
      </c>
      <c r="R907" s="45">
        <v>0.0</v>
      </c>
      <c r="S907" s="45" t="s">
        <v>236</v>
      </c>
      <c r="T907" s="49" t="s">
        <v>236</v>
      </c>
    </row>
    <row r="908">
      <c r="A908" s="50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45">
        <v>0.0</v>
      </c>
      <c r="P908" s="45">
        <v>0.0</v>
      </c>
      <c r="Q908" s="45">
        <v>0.0</v>
      </c>
      <c r="R908" s="45">
        <v>0.0</v>
      </c>
      <c r="S908" s="45" t="s">
        <v>236</v>
      </c>
      <c r="T908" s="49" t="s">
        <v>236</v>
      </c>
    </row>
    <row r="909">
      <c r="A909" s="50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45">
        <v>0.0</v>
      </c>
      <c r="P909" s="45">
        <v>0.0</v>
      </c>
      <c r="Q909" s="45">
        <v>0.0</v>
      </c>
      <c r="R909" s="45">
        <v>0.0</v>
      </c>
      <c r="S909" s="45" t="s">
        <v>236</v>
      </c>
      <c r="T909" s="49" t="s">
        <v>236</v>
      </c>
    </row>
    <row r="910">
      <c r="A910" s="50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45">
        <v>0.0</v>
      </c>
      <c r="P910" s="45">
        <v>0.0</v>
      </c>
      <c r="Q910" s="45">
        <v>0.0</v>
      </c>
      <c r="R910" s="45">
        <v>0.0</v>
      </c>
      <c r="S910" s="45" t="s">
        <v>236</v>
      </c>
      <c r="T910" s="49" t="s">
        <v>236</v>
      </c>
    </row>
    <row r="911">
      <c r="A911" s="50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45">
        <v>0.0</v>
      </c>
      <c r="P911" s="45">
        <v>0.0</v>
      </c>
      <c r="Q911" s="45">
        <v>0.0</v>
      </c>
      <c r="R911" s="45">
        <v>0.0</v>
      </c>
      <c r="S911" s="45" t="s">
        <v>236</v>
      </c>
      <c r="T911" s="49" t="s">
        <v>236</v>
      </c>
    </row>
  </sheetData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sheetData>
    <row r="1">
      <c r="A1" s="37" t="s">
        <v>4</v>
      </c>
      <c r="B1" s="38" t="s">
        <v>5</v>
      </c>
      <c r="C1" s="38" t="s">
        <v>81</v>
      </c>
      <c r="D1" s="38" t="s">
        <v>82</v>
      </c>
      <c r="E1" s="38" t="s">
        <v>83</v>
      </c>
      <c r="F1" s="39" t="s">
        <v>237</v>
      </c>
      <c r="G1" s="38" t="s">
        <v>85</v>
      </c>
      <c r="H1" s="38" t="s">
        <v>86</v>
      </c>
      <c r="I1" s="40" t="s">
        <v>7</v>
      </c>
      <c r="J1" s="41" t="s">
        <v>8</v>
      </c>
      <c r="K1" s="42" t="s">
        <v>9</v>
      </c>
      <c r="L1" s="42" t="s">
        <v>10</v>
      </c>
      <c r="M1" s="42" t="s">
        <v>11</v>
      </c>
      <c r="N1" s="42" t="s">
        <v>12</v>
      </c>
      <c r="O1" s="38" t="s">
        <v>13</v>
      </c>
      <c r="P1" s="38" t="s">
        <v>14</v>
      </c>
      <c r="Q1" s="38" t="s">
        <v>15</v>
      </c>
      <c r="R1" s="38" t="s">
        <v>16</v>
      </c>
      <c r="S1" s="38" t="s">
        <v>17</v>
      </c>
      <c r="T1" s="43" t="s">
        <v>87</v>
      </c>
    </row>
    <row r="2">
      <c r="A2" s="44" t="s">
        <v>238</v>
      </c>
      <c r="B2" s="45" t="s">
        <v>239</v>
      </c>
      <c r="C2" s="45" t="s">
        <v>89</v>
      </c>
      <c r="D2" s="45" t="s">
        <v>90</v>
      </c>
      <c r="E2" s="45">
        <v>0.0</v>
      </c>
      <c r="F2" s="52" t="s">
        <v>240</v>
      </c>
      <c r="G2" s="45">
        <v>0.0</v>
      </c>
      <c r="H2" s="45">
        <v>0.0</v>
      </c>
      <c r="I2" s="46">
        <v>0.05</v>
      </c>
      <c r="J2" s="47">
        <v>1.0</v>
      </c>
      <c r="K2" s="48" t="s">
        <v>91</v>
      </c>
      <c r="L2" s="48" t="s">
        <v>91</v>
      </c>
      <c r="M2" s="48" t="s">
        <v>91</v>
      </c>
      <c r="N2" s="48" t="s">
        <v>91</v>
      </c>
      <c r="O2" s="45">
        <v>0.0</v>
      </c>
      <c r="P2" s="45">
        <v>0.0</v>
      </c>
      <c r="Q2" s="45">
        <v>0.0</v>
      </c>
      <c r="R2" s="45">
        <v>0.0</v>
      </c>
      <c r="S2" s="45" t="s">
        <v>92</v>
      </c>
      <c r="T2" s="49" t="s">
        <v>241</v>
      </c>
    </row>
    <row r="3">
      <c r="A3" s="44" t="s">
        <v>238</v>
      </c>
      <c r="B3" s="45" t="s">
        <v>242</v>
      </c>
      <c r="C3" s="45" t="s">
        <v>101</v>
      </c>
      <c r="D3" s="45" t="s">
        <v>90</v>
      </c>
      <c r="E3" s="45">
        <v>0.0</v>
      </c>
      <c r="F3" s="52" t="s">
        <v>240</v>
      </c>
      <c r="G3" s="45">
        <v>0.0</v>
      </c>
      <c r="H3" s="45">
        <v>0.0</v>
      </c>
      <c r="I3" s="46">
        <v>0.11</v>
      </c>
      <c r="J3" s="47">
        <v>3.0</v>
      </c>
      <c r="K3" s="45" t="s">
        <v>91</v>
      </c>
      <c r="L3" s="45" t="s">
        <v>91</v>
      </c>
      <c r="M3" s="45" t="s">
        <v>91</v>
      </c>
      <c r="N3" s="45" t="s">
        <v>91</v>
      </c>
      <c r="O3" s="45">
        <v>0.0</v>
      </c>
      <c r="P3" s="45">
        <v>0.0</v>
      </c>
      <c r="Q3" s="45">
        <v>0.0</v>
      </c>
      <c r="R3" s="45">
        <v>0.0</v>
      </c>
      <c r="S3" s="45" t="s">
        <v>92</v>
      </c>
      <c r="T3" s="49" t="s">
        <v>241</v>
      </c>
    </row>
    <row r="4">
      <c r="A4" s="44" t="s">
        <v>238</v>
      </c>
      <c r="B4" s="45" t="s">
        <v>243</v>
      </c>
      <c r="C4" s="45" t="s">
        <v>101</v>
      </c>
      <c r="D4" s="45" t="s">
        <v>90</v>
      </c>
      <c r="E4" s="45">
        <v>0.0</v>
      </c>
      <c r="F4" s="52" t="s">
        <v>240</v>
      </c>
      <c r="G4" s="45">
        <v>0.0</v>
      </c>
      <c r="H4" s="45">
        <v>0.0</v>
      </c>
      <c r="I4" s="46">
        <v>0.0</v>
      </c>
      <c r="J4" s="47">
        <v>0.0</v>
      </c>
      <c r="K4" s="45">
        <v>0.0</v>
      </c>
      <c r="L4" s="45">
        <v>0.0</v>
      </c>
      <c r="M4" s="45">
        <v>0.0</v>
      </c>
      <c r="N4" s="45">
        <v>0.0</v>
      </c>
      <c r="O4" s="45">
        <v>0.0</v>
      </c>
      <c r="P4" s="45">
        <v>0.0</v>
      </c>
      <c r="Q4" s="45">
        <v>0.0</v>
      </c>
      <c r="R4" s="45">
        <v>0.0</v>
      </c>
      <c r="S4" s="45" t="s">
        <v>92</v>
      </c>
      <c r="T4" s="49" t="s">
        <v>241</v>
      </c>
    </row>
    <row r="5">
      <c r="A5" s="44" t="s">
        <v>238</v>
      </c>
      <c r="B5" s="45" t="s">
        <v>244</v>
      </c>
      <c r="C5" s="45" t="s">
        <v>89</v>
      </c>
      <c r="D5" s="45" t="s">
        <v>90</v>
      </c>
      <c r="E5" s="45">
        <v>0.0</v>
      </c>
      <c r="F5" s="52" t="s">
        <v>240</v>
      </c>
      <c r="G5" s="45">
        <v>0.0</v>
      </c>
      <c r="H5" s="45">
        <v>0.0</v>
      </c>
      <c r="I5" s="46">
        <v>0.16</v>
      </c>
      <c r="J5" s="47">
        <v>4.0</v>
      </c>
      <c r="K5" s="48" t="s">
        <v>91</v>
      </c>
      <c r="L5" s="48" t="s">
        <v>91</v>
      </c>
      <c r="M5" s="48" t="s">
        <v>91</v>
      </c>
      <c r="N5" s="48" t="s">
        <v>91</v>
      </c>
      <c r="O5" s="45">
        <v>0.0</v>
      </c>
      <c r="P5" s="45">
        <v>0.0</v>
      </c>
      <c r="Q5" s="45">
        <v>0.0</v>
      </c>
      <c r="R5" s="45">
        <v>0.0</v>
      </c>
      <c r="S5" s="45" t="s">
        <v>92</v>
      </c>
      <c r="T5" s="49" t="s">
        <v>241</v>
      </c>
    </row>
    <row r="6">
      <c r="A6" s="44" t="s">
        <v>238</v>
      </c>
      <c r="B6" s="45" t="s">
        <v>245</v>
      </c>
      <c r="C6" s="45" t="s">
        <v>89</v>
      </c>
      <c r="D6" s="45" t="s">
        <v>90</v>
      </c>
      <c r="E6" s="45">
        <v>0.0</v>
      </c>
      <c r="F6" s="52" t="s">
        <v>240</v>
      </c>
      <c r="G6" s="45">
        <v>0.0</v>
      </c>
      <c r="H6" s="45">
        <v>0.0</v>
      </c>
      <c r="I6" s="46">
        <v>1.41</v>
      </c>
      <c r="J6" s="47">
        <v>25.0</v>
      </c>
      <c r="K6" s="45" t="s">
        <v>246</v>
      </c>
      <c r="L6" s="45" t="s">
        <v>246</v>
      </c>
      <c r="M6" s="45" t="s">
        <v>246</v>
      </c>
      <c r="N6" s="45" t="s">
        <v>247</v>
      </c>
      <c r="O6" s="45">
        <v>4.1674999999999995</v>
      </c>
      <c r="P6" s="45">
        <v>4.1674999999999995</v>
      </c>
      <c r="Q6" s="45">
        <v>4.1674999999999995</v>
      </c>
      <c r="R6" s="45">
        <v>2.0825</v>
      </c>
      <c r="S6" s="45" t="s">
        <v>92</v>
      </c>
      <c r="T6" s="49" t="s">
        <v>241</v>
      </c>
    </row>
    <row r="7">
      <c r="A7" s="44" t="s">
        <v>238</v>
      </c>
      <c r="B7" s="45" t="s">
        <v>248</v>
      </c>
      <c r="C7" s="45" t="s">
        <v>89</v>
      </c>
      <c r="D7" s="45" t="s">
        <v>90</v>
      </c>
      <c r="E7" s="45">
        <v>0.0</v>
      </c>
      <c r="F7" s="52" t="s">
        <v>240</v>
      </c>
      <c r="G7" s="45">
        <v>0.0</v>
      </c>
      <c r="H7" s="45">
        <v>0.0</v>
      </c>
      <c r="I7" s="46">
        <v>0.0</v>
      </c>
      <c r="J7" s="47">
        <v>0.0</v>
      </c>
      <c r="K7" s="45">
        <v>0.0</v>
      </c>
      <c r="L7" s="45">
        <v>0.0</v>
      </c>
      <c r="M7" s="45">
        <v>0.0</v>
      </c>
      <c r="N7" s="45">
        <v>0.0</v>
      </c>
      <c r="O7" s="45">
        <v>0.0</v>
      </c>
      <c r="P7" s="45">
        <v>0.0</v>
      </c>
      <c r="Q7" s="45">
        <v>0.0</v>
      </c>
      <c r="R7" s="45">
        <v>0.0</v>
      </c>
      <c r="S7" s="45" t="s">
        <v>92</v>
      </c>
      <c r="T7" s="49" t="s">
        <v>241</v>
      </c>
    </row>
    <row r="8">
      <c r="A8" s="44" t="s">
        <v>238</v>
      </c>
      <c r="B8" s="45" t="s">
        <v>249</v>
      </c>
      <c r="C8" s="45" t="s">
        <v>101</v>
      </c>
      <c r="D8" s="45" t="s">
        <v>90</v>
      </c>
      <c r="E8" s="45">
        <v>0.0</v>
      </c>
      <c r="F8" s="52" t="s">
        <v>240</v>
      </c>
      <c r="G8" s="45">
        <v>0.0</v>
      </c>
      <c r="H8" s="45">
        <v>0.0</v>
      </c>
      <c r="I8" s="46">
        <v>0.98</v>
      </c>
      <c r="J8" s="47">
        <v>21.0</v>
      </c>
      <c r="K8" s="48" t="s">
        <v>250</v>
      </c>
      <c r="L8" s="48" t="s">
        <v>250</v>
      </c>
      <c r="M8" s="48" t="s">
        <v>250</v>
      </c>
      <c r="N8" s="48" t="s">
        <v>250</v>
      </c>
      <c r="O8" s="45">
        <v>2.1</v>
      </c>
      <c r="P8" s="45">
        <v>2.1</v>
      </c>
      <c r="Q8" s="45">
        <v>2.1</v>
      </c>
      <c r="R8" s="45">
        <v>2.1</v>
      </c>
      <c r="S8" s="45" t="s">
        <v>92</v>
      </c>
      <c r="T8" s="49" t="s">
        <v>241</v>
      </c>
    </row>
    <row r="9">
      <c r="A9" s="44" t="s">
        <v>238</v>
      </c>
      <c r="B9" s="45" t="s">
        <v>251</v>
      </c>
      <c r="C9" s="45" t="s">
        <v>89</v>
      </c>
      <c r="D9" s="45" t="s">
        <v>90</v>
      </c>
      <c r="E9" s="45">
        <v>0.0</v>
      </c>
      <c r="F9" s="52" t="s">
        <v>240</v>
      </c>
      <c r="G9" s="45">
        <v>0.0</v>
      </c>
      <c r="H9" s="45">
        <v>0.0</v>
      </c>
      <c r="I9" s="46">
        <v>0.29</v>
      </c>
      <c r="J9" s="47">
        <v>7.0</v>
      </c>
      <c r="K9" s="48" t="s">
        <v>91</v>
      </c>
      <c r="L9" s="48" t="s">
        <v>91</v>
      </c>
      <c r="M9" s="48" t="s">
        <v>91</v>
      </c>
      <c r="N9" s="48" t="s">
        <v>91</v>
      </c>
      <c r="O9" s="45">
        <v>0.0</v>
      </c>
      <c r="P9" s="45">
        <v>0.0</v>
      </c>
      <c r="Q9" s="45">
        <v>0.0</v>
      </c>
      <c r="R9" s="45">
        <v>0.0</v>
      </c>
      <c r="S9" s="45" t="s">
        <v>92</v>
      </c>
      <c r="T9" s="49" t="s">
        <v>241</v>
      </c>
    </row>
    <row r="10">
      <c r="A10" s="44" t="s">
        <v>238</v>
      </c>
      <c r="B10" s="45" t="s">
        <v>252</v>
      </c>
      <c r="C10" s="45" t="s">
        <v>89</v>
      </c>
      <c r="D10" s="45" t="s">
        <v>90</v>
      </c>
      <c r="E10" s="45">
        <v>0.0</v>
      </c>
      <c r="F10" s="52" t="s">
        <v>240</v>
      </c>
      <c r="G10" s="45">
        <v>0.0</v>
      </c>
      <c r="H10" s="45">
        <v>0.0</v>
      </c>
      <c r="I10" s="46">
        <v>0.19</v>
      </c>
      <c r="J10" s="47">
        <v>4.0</v>
      </c>
      <c r="K10" s="48" t="s">
        <v>253</v>
      </c>
      <c r="L10" s="48" t="s">
        <v>91</v>
      </c>
      <c r="M10" s="48" t="s">
        <v>91</v>
      </c>
      <c r="N10" s="48" t="s">
        <v>91</v>
      </c>
      <c r="O10" s="45">
        <v>1.0</v>
      </c>
      <c r="P10" s="45">
        <v>0.0</v>
      </c>
      <c r="Q10" s="45">
        <v>0.0</v>
      </c>
      <c r="R10" s="45">
        <v>0.0</v>
      </c>
      <c r="S10" s="45" t="s">
        <v>92</v>
      </c>
      <c r="T10" s="49" t="s">
        <v>241</v>
      </c>
    </row>
    <row r="11">
      <c r="A11" s="44" t="s">
        <v>238</v>
      </c>
      <c r="B11" s="45" t="s">
        <v>254</v>
      </c>
      <c r="C11" s="45" t="s">
        <v>89</v>
      </c>
      <c r="D11" s="45" t="s">
        <v>90</v>
      </c>
      <c r="E11" s="45">
        <v>0.0</v>
      </c>
      <c r="F11" s="52" t="s">
        <v>240</v>
      </c>
      <c r="G11" s="45">
        <v>0.0</v>
      </c>
      <c r="H11" s="45">
        <v>0.0</v>
      </c>
      <c r="I11" s="46">
        <v>0.07</v>
      </c>
      <c r="J11" s="47">
        <v>1.0</v>
      </c>
      <c r="K11" s="48" t="s">
        <v>91</v>
      </c>
      <c r="L11" s="48" t="s">
        <v>91</v>
      </c>
      <c r="M11" s="48" t="s">
        <v>91</v>
      </c>
      <c r="N11" s="48" t="s">
        <v>91</v>
      </c>
      <c r="O11" s="45">
        <v>0.0</v>
      </c>
      <c r="P11" s="45">
        <v>0.0</v>
      </c>
      <c r="Q11" s="45">
        <v>0.0</v>
      </c>
      <c r="R11" s="45">
        <v>0.0</v>
      </c>
      <c r="S11" s="45" t="s">
        <v>92</v>
      </c>
      <c r="T11" s="49" t="s">
        <v>241</v>
      </c>
    </row>
    <row r="12">
      <c r="A12" s="44" t="s">
        <v>238</v>
      </c>
      <c r="B12" s="45" t="s">
        <v>255</v>
      </c>
      <c r="C12" s="45" t="s">
        <v>89</v>
      </c>
      <c r="D12" s="45" t="s">
        <v>90</v>
      </c>
      <c r="E12" s="45">
        <v>0.0</v>
      </c>
      <c r="F12" s="52" t="s">
        <v>240</v>
      </c>
      <c r="G12" s="45">
        <v>0.0</v>
      </c>
      <c r="H12" s="45">
        <v>0.0</v>
      </c>
      <c r="I12" s="46">
        <v>0.04</v>
      </c>
      <c r="J12" s="47">
        <v>1.0</v>
      </c>
      <c r="K12" s="48" t="s">
        <v>91</v>
      </c>
      <c r="L12" s="48" t="s">
        <v>91</v>
      </c>
      <c r="M12" s="48" t="s">
        <v>91</v>
      </c>
      <c r="N12" s="48" t="s">
        <v>91</v>
      </c>
      <c r="O12" s="45">
        <v>0.0</v>
      </c>
      <c r="P12" s="45">
        <v>0.0</v>
      </c>
      <c r="Q12" s="45">
        <v>0.0</v>
      </c>
      <c r="R12" s="45">
        <v>0.0</v>
      </c>
      <c r="S12" s="45" t="s">
        <v>92</v>
      </c>
      <c r="T12" s="49" t="s">
        <v>241</v>
      </c>
    </row>
    <row r="13">
      <c r="A13" s="44" t="s">
        <v>238</v>
      </c>
      <c r="B13" s="45" t="s">
        <v>256</v>
      </c>
      <c r="C13" s="45" t="s">
        <v>89</v>
      </c>
      <c r="D13" s="45" t="s">
        <v>90</v>
      </c>
      <c r="E13" s="45">
        <v>0.0</v>
      </c>
      <c r="F13" s="52" t="s">
        <v>240</v>
      </c>
      <c r="G13" s="45">
        <v>0.0</v>
      </c>
      <c r="H13" s="45">
        <v>0.0</v>
      </c>
      <c r="I13" s="46">
        <v>2.62</v>
      </c>
      <c r="J13" s="47">
        <v>55.0</v>
      </c>
      <c r="K13" s="48" t="s">
        <v>257</v>
      </c>
      <c r="L13" s="48" t="s">
        <v>258</v>
      </c>
      <c r="M13" s="48" t="s">
        <v>259</v>
      </c>
      <c r="N13" s="48" t="s">
        <v>260</v>
      </c>
      <c r="O13" s="45">
        <v>6.1105</v>
      </c>
      <c r="P13" s="45">
        <v>3.058</v>
      </c>
      <c r="Q13" s="45">
        <v>2.0349999999999997</v>
      </c>
      <c r="R13" s="45">
        <v>1.0174999999999998</v>
      </c>
      <c r="S13" s="45" t="s">
        <v>92</v>
      </c>
      <c r="T13" s="49" t="s">
        <v>241</v>
      </c>
    </row>
    <row r="14">
      <c r="A14" s="44" t="s">
        <v>238</v>
      </c>
      <c r="B14" s="45" t="s">
        <v>261</v>
      </c>
      <c r="C14" s="45" t="s">
        <v>89</v>
      </c>
      <c r="D14" s="45" t="s">
        <v>90</v>
      </c>
      <c r="E14" s="45">
        <v>0.0</v>
      </c>
      <c r="F14" s="52" t="s">
        <v>240</v>
      </c>
      <c r="G14" s="45">
        <v>0.0</v>
      </c>
      <c r="H14" s="45">
        <v>0.0</v>
      </c>
      <c r="I14" s="46">
        <v>0.38</v>
      </c>
      <c r="J14" s="47">
        <v>7.0</v>
      </c>
      <c r="K14" s="48" t="s">
        <v>262</v>
      </c>
      <c r="L14" s="48" t="s">
        <v>262</v>
      </c>
      <c r="M14" s="48" t="s">
        <v>262</v>
      </c>
      <c r="N14" s="48" t="s">
        <v>262</v>
      </c>
      <c r="O14" s="45">
        <v>1.0003</v>
      </c>
      <c r="P14" s="45">
        <v>1.0003</v>
      </c>
      <c r="Q14" s="45">
        <v>1.0003</v>
      </c>
      <c r="R14" s="45">
        <v>1.0003</v>
      </c>
      <c r="S14" s="45" t="s">
        <v>92</v>
      </c>
      <c r="T14" s="49" t="s">
        <v>241</v>
      </c>
    </row>
    <row r="15">
      <c r="A15" s="44" t="s">
        <v>238</v>
      </c>
      <c r="B15" s="45" t="s">
        <v>263</v>
      </c>
      <c r="C15" s="45" t="s">
        <v>89</v>
      </c>
      <c r="D15" s="45" t="s">
        <v>90</v>
      </c>
      <c r="E15" s="45">
        <v>0.0</v>
      </c>
      <c r="F15" s="52" t="s">
        <v>240</v>
      </c>
      <c r="G15" s="45">
        <v>0.0</v>
      </c>
      <c r="H15" s="45">
        <v>0.0</v>
      </c>
      <c r="I15" s="46">
        <v>0.12</v>
      </c>
      <c r="J15" s="47">
        <v>3.0</v>
      </c>
      <c r="K15" s="48" t="s">
        <v>91</v>
      </c>
      <c r="L15" s="48" t="s">
        <v>91</v>
      </c>
      <c r="M15" s="48" t="s">
        <v>91</v>
      </c>
      <c r="N15" s="48" t="s">
        <v>91</v>
      </c>
      <c r="O15" s="45">
        <v>0.0</v>
      </c>
      <c r="P15" s="45">
        <v>0.0</v>
      </c>
      <c r="Q15" s="45">
        <v>0.0</v>
      </c>
      <c r="R15" s="45">
        <v>0.0</v>
      </c>
      <c r="S15" s="45" t="s">
        <v>92</v>
      </c>
      <c r="T15" s="49" t="s">
        <v>241</v>
      </c>
    </row>
    <row r="16">
      <c r="A16" s="44" t="s">
        <v>238</v>
      </c>
      <c r="B16" s="45" t="s">
        <v>264</v>
      </c>
      <c r="C16" s="45" t="s">
        <v>89</v>
      </c>
      <c r="D16" s="45" t="s">
        <v>90</v>
      </c>
      <c r="E16" s="45">
        <v>0.0</v>
      </c>
      <c r="F16" s="52" t="s">
        <v>240</v>
      </c>
      <c r="G16" s="45">
        <v>0.0</v>
      </c>
      <c r="H16" s="45">
        <v>0.0</v>
      </c>
      <c r="I16" s="46">
        <v>0.23</v>
      </c>
      <c r="J16" s="47">
        <v>7.0</v>
      </c>
      <c r="K16" s="48" t="s">
        <v>91</v>
      </c>
      <c r="L16" s="48" t="s">
        <v>91</v>
      </c>
      <c r="M16" s="48" t="s">
        <v>91</v>
      </c>
      <c r="N16" s="48" t="s">
        <v>91</v>
      </c>
      <c r="O16" s="45">
        <v>0.0</v>
      </c>
      <c r="P16" s="45">
        <v>0.0</v>
      </c>
      <c r="Q16" s="45">
        <v>0.0</v>
      </c>
      <c r="R16" s="45">
        <v>0.0</v>
      </c>
      <c r="S16" s="45" t="s">
        <v>92</v>
      </c>
      <c r="T16" s="49" t="s">
        <v>241</v>
      </c>
    </row>
    <row r="17">
      <c r="A17" s="44" t="s">
        <v>238</v>
      </c>
      <c r="B17" s="45" t="s">
        <v>265</v>
      </c>
      <c r="C17" s="45" t="s">
        <v>89</v>
      </c>
      <c r="D17" s="45" t="s">
        <v>90</v>
      </c>
      <c r="E17" s="45">
        <v>0.0</v>
      </c>
      <c r="F17" s="52" t="s">
        <v>240</v>
      </c>
      <c r="G17" s="45">
        <v>0.0</v>
      </c>
      <c r="H17" s="45">
        <v>0.0</v>
      </c>
      <c r="I17" s="46">
        <v>0.1</v>
      </c>
      <c r="J17" s="47">
        <v>3.0</v>
      </c>
      <c r="K17" s="48" t="s">
        <v>91</v>
      </c>
      <c r="L17" s="48" t="s">
        <v>91</v>
      </c>
      <c r="M17" s="48" t="s">
        <v>91</v>
      </c>
      <c r="N17" s="48" t="s">
        <v>91</v>
      </c>
      <c r="O17" s="45">
        <v>0.0</v>
      </c>
      <c r="P17" s="45">
        <v>0.0</v>
      </c>
      <c r="Q17" s="45">
        <v>0.0</v>
      </c>
      <c r="R17" s="45">
        <v>0.0</v>
      </c>
      <c r="S17" s="45" t="s">
        <v>92</v>
      </c>
      <c r="T17" s="49" t="s">
        <v>241</v>
      </c>
    </row>
    <row r="18">
      <c r="A18" s="44" t="s">
        <v>238</v>
      </c>
      <c r="B18" s="45" t="s">
        <v>266</v>
      </c>
      <c r="C18" s="45" t="s">
        <v>89</v>
      </c>
      <c r="D18" s="45" t="s">
        <v>90</v>
      </c>
      <c r="E18" s="45">
        <v>0.0</v>
      </c>
      <c r="F18" s="52" t="s">
        <v>240</v>
      </c>
      <c r="G18" s="45">
        <v>0.0</v>
      </c>
      <c r="H18" s="45">
        <v>0.0</v>
      </c>
      <c r="I18" s="46">
        <v>0.55</v>
      </c>
      <c r="J18" s="47">
        <v>13.0</v>
      </c>
      <c r="K18" s="48" t="s">
        <v>246</v>
      </c>
      <c r="L18" s="48" t="s">
        <v>247</v>
      </c>
      <c r="M18" s="48" t="s">
        <v>91</v>
      </c>
      <c r="N18" s="48" t="s">
        <v>91</v>
      </c>
      <c r="O18" s="45">
        <v>2.1671</v>
      </c>
      <c r="P18" s="45">
        <v>1.0829</v>
      </c>
      <c r="Q18" s="45">
        <v>0.0</v>
      </c>
      <c r="R18" s="45">
        <v>0.0</v>
      </c>
      <c r="S18" s="45" t="s">
        <v>92</v>
      </c>
      <c r="T18" s="49" t="s">
        <v>241</v>
      </c>
    </row>
    <row r="19">
      <c r="A19" s="44" t="s">
        <v>238</v>
      </c>
      <c r="B19" s="45" t="s">
        <v>267</v>
      </c>
      <c r="C19" s="45" t="s">
        <v>89</v>
      </c>
      <c r="D19" s="45" t="s">
        <v>90</v>
      </c>
      <c r="E19" s="45">
        <v>0.0</v>
      </c>
      <c r="F19" s="52" t="s">
        <v>240</v>
      </c>
      <c r="G19" s="45">
        <v>0.0</v>
      </c>
      <c r="H19" s="45">
        <v>0.0</v>
      </c>
      <c r="I19" s="46">
        <v>2.44</v>
      </c>
      <c r="J19" s="47">
        <v>57.0</v>
      </c>
      <c r="K19" s="48" t="s">
        <v>268</v>
      </c>
      <c r="L19" s="48" t="s">
        <v>269</v>
      </c>
      <c r="M19" s="48" t="s">
        <v>270</v>
      </c>
      <c r="N19" s="48" t="s">
        <v>270</v>
      </c>
      <c r="O19" s="45">
        <v>6.9996</v>
      </c>
      <c r="P19" s="45">
        <v>4.0014</v>
      </c>
      <c r="Q19" s="45">
        <v>0.9975</v>
      </c>
      <c r="R19" s="45">
        <v>0.9975</v>
      </c>
      <c r="S19" s="45" t="s">
        <v>92</v>
      </c>
      <c r="T19" s="49" t="s">
        <v>241</v>
      </c>
    </row>
    <row r="20">
      <c r="A20" s="44" t="s">
        <v>238</v>
      </c>
      <c r="B20" s="45" t="s">
        <v>271</v>
      </c>
      <c r="C20" s="45" t="s">
        <v>101</v>
      </c>
      <c r="D20" s="45" t="s">
        <v>90</v>
      </c>
      <c r="E20" s="45">
        <v>0.0</v>
      </c>
      <c r="F20" s="52" t="s">
        <v>240</v>
      </c>
      <c r="G20" s="45">
        <v>0.0</v>
      </c>
      <c r="H20" s="45">
        <v>0.0</v>
      </c>
      <c r="I20" s="46">
        <v>0.29</v>
      </c>
      <c r="J20" s="47">
        <v>4.0</v>
      </c>
      <c r="K20" s="48" t="s">
        <v>272</v>
      </c>
      <c r="L20" s="48" t="s">
        <v>272</v>
      </c>
      <c r="M20" s="48" t="s">
        <v>272</v>
      </c>
      <c r="N20" s="48" t="s">
        <v>253</v>
      </c>
      <c r="O20" s="45">
        <v>2.0</v>
      </c>
      <c r="P20" s="45">
        <v>2.0</v>
      </c>
      <c r="Q20" s="45">
        <v>2.0</v>
      </c>
      <c r="R20" s="45">
        <v>1.0</v>
      </c>
      <c r="S20" s="45" t="s">
        <v>92</v>
      </c>
      <c r="T20" s="49" t="s">
        <v>241</v>
      </c>
    </row>
    <row r="21">
      <c r="A21" s="44" t="s">
        <v>238</v>
      </c>
      <c r="B21" s="45" t="s">
        <v>273</v>
      </c>
      <c r="C21" s="45" t="s">
        <v>89</v>
      </c>
      <c r="D21" s="45" t="s">
        <v>90</v>
      </c>
      <c r="E21" s="45">
        <v>0.0</v>
      </c>
      <c r="F21" s="52" t="s">
        <v>240</v>
      </c>
      <c r="G21" s="45">
        <v>0.0</v>
      </c>
      <c r="H21" s="45">
        <v>0.0</v>
      </c>
      <c r="I21" s="46">
        <v>0.21</v>
      </c>
      <c r="J21" s="47">
        <v>5.0</v>
      </c>
      <c r="K21" s="48" t="s">
        <v>274</v>
      </c>
      <c r="L21" s="48" t="s">
        <v>275</v>
      </c>
      <c r="M21" s="48" t="s">
        <v>275</v>
      </c>
      <c r="N21" s="48" t="s">
        <v>91</v>
      </c>
      <c r="O21" s="45">
        <v>2.0</v>
      </c>
      <c r="P21" s="45">
        <v>1.0</v>
      </c>
      <c r="Q21" s="45">
        <v>1.0</v>
      </c>
      <c r="R21" s="45">
        <v>0.0</v>
      </c>
      <c r="S21" s="45" t="s">
        <v>92</v>
      </c>
      <c r="T21" s="49" t="s">
        <v>241</v>
      </c>
    </row>
    <row r="22">
      <c r="A22" s="44" t="s">
        <v>238</v>
      </c>
      <c r="B22" s="45" t="s">
        <v>276</v>
      </c>
      <c r="C22" s="45" t="s">
        <v>89</v>
      </c>
      <c r="D22" s="45" t="s">
        <v>90</v>
      </c>
      <c r="E22" s="45">
        <v>0.0</v>
      </c>
      <c r="F22" s="52" t="s">
        <v>240</v>
      </c>
      <c r="G22" s="45">
        <v>0.0</v>
      </c>
      <c r="H22" s="45">
        <v>0.0</v>
      </c>
      <c r="I22" s="46">
        <v>0.12</v>
      </c>
      <c r="J22" s="47">
        <v>4.0</v>
      </c>
      <c r="K22" s="45" t="s">
        <v>253</v>
      </c>
      <c r="L22" s="45" t="s">
        <v>253</v>
      </c>
      <c r="M22" s="45" t="s">
        <v>253</v>
      </c>
      <c r="N22" s="45" t="s">
        <v>91</v>
      </c>
      <c r="O22" s="45">
        <v>1.0</v>
      </c>
      <c r="P22" s="45">
        <v>1.0</v>
      </c>
      <c r="Q22" s="45">
        <v>1.0</v>
      </c>
      <c r="R22" s="45">
        <v>0.0</v>
      </c>
      <c r="S22" s="45" t="s">
        <v>92</v>
      </c>
      <c r="T22" s="49" t="s">
        <v>241</v>
      </c>
    </row>
    <row r="23">
      <c r="A23" s="44" t="s">
        <v>238</v>
      </c>
      <c r="B23" s="45" t="s">
        <v>277</v>
      </c>
      <c r="C23" s="45" t="s">
        <v>89</v>
      </c>
      <c r="D23" s="45" t="s">
        <v>90</v>
      </c>
      <c r="E23" s="45">
        <v>0.0</v>
      </c>
      <c r="F23" s="52" t="s">
        <v>240</v>
      </c>
      <c r="G23" s="45">
        <v>0.0</v>
      </c>
      <c r="H23" s="45">
        <v>0.0</v>
      </c>
      <c r="I23" s="46">
        <v>2.57</v>
      </c>
      <c r="J23" s="47">
        <v>54.0</v>
      </c>
      <c r="K23" s="48" t="s">
        <v>278</v>
      </c>
      <c r="L23" s="48" t="s">
        <v>246</v>
      </c>
      <c r="M23" s="48" t="s">
        <v>279</v>
      </c>
      <c r="N23" s="48" t="s">
        <v>258</v>
      </c>
      <c r="O23" s="45">
        <v>11.998800000000001</v>
      </c>
      <c r="P23" s="45">
        <v>9.0018</v>
      </c>
      <c r="Q23" s="45">
        <v>5.0004</v>
      </c>
      <c r="R23" s="45">
        <v>3.0023999999999997</v>
      </c>
      <c r="S23" s="45" t="s">
        <v>92</v>
      </c>
      <c r="T23" s="49" t="s">
        <v>241</v>
      </c>
    </row>
    <row r="24">
      <c r="A24" s="44" t="s">
        <v>238</v>
      </c>
      <c r="B24" s="45" t="s">
        <v>280</v>
      </c>
      <c r="C24" s="45" t="s">
        <v>89</v>
      </c>
      <c r="D24" s="45" t="s">
        <v>90</v>
      </c>
      <c r="E24" s="45">
        <v>0.0</v>
      </c>
      <c r="F24" s="52" t="s">
        <v>240</v>
      </c>
      <c r="G24" s="45">
        <v>0.0</v>
      </c>
      <c r="H24" s="45">
        <v>0.0</v>
      </c>
      <c r="I24" s="46">
        <v>1.89</v>
      </c>
      <c r="J24" s="47">
        <v>36.0</v>
      </c>
      <c r="K24" s="48" t="s">
        <v>278</v>
      </c>
      <c r="L24" s="48" t="s">
        <v>281</v>
      </c>
      <c r="M24" s="48" t="s">
        <v>247</v>
      </c>
      <c r="N24" s="48" t="s">
        <v>247</v>
      </c>
      <c r="O24" s="45">
        <v>7.9992</v>
      </c>
      <c r="P24" s="45">
        <v>5.0004</v>
      </c>
      <c r="Q24" s="45">
        <v>2.9988</v>
      </c>
      <c r="R24" s="45">
        <v>2.9988</v>
      </c>
      <c r="S24" s="45" t="s">
        <v>92</v>
      </c>
      <c r="T24" s="49" t="s">
        <v>241</v>
      </c>
    </row>
    <row r="25">
      <c r="A25" s="44" t="s">
        <v>238</v>
      </c>
      <c r="B25" s="45" t="s">
        <v>282</v>
      </c>
      <c r="C25" s="45" t="s">
        <v>89</v>
      </c>
      <c r="D25" s="45" t="s">
        <v>90</v>
      </c>
      <c r="E25" s="45">
        <v>0.0</v>
      </c>
      <c r="F25" s="52" t="s">
        <v>240</v>
      </c>
      <c r="G25" s="45">
        <v>0.0</v>
      </c>
      <c r="H25" s="45">
        <v>0.0</v>
      </c>
      <c r="I25" s="46">
        <v>0.21</v>
      </c>
      <c r="J25" s="47">
        <v>5.0</v>
      </c>
      <c r="K25" s="48" t="s">
        <v>274</v>
      </c>
      <c r="L25" s="48" t="s">
        <v>275</v>
      </c>
      <c r="M25" s="48" t="s">
        <v>91</v>
      </c>
      <c r="N25" s="48" t="s">
        <v>91</v>
      </c>
      <c r="O25" s="45">
        <v>2.0</v>
      </c>
      <c r="P25" s="45">
        <v>1.0</v>
      </c>
      <c r="Q25" s="45">
        <v>0.0</v>
      </c>
      <c r="R25" s="45">
        <v>0.0</v>
      </c>
      <c r="S25" s="45" t="s">
        <v>92</v>
      </c>
      <c r="T25" s="49" t="s">
        <v>241</v>
      </c>
    </row>
    <row r="26">
      <c r="A26" s="44" t="s">
        <v>238</v>
      </c>
      <c r="B26" s="45" t="s">
        <v>283</v>
      </c>
      <c r="C26" s="45" t="s">
        <v>89</v>
      </c>
      <c r="D26" s="45" t="s">
        <v>90</v>
      </c>
      <c r="E26" s="45">
        <v>0.0</v>
      </c>
      <c r="F26" s="52" t="s">
        <v>240</v>
      </c>
      <c r="G26" s="45">
        <v>0.0</v>
      </c>
      <c r="H26" s="45">
        <v>0.0</v>
      </c>
      <c r="I26" s="46">
        <v>1.44</v>
      </c>
      <c r="J26" s="47">
        <v>21.0</v>
      </c>
      <c r="K26" s="48" t="s">
        <v>284</v>
      </c>
      <c r="L26" s="48" t="s">
        <v>278</v>
      </c>
      <c r="M26" s="48" t="s">
        <v>278</v>
      </c>
      <c r="N26" s="48" t="s">
        <v>246</v>
      </c>
      <c r="O26" s="45">
        <v>8.1669</v>
      </c>
      <c r="P26" s="45">
        <v>4.6662</v>
      </c>
      <c r="Q26" s="45">
        <v>4.6662</v>
      </c>
      <c r="R26" s="45">
        <v>3.5006999999999997</v>
      </c>
      <c r="S26" s="45" t="s">
        <v>92</v>
      </c>
      <c r="T26" s="49" t="s">
        <v>241</v>
      </c>
    </row>
    <row r="27">
      <c r="A27" s="44" t="s">
        <v>238</v>
      </c>
      <c r="B27" s="45" t="s">
        <v>285</v>
      </c>
      <c r="C27" s="45" t="s">
        <v>89</v>
      </c>
      <c r="D27" s="45" t="s">
        <v>90</v>
      </c>
      <c r="E27" s="45">
        <v>0.0</v>
      </c>
      <c r="F27" s="52" t="s">
        <v>240</v>
      </c>
      <c r="G27" s="45">
        <v>0.0</v>
      </c>
      <c r="H27" s="45">
        <v>0.0</v>
      </c>
      <c r="I27" s="46">
        <v>1.57</v>
      </c>
      <c r="J27" s="47">
        <v>36.0</v>
      </c>
      <c r="K27" s="48" t="s">
        <v>286</v>
      </c>
      <c r="L27" s="48" t="s">
        <v>287</v>
      </c>
      <c r="M27" s="48" t="s">
        <v>91</v>
      </c>
      <c r="N27" s="48" t="s">
        <v>91</v>
      </c>
      <c r="O27" s="45">
        <v>2.1168</v>
      </c>
      <c r="P27" s="45">
        <v>1.0584</v>
      </c>
      <c r="Q27" s="45">
        <v>0.0</v>
      </c>
      <c r="R27" s="45">
        <v>0.0</v>
      </c>
      <c r="S27" s="45" t="s">
        <v>92</v>
      </c>
      <c r="T27" s="49" t="s">
        <v>241</v>
      </c>
    </row>
    <row r="28">
      <c r="A28" s="44" t="s">
        <v>238</v>
      </c>
      <c r="B28" s="45" t="s">
        <v>288</v>
      </c>
      <c r="C28" s="45" t="s">
        <v>101</v>
      </c>
      <c r="D28" s="45" t="s">
        <v>90</v>
      </c>
      <c r="E28" s="45">
        <v>0.0</v>
      </c>
      <c r="F28" s="52" t="s">
        <v>240</v>
      </c>
      <c r="G28" s="45">
        <v>0.0</v>
      </c>
      <c r="H28" s="45">
        <v>0.0</v>
      </c>
      <c r="I28" s="46">
        <v>2.1</v>
      </c>
      <c r="J28" s="47">
        <v>50.0</v>
      </c>
      <c r="K28" s="48" t="s">
        <v>289</v>
      </c>
      <c r="L28" s="48" t="s">
        <v>91</v>
      </c>
      <c r="M28" s="48" t="s">
        <v>91</v>
      </c>
      <c r="N28" s="48" t="s">
        <v>91</v>
      </c>
      <c r="O28" s="45">
        <v>0.98</v>
      </c>
      <c r="P28" s="45">
        <v>0.0</v>
      </c>
      <c r="Q28" s="45">
        <v>0.0</v>
      </c>
      <c r="R28" s="45">
        <v>0.0</v>
      </c>
      <c r="S28" s="45" t="s">
        <v>92</v>
      </c>
      <c r="T28" s="49" t="s">
        <v>241</v>
      </c>
    </row>
    <row r="29">
      <c r="A29" s="44" t="s">
        <v>238</v>
      </c>
      <c r="B29" s="45" t="s">
        <v>290</v>
      </c>
      <c r="C29" s="45" t="s">
        <v>101</v>
      </c>
      <c r="D29" s="45" t="s">
        <v>90</v>
      </c>
      <c r="E29" s="45">
        <v>0.0</v>
      </c>
      <c r="F29" s="52" t="s">
        <v>240</v>
      </c>
      <c r="G29" s="45">
        <v>0.0</v>
      </c>
      <c r="H29" s="45">
        <v>0.0</v>
      </c>
      <c r="I29" s="46">
        <v>0.72</v>
      </c>
      <c r="J29" s="47">
        <v>13.0</v>
      </c>
      <c r="K29" s="48" t="s">
        <v>291</v>
      </c>
      <c r="L29" s="48" t="s">
        <v>292</v>
      </c>
      <c r="M29" s="48" t="s">
        <v>292</v>
      </c>
      <c r="N29" s="48" t="s">
        <v>292</v>
      </c>
      <c r="O29" s="45">
        <v>3.0004</v>
      </c>
      <c r="P29" s="45">
        <v>0.9996999999999999</v>
      </c>
      <c r="Q29" s="45">
        <v>0.9996999999999999</v>
      </c>
      <c r="R29" s="45">
        <v>0.9996999999999999</v>
      </c>
      <c r="S29" s="45" t="s">
        <v>92</v>
      </c>
      <c r="T29" s="49" t="s">
        <v>241</v>
      </c>
    </row>
    <row r="30">
      <c r="A30" s="44" t="s">
        <v>238</v>
      </c>
      <c r="B30" s="45" t="s">
        <v>293</v>
      </c>
      <c r="C30" s="45" t="s">
        <v>89</v>
      </c>
      <c r="D30" s="45" t="s">
        <v>90</v>
      </c>
      <c r="E30" s="45">
        <v>0.0</v>
      </c>
      <c r="F30" s="52" t="s">
        <v>240</v>
      </c>
      <c r="G30" s="45">
        <v>0.0</v>
      </c>
      <c r="H30" s="45">
        <v>0.0</v>
      </c>
      <c r="I30" s="46">
        <v>0.0</v>
      </c>
      <c r="J30" s="47">
        <v>0.0</v>
      </c>
      <c r="K30" s="45">
        <v>0.0</v>
      </c>
      <c r="L30" s="45">
        <v>0.0</v>
      </c>
      <c r="M30" s="45">
        <v>0.0</v>
      </c>
      <c r="N30" s="45">
        <v>0.0</v>
      </c>
      <c r="O30" s="45">
        <v>0.0</v>
      </c>
      <c r="P30" s="45">
        <v>0.0</v>
      </c>
      <c r="Q30" s="45">
        <v>0.0</v>
      </c>
      <c r="R30" s="45">
        <v>0.0</v>
      </c>
      <c r="S30" s="45" t="s">
        <v>92</v>
      </c>
      <c r="T30" s="49" t="s">
        <v>241</v>
      </c>
    </row>
  </sheetData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sheetData>
    <row r="1">
      <c r="A1" s="37" t="s">
        <v>4</v>
      </c>
      <c r="B1" s="38" t="s">
        <v>5</v>
      </c>
      <c r="C1" s="38" t="s">
        <v>81</v>
      </c>
      <c r="D1" s="38" t="s">
        <v>82</v>
      </c>
      <c r="E1" s="38" t="s">
        <v>83</v>
      </c>
      <c r="F1" s="39" t="s">
        <v>237</v>
      </c>
      <c r="G1" s="38" t="s">
        <v>85</v>
      </c>
      <c r="H1" s="38" t="s">
        <v>86</v>
      </c>
      <c r="I1" s="40" t="s">
        <v>7</v>
      </c>
      <c r="J1" s="41" t="s">
        <v>8</v>
      </c>
      <c r="K1" s="42" t="s">
        <v>9</v>
      </c>
      <c r="L1" s="42" t="s">
        <v>10</v>
      </c>
      <c r="M1" s="42" t="s">
        <v>11</v>
      </c>
      <c r="N1" s="42" t="s">
        <v>12</v>
      </c>
      <c r="O1" s="38" t="s">
        <v>13</v>
      </c>
      <c r="P1" s="38" t="s">
        <v>14</v>
      </c>
      <c r="Q1" s="38" t="s">
        <v>15</v>
      </c>
      <c r="R1" s="38" t="s">
        <v>16</v>
      </c>
      <c r="S1" s="38" t="s">
        <v>17</v>
      </c>
      <c r="T1" s="43" t="s">
        <v>87</v>
      </c>
    </row>
    <row r="2">
      <c r="A2" s="44" t="s">
        <v>294</v>
      </c>
      <c r="B2" s="45" t="s">
        <v>263</v>
      </c>
      <c r="C2" s="45" t="s">
        <v>89</v>
      </c>
      <c r="D2" s="45" t="s">
        <v>90</v>
      </c>
      <c r="E2" s="45">
        <v>0.0</v>
      </c>
      <c r="F2" s="52" t="s">
        <v>295</v>
      </c>
      <c r="G2" s="45">
        <v>0.0</v>
      </c>
      <c r="H2" s="45">
        <v>0.0</v>
      </c>
      <c r="I2" s="46">
        <v>24.29</v>
      </c>
      <c r="J2" s="47">
        <v>864.0</v>
      </c>
      <c r="K2" s="48" t="s">
        <v>296</v>
      </c>
      <c r="L2" s="48" t="s">
        <v>297</v>
      </c>
      <c r="M2" s="48" t="s">
        <v>298</v>
      </c>
      <c r="N2" s="48" t="s">
        <v>299</v>
      </c>
      <c r="O2" s="45">
        <v>97.2</v>
      </c>
      <c r="P2" s="45">
        <v>51.6672</v>
      </c>
      <c r="Q2" s="45">
        <v>27.3888</v>
      </c>
      <c r="R2" s="45">
        <v>18.2304</v>
      </c>
      <c r="S2" s="45" t="s">
        <v>92</v>
      </c>
      <c r="T2" s="49" t="s">
        <v>300</v>
      </c>
    </row>
    <row r="3">
      <c r="A3" s="44" t="s">
        <v>294</v>
      </c>
      <c r="B3" s="45" t="s">
        <v>283</v>
      </c>
      <c r="C3" s="45" t="s">
        <v>89</v>
      </c>
      <c r="D3" s="45" t="s">
        <v>90</v>
      </c>
      <c r="E3" s="45">
        <v>0.0</v>
      </c>
      <c r="F3" s="52" t="s">
        <v>295</v>
      </c>
      <c r="G3" s="45">
        <v>0.0</v>
      </c>
      <c r="H3" s="45">
        <v>0.0</v>
      </c>
      <c r="I3" s="46">
        <v>157.19</v>
      </c>
      <c r="J3" s="47">
        <v>5.709</v>
      </c>
      <c r="K3" s="48" t="s">
        <v>301</v>
      </c>
      <c r="L3" s="48" t="s">
        <v>302</v>
      </c>
      <c r="M3" s="48" t="s">
        <v>303</v>
      </c>
      <c r="N3" s="48" t="s">
        <v>225</v>
      </c>
      <c r="O3" s="45">
        <v>0.5697582</v>
      </c>
      <c r="P3" s="45">
        <v>0.199815</v>
      </c>
      <c r="Q3" s="45">
        <v>0.11589269999999999</v>
      </c>
      <c r="R3" s="45">
        <v>0.0679371</v>
      </c>
      <c r="S3" s="45" t="s">
        <v>92</v>
      </c>
      <c r="T3" s="49" t="s">
        <v>300</v>
      </c>
    </row>
    <row r="4">
      <c r="A4" s="44" t="s">
        <v>294</v>
      </c>
      <c r="B4" s="45" t="s">
        <v>285</v>
      </c>
      <c r="C4" s="45" t="s">
        <v>89</v>
      </c>
      <c r="D4" s="45" t="s">
        <v>90</v>
      </c>
      <c r="E4" s="45">
        <v>0.0</v>
      </c>
      <c r="F4" s="52" t="s">
        <v>295</v>
      </c>
      <c r="G4" s="45">
        <v>0.0</v>
      </c>
      <c r="H4" s="45">
        <v>0.0</v>
      </c>
      <c r="I4" s="46">
        <v>127.04</v>
      </c>
      <c r="J4" s="47">
        <v>4.282</v>
      </c>
      <c r="K4" s="48" t="s">
        <v>304</v>
      </c>
      <c r="L4" s="48" t="s">
        <v>305</v>
      </c>
      <c r="M4" s="48" t="s">
        <v>306</v>
      </c>
      <c r="N4" s="48" t="s">
        <v>307</v>
      </c>
      <c r="O4" s="45">
        <v>0.9330478000000001</v>
      </c>
      <c r="P4" s="45">
        <v>0.4791558</v>
      </c>
      <c r="Q4" s="45">
        <v>0.30787580000000003</v>
      </c>
      <c r="R4" s="45">
        <v>0.1961156</v>
      </c>
      <c r="S4" s="45" t="s">
        <v>92</v>
      </c>
      <c r="T4" s="49" t="s">
        <v>300</v>
      </c>
    </row>
    <row r="5">
      <c r="A5" s="44" t="s">
        <v>294</v>
      </c>
      <c r="B5" s="45" t="s">
        <v>249</v>
      </c>
      <c r="C5" s="45" t="s">
        <v>101</v>
      </c>
      <c r="D5" s="45" t="s">
        <v>90</v>
      </c>
      <c r="E5" s="45">
        <v>0.0</v>
      </c>
      <c r="F5" s="52" t="s">
        <v>295</v>
      </c>
      <c r="G5" s="45">
        <v>0.0</v>
      </c>
      <c r="H5" s="45">
        <v>0.0</v>
      </c>
      <c r="I5" s="46">
        <v>77.55</v>
      </c>
      <c r="J5" s="47">
        <v>2.596</v>
      </c>
      <c r="K5" s="48" t="s">
        <v>308</v>
      </c>
      <c r="L5" s="48" t="s">
        <v>309</v>
      </c>
      <c r="M5" s="48" t="s">
        <v>310</v>
      </c>
      <c r="N5" s="48" t="s">
        <v>311</v>
      </c>
      <c r="O5" s="45">
        <v>0.2902328</v>
      </c>
      <c r="P5" s="45">
        <v>0.11656040000000001</v>
      </c>
      <c r="Q5" s="45">
        <v>0.075284</v>
      </c>
      <c r="R5" s="45">
        <v>0.0430936</v>
      </c>
      <c r="S5" s="45" t="s">
        <v>92</v>
      </c>
      <c r="T5" s="49" t="s">
        <v>300</v>
      </c>
    </row>
    <row r="6">
      <c r="A6" s="44" t="s">
        <v>294</v>
      </c>
      <c r="B6" s="45" t="s">
        <v>242</v>
      </c>
      <c r="C6" s="45" t="s">
        <v>101</v>
      </c>
      <c r="D6" s="45" t="s">
        <v>90</v>
      </c>
      <c r="E6" s="45">
        <v>0.0</v>
      </c>
      <c r="F6" s="52" t="s">
        <v>295</v>
      </c>
      <c r="G6" s="45">
        <v>0.0</v>
      </c>
      <c r="H6" s="45">
        <v>0.0</v>
      </c>
      <c r="I6" s="46">
        <v>21.68</v>
      </c>
      <c r="J6" s="47">
        <v>713.0</v>
      </c>
      <c r="K6" s="48" t="s">
        <v>275</v>
      </c>
      <c r="L6" s="48" t="s">
        <v>312</v>
      </c>
      <c r="M6" s="48" t="s">
        <v>313</v>
      </c>
      <c r="N6" s="48" t="s">
        <v>314</v>
      </c>
      <c r="O6" s="45">
        <v>142.6</v>
      </c>
      <c r="P6" s="45">
        <v>57.04</v>
      </c>
      <c r="Q6" s="45">
        <v>33.582300000000004</v>
      </c>
      <c r="R6" s="45">
        <v>21.39</v>
      </c>
      <c r="S6" s="45" t="s">
        <v>92</v>
      </c>
      <c r="T6" s="49" t="s">
        <v>300</v>
      </c>
    </row>
    <row r="7">
      <c r="A7" s="44" t="s">
        <v>294</v>
      </c>
      <c r="B7" s="45" t="s">
        <v>261</v>
      </c>
      <c r="C7" s="45" t="s">
        <v>89</v>
      </c>
      <c r="D7" s="45" t="s">
        <v>90</v>
      </c>
      <c r="E7" s="45">
        <v>0.0</v>
      </c>
      <c r="F7" s="52" t="s">
        <v>295</v>
      </c>
      <c r="G7" s="45">
        <v>0.0</v>
      </c>
      <c r="H7" s="45">
        <v>0.0</v>
      </c>
      <c r="I7" s="46">
        <v>30.4</v>
      </c>
      <c r="J7" s="47">
        <v>1.01</v>
      </c>
      <c r="K7" s="48" t="s">
        <v>315</v>
      </c>
      <c r="L7" s="48" t="s">
        <v>316</v>
      </c>
      <c r="M7" s="48" t="s">
        <v>317</v>
      </c>
      <c r="N7" s="48" t="s">
        <v>96</v>
      </c>
      <c r="O7" s="45">
        <v>0.136451</v>
      </c>
      <c r="P7" s="45">
        <v>0.06868</v>
      </c>
      <c r="Q7" s="45">
        <v>0.039793999999999996</v>
      </c>
      <c r="R7" s="45">
        <v>0.029896000000000002</v>
      </c>
      <c r="S7" s="45" t="s">
        <v>92</v>
      </c>
      <c r="T7" s="49" t="s">
        <v>300</v>
      </c>
    </row>
    <row r="8">
      <c r="A8" s="44" t="s">
        <v>294</v>
      </c>
      <c r="B8" s="45" t="s">
        <v>248</v>
      </c>
      <c r="C8" s="45" t="s">
        <v>89</v>
      </c>
      <c r="D8" s="45" t="s">
        <v>90</v>
      </c>
      <c r="E8" s="45">
        <v>0.0</v>
      </c>
      <c r="F8" s="52" t="s">
        <v>295</v>
      </c>
      <c r="G8" s="45">
        <v>0.0</v>
      </c>
      <c r="H8" s="45">
        <v>0.0</v>
      </c>
      <c r="I8" s="46">
        <v>9.28</v>
      </c>
      <c r="J8" s="47">
        <v>301.0</v>
      </c>
      <c r="K8" s="45" t="s">
        <v>318</v>
      </c>
      <c r="L8" s="45" t="s">
        <v>319</v>
      </c>
      <c r="M8" s="45" t="s">
        <v>320</v>
      </c>
      <c r="N8" s="45" t="s">
        <v>321</v>
      </c>
      <c r="O8" s="45">
        <v>63.21</v>
      </c>
      <c r="P8" s="45">
        <v>27.09</v>
      </c>
      <c r="Q8" s="45">
        <v>18.06</v>
      </c>
      <c r="R8" s="45">
        <v>15.05</v>
      </c>
      <c r="S8" s="45" t="s">
        <v>92</v>
      </c>
      <c r="T8" s="49" t="s">
        <v>300</v>
      </c>
    </row>
    <row r="9">
      <c r="A9" s="44" t="s">
        <v>294</v>
      </c>
      <c r="B9" s="45" t="s">
        <v>290</v>
      </c>
      <c r="C9" s="45" t="s">
        <v>101</v>
      </c>
      <c r="D9" s="45" t="s">
        <v>90</v>
      </c>
      <c r="E9" s="45">
        <v>0.0</v>
      </c>
      <c r="F9" s="52" t="s">
        <v>295</v>
      </c>
      <c r="G9" s="45">
        <v>0.0</v>
      </c>
      <c r="H9" s="45">
        <v>0.0</v>
      </c>
      <c r="I9" s="46">
        <v>50.93</v>
      </c>
      <c r="J9" s="47">
        <v>1.661</v>
      </c>
      <c r="K9" s="48" t="s">
        <v>322</v>
      </c>
      <c r="L9" s="48" t="s">
        <v>323</v>
      </c>
      <c r="M9" s="48" t="s">
        <v>324</v>
      </c>
      <c r="N9" s="48" t="s">
        <v>325</v>
      </c>
      <c r="O9" s="45">
        <v>0.5155744</v>
      </c>
      <c r="P9" s="45">
        <v>0.2451636</v>
      </c>
      <c r="Q9" s="45">
        <v>0.1604526</v>
      </c>
      <c r="R9" s="45">
        <v>0.0918533</v>
      </c>
      <c r="S9" s="45" t="s">
        <v>92</v>
      </c>
      <c r="T9" s="49" t="s">
        <v>300</v>
      </c>
    </row>
    <row r="10">
      <c r="A10" s="44" t="s">
        <v>294</v>
      </c>
      <c r="B10" s="45" t="s">
        <v>243</v>
      </c>
      <c r="C10" s="45" t="s">
        <v>101</v>
      </c>
      <c r="D10" s="45" t="s">
        <v>90</v>
      </c>
      <c r="E10" s="45">
        <v>0.0</v>
      </c>
      <c r="F10" s="52" t="s">
        <v>295</v>
      </c>
      <c r="G10" s="45">
        <v>0.0</v>
      </c>
      <c r="H10" s="45">
        <v>0.0</v>
      </c>
      <c r="I10" s="46">
        <v>4.84</v>
      </c>
      <c r="J10" s="47">
        <v>170.0</v>
      </c>
      <c r="K10" s="48" t="s">
        <v>326</v>
      </c>
      <c r="L10" s="48" t="s">
        <v>327</v>
      </c>
      <c r="M10" s="48" t="s">
        <v>328</v>
      </c>
      <c r="N10" s="48" t="s">
        <v>329</v>
      </c>
      <c r="O10" s="45">
        <v>32.963</v>
      </c>
      <c r="P10" s="45">
        <v>12.359</v>
      </c>
      <c r="Q10" s="45">
        <v>6.188000000000001</v>
      </c>
      <c r="R10" s="45">
        <v>3.0940000000000003</v>
      </c>
      <c r="S10" s="45" t="s">
        <v>92</v>
      </c>
      <c r="T10" s="49" t="s">
        <v>300</v>
      </c>
    </row>
    <row r="11">
      <c r="A11" s="44" t="s">
        <v>294</v>
      </c>
      <c r="B11" s="45" t="s">
        <v>266</v>
      </c>
      <c r="C11" s="45" t="s">
        <v>89</v>
      </c>
      <c r="D11" s="45" t="s">
        <v>90</v>
      </c>
      <c r="E11" s="45">
        <v>0.0</v>
      </c>
      <c r="F11" s="52" t="s">
        <v>295</v>
      </c>
      <c r="G11" s="45">
        <v>0.0</v>
      </c>
      <c r="H11" s="45">
        <v>0.0</v>
      </c>
      <c r="I11" s="46">
        <v>149.98</v>
      </c>
      <c r="J11" s="47">
        <v>5.364</v>
      </c>
      <c r="K11" s="48" t="s">
        <v>330</v>
      </c>
      <c r="L11" s="48" t="s">
        <v>331</v>
      </c>
      <c r="M11" s="48" t="s">
        <v>332</v>
      </c>
      <c r="N11" s="48" t="s">
        <v>333</v>
      </c>
      <c r="O11" s="45">
        <v>1.3817663999999998</v>
      </c>
      <c r="P11" s="45">
        <v>0.7075115999999999</v>
      </c>
      <c r="Q11" s="45">
        <v>0.45111239999999997</v>
      </c>
      <c r="R11" s="45">
        <v>0.2939472</v>
      </c>
      <c r="S11" s="45" t="s">
        <v>92</v>
      </c>
      <c r="T11" s="49" t="s">
        <v>300</v>
      </c>
    </row>
    <row r="12">
      <c r="A12" s="44" t="s">
        <v>294</v>
      </c>
      <c r="B12" s="45" t="s">
        <v>280</v>
      </c>
      <c r="C12" s="45" t="s">
        <v>89</v>
      </c>
      <c r="D12" s="45" t="s">
        <v>90</v>
      </c>
      <c r="E12" s="45">
        <v>0.0</v>
      </c>
      <c r="F12" s="52" t="s">
        <v>295</v>
      </c>
      <c r="G12" s="45">
        <v>0.0</v>
      </c>
      <c r="H12" s="45">
        <v>0.0</v>
      </c>
      <c r="I12" s="46">
        <v>122.57</v>
      </c>
      <c r="J12" s="47">
        <v>4.065</v>
      </c>
      <c r="K12" s="48" t="s">
        <v>334</v>
      </c>
      <c r="L12" s="48" t="s">
        <v>335</v>
      </c>
      <c r="M12" s="48" t="s">
        <v>336</v>
      </c>
      <c r="N12" s="48" t="s">
        <v>337</v>
      </c>
      <c r="O12" s="45">
        <v>1.5341310000000001</v>
      </c>
      <c r="P12" s="45">
        <v>0.7296675</v>
      </c>
      <c r="Q12" s="45">
        <v>0.42276</v>
      </c>
      <c r="R12" s="45">
        <v>0.28333050000000004</v>
      </c>
      <c r="S12" s="45" t="s">
        <v>92</v>
      </c>
      <c r="T12" s="49" t="s">
        <v>300</v>
      </c>
    </row>
    <row r="13">
      <c r="A13" s="44" t="s">
        <v>294</v>
      </c>
      <c r="B13" s="45" t="s">
        <v>273</v>
      </c>
      <c r="C13" s="45" t="s">
        <v>89</v>
      </c>
      <c r="D13" s="45" t="s">
        <v>90</v>
      </c>
      <c r="E13" s="45">
        <v>0.0</v>
      </c>
      <c r="F13" s="52" t="s">
        <v>295</v>
      </c>
      <c r="G13" s="45">
        <v>0.0</v>
      </c>
      <c r="H13" s="45">
        <v>0.0</v>
      </c>
      <c r="I13" s="46">
        <v>19.88</v>
      </c>
      <c r="J13" s="47">
        <v>769.0</v>
      </c>
      <c r="K13" s="48" t="s">
        <v>338</v>
      </c>
      <c r="L13" s="48" t="s">
        <v>339</v>
      </c>
      <c r="M13" s="48" t="s">
        <v>340</v>
      </c>
      <c r="N13" s="48" t="s">
        <v>341</v>
      </c>
      <c r="O13" s="45">
        <v>190.9427</v>
      </c>
      <c r="P13" s="45">
        <v>84.0517</v>
      </c>
      <c r="Q13" s="45">
        <v>39.4497</v>
      </c>
      <c r="R13" s="45">
        <v>22.8393</v>
      </c>
      <c r="S13" s="45" t="s">
        <v>92</v>
      </c>
      <c r="T13" s="49" t="s">
        <v>300</v>
      </c>
    </row>
    <row r="14">
      <c r="A14" s="44" t="s">
        <v>294</v>
      </c>
      <c r="B14" s="45" t="s">
        <v>254</v>
      </c>
      <c r="C14" s="45" t="s">
        <v>89</v>
      </c>
      <c r="D14" s="45" t="s">
        <v>90</v>
      </c>
      <c r="E14" s="45">
        <v>0.0</v>
      </c>
      <c r="F14" s="52" t="s">
        <v>295</v>
      </c>
      <c r="G14" s="45">
        <v>0.0</v>
      </c>
      <c r="H14" s="45">
        <v>0.0</v>
      </c>
      <c r="I14" s="46">
        <v>9.64</v>
      </c>
      <c r="J14" s="47">
        <v>305.0</v>
      </c>
      <c r="K14" s="48" t="s">
        <v>342</v>
      </c>
      <c r="L14" s="48" t="s">
        <v>343</v>
      </c>
      <c r="M14" s="48" t="s">
        <v>344</v>
      </c>
      <c r="N14" s="48" t="s">
        <v>345</v>
      </c>
      <c r="O14" s="45">
        <v>41.602</v>
      </c>
      <c r="P14" s="45">
        <v>14.8535</v>
      </c>
      <c r="Q14" s="45">
        <v>10.8885</v>
      </c>
      <c r="R14" s="45">
        <v>7.93</v>
      </c>
      <c r="S14" s="45" t="s">
        <v>92</v>
      </c>
      <c r="T14" s="49" t="s">
        <v>300</v>
      </c>
    </row>
    <row r="15">
      <c r="A15" s="44" t="s">
        <v>294</v>
      </c>
      <c r="B15" s="45" t="s">
        <v>276</v>
      </c>
      <c r="C15" s="45" t="s">
        <v>89</v>
      </c>
      <c r="D15" s="45" t="s">
        <v>90</v>
      </c>
      <c r="E15" s="45">
        <v>0.0</v>
      </c>
      <c r="F15" s="52" t="s">
        <v>295</v>
      </c>
      <c r="G15" s="45">
        <v>0.0</v>
      </c>
      <c r="H15" s="45">
        <v>0.0</v>
      </c>
      <c r="I15" s="46">
        <v>50.26</v>
      </c>
      <c r="J15" s="47">
        <v>2.063</v>
      </c>
      <c r="K15" s="48" t="s">
        <v>346</v>
      </c>
      <c r="L15" s="48" t="s">
        <v>347</v>
      </c>
      <c r="M15" s="48" t="s">
        <v>348</v>
      </c>
      <c r="N15" s="48" t="s">
        <v>349</v>
      </c>
      <c r="O15" s="45">
        <v>0.5473139</v>
      </c>
      <c r="P15" s="45">
        <v>0.2828373</v>
      </c>
      <c r="Q15" s="45">
        <v>0.1755613</v>
      </c>
      <c r="R15" s="45">
        <v>0.1074823</v>
      </c>
      <c r="S15" s="45" t="s">
        <v>92</v>
      </c>
      <c r="T15" s="49" t="s">
        <v>300</v>
      </c>
    </row>
    <row r="16">
      <c r="A16" s="44" t="s">
        <v>294</v>
      </c>
      <c r="B16" s="45" t="s">
        <v>255</v>
      </c>
      <c r="C16" s="45" t="s">
        <v>89</v>
      </c>
      <c r="D16" s="45" t="s">
        <v>90</v>
      </c>
      <c r="E16" s="45">
        <v>0.0</v>
      </c>
      <c r="F16" s="52" t="s">
        <v>295</v>
      </c>
      <c r="G16" s="45">
        <v>0.0</v>
      </c>
      <c r="H16" s="45">
        <v>0.0</v>
      </c>
      <c r="I16" s="46">
        <v>5.38</v>
      </c>
      <c r="J16" s="47">
        <v>193.0</v>
      </c>
      <c r="K16" s="48" t="s">
        <v>350</v>
      </c>
      <c r="L16" s="48" t="s">
        <v>351</v>
      </c>
      <c r="M16" s="48" t="s">
        <v>352</v>
      </c>
      <c r="N16" s="48" t="s">
        <v>353</v>
      </c>
      <c r="O16" s="45">
        <v>27.4253</v>
      </c>
      <c r="P16" s="45">
        <v>12.197600000000001</v>
      </c>
      <c r="Q16" s="45">
        <v>9.1482</v>
      </c>
      <c r="R16" s="45">
        <v>7.1024</v>
      </c>
      <c r="S16" s="45" t="s">
        <v>92</v>
      </c>
      <c r="T16" s="49" t="s">
        <v>300</v>
      </c>
    </row>
    <row r="17">
      <c r="A17" s="44" t="s">
        <v>294</v>
      </c>
      <c r="B17" s="45" t="s">
        <v>282</v>
      </c>
      <c r="C17" s="45" t="s">
        <v>89</v>
      </c>
      <c r="D17" s="45" t="s">
        <v>90</v>
      </c>
      <c r="E17" s="45">
        <v>0.0</v>
      </c>
      <c r="F17" s="52" t="s">
        <v>295</v>
      </c>
      <c r="G17" s="45">
        <v>0.0</v>
      </c>
      <c r="H17" s="45">
        <v>0.0</v>
      </c>
      <c r="I17" s="46">
        <v>15.86</v>
      </c>
      <c r="J17" s="47">
        <v>572.0</v>
      </c>
      <c r="K17" s="48" t="s">
        <v>354</v>
      </c>
      <c r="L17" s="48" t="s">
        <v>355</v>
      </c>
      <c r="M17" s="48" t="s">
        <v>356</v>
      </c>
      <c r="N17" s="48" t="s">
        <v>357</v>
      </c>
      <c r="O17" s="45">
        <v>134.3056</v>
      </c>
      <c r="P17" s="45">
        <v>73.788</v>
      </c>
      <c r="Q17" s="45">
        <v>39.982800000000005</v>
      </c>
      <c r="R17" s="45">
        <v>25.6256</v>
      </c>
      <c r="S17" s="45" t="s">
        <v>92</v>
      </c>
      <c r="T17" s="49" t="s">
        <v>300</v>
      </c>
    </row>
    <row r="18">
      <c r="A18" s="44" t="s">
        <v>294</v>
      </c>
      <c r="B18" s="45" t="s">
        <v>245</v>
      </c>
      <c r="C18" s="45" t="s">
        <v>89</v>
      </c>
      <c r="D18" s="45" t="s">
        <v>90</v>
      </c>
      <c r="E18" s="45">
        <v>0.0</v>
      </c>
      <c r="F18" s="52" t="s">
        <v>295</v>
      </c>
      <c r="G18" s="45">
        <v>0.0</v>
      </c>
      <c r="H18" s="45">
        <v>0.0</v>
      </c>
      <c r="I18" s="46">
        <v>114.6</v>
      </c>
      <c r="J18" s="47">
        <v>4.004</v>
      </c>
      <c r="K18" s="48" t="s">
        <v>358</v>
      </c>
      <c r="L18" s="48" t="s">
        <v>359</v>
      </c>
      <c r="M18" s="48" t="s">
        <v>360</v>
      </c>
      <c r="N18" s="48" t="s">
        <v>172</v>
      </c>
      <c r="O18" s="45">
        <v>0.3219216</v>
      </c>
      <c r="P18" s="45">
        <v>0.1377376</v>
      </c>
      <c r="Q18" s="45">
        <v>0.08808799999999999</v>
      </c>
      <c r="R18" s="45">
        <v>0.052452399999999996</v>
      </c>
      <c r="S18" s="45" t="s">
        <v>92</v>
      </c>
      <c r="T18" s="49" t="s">
        <v>300</v>
      </c>
    </row>
    <row r="19">
      <c r="A19" s="44" t="s">
        <v>294</v>
      </c>
      <c r="B19" s="45" t="s">
        <v>251</v>
      </c>
      <c r="C19" s="45" t="s">
        <v>89</v>
      </c>
      <c r="D19" s="45" t="s">
        <v>90</v>
      </c>
      <c r="E19" s="45">
        <v>0.0</v>
      </c>
      <c r="F19" s="52" t="s">
        <v>295</v>
      </c>
      <c r="G19" s="45">
        <v>0.0</v>
      </c>
      <c r="H19" s="45">
        <v>0.0</v>
      </c>
      <c r="I19" s="46">
        <v>10.58</v>
      </c>
      <c r="J19" s="47">
        <v>338.0</v>
      </c>
      <c r="K19" s="48" t="s">
        <v>361</v>
      </c>
      <c r="L19" s="48" t="s">
        <v>362</v>
      </c>
      <c r="M19" s="48" t="s">
        <v>363</v>
      </c>
      <c r="N19" s="48" t="s">
        <v>364</v>
      </c>
      <c r="O19" s="45">
        <v>66.99159999999999</v>
      </c>
      <c r="P19" s="45">
        <v>22.679800000000004</v>
      </c>
      <c r="Q19" s="45">
        <v>15.446599999999998</v>
      </c>
      <c r="R19" s="45">
        <v>8.247200000000001</v>
      </c>
      <c r="S19" s="45" t="s">
        <v>92</v>
      </c>
      <c r="T19" s="49" t="s">
        <v>300</v>
      </c>
    </row>
    <row r="20">
      <c r="A20" s="44" t="s">
        <v>294</v>
      </c>
      <c r="B20" s="45" t="s">
        <v>265</v>
      </c>
      <c r="C20" s="45" t="s">
        <v>89</v>
      </c>
      <c r="D20" s="45" t="s">
        <v>90</v>
      </c>
      <c r="E20" s="45">
        <v>0.0</v>
      </c>
      <c r="F20" s="52" t="s">
        <v>295</v>
      </c>
      <c r="G20" s="45">
        <v>0.0</v>
      </c>
      <c r="H20" s="45">
        <v>0.0</v>
      </c>
      <c r="I20" s="46">
        <v>55.65</v>
      </c>
      <c r="J20" s="47">
        <v>2.234</v>
      </c>
      <c r="K20" s="48" t="s">
        <v>365</v>
      </c>
      <c r="L20" s="48" t="s">
        <v>366</v>
      </c>
      <c r="M20" s="48" t="s">
        <v>172</v>
      </c>
      <c r="N20" s="48" t="s">
        <v>196</v>
      </c>
      <c r="O20" s="45">
        <v>0.108349</v>
      </c>
      <c r="P20" s="45">
        <v>0.0556266</v>
      </c>
      <c r="Q20" s="45">
        <v>0.0292654</v>
      </c>
      <c r="R20" s="45">
        <v>0.013180599999999999</v>
      </c>
      <c r="S20" s="45" t="s">
        <v>92</v>
      </c>
      <c r="T20" s="49" t="s">
        <v>300</v>
      </c>
    </row>
    <row r="21">
      <c r="A21" s="44" t="s">
        <v>294</v>
      </c>
      <c r="B21" s="45" t="s">
        <v>293</v>
      </c>
      <c r="C21" s="45" t="s">
        <v>89</v>
      </c>
      <c r="D21" s="45" t="s">
        <v>90</v>
      </c>
      <c r="E21" s="45">
        <v>0.0</v>
      </c>
      <c r="F21" s="52" t="s">
        <v>295</v>
      </c>
      <c r="G21" s="45">
        <v>0.0</v>
      </c>
      <c r="H21" s="45">
        <v>0.0</v>
      </c>
      <c r="I21" s="46">
        <v>0.84</v>
      </c>
      <c r="J21" s="47">
        <v>32.0</v>
      </c>
      <c r="K21" s="48" t="s">
        <v>367</v>
      </c>
      <c r="L21" s="48" t="s">
        <v>275</v>
      </c>
      <c r="M21" s="48" t="s">
        <v>250</v>
      </c>
      <c r="N21" s="48" t="s">
        <v>368</v>
      </c>
      <c r="O21" s="45">
        <v>9.6</v>
      </c>
      <c r="P21" s="45">
        <v>6.4</v>
      </c>
      <c r="Q21" s="45">
        <v>3.2</v>
      </c>
      <c r="R21" s="45">
        <v>2.1344</v>
      </c>
      <c r="S21" s="45" t="s">
        <v>92</v>
      </c>
      <c r="T21" s="49" t="s">
        <v>300</v>
      </c>
    </row>
    <row r="22">
      <c r="A22" s="44" t="s">
        <v>294</v>
      </c>
      <c r="B22" s="45" t="s">
        <v>244</v>
      </c>
      <c r="C22" s="45" t="s">
        <v>89</v>
      </c>
      <c r="D22" s="45" t="s">
        <v>90</v>
      </c>
      <c r="E22" s="45">
        <v>0.0</v>
      </c>
      <c r="F22" s="52" t="s">
        <v>295</v>
      </c>
      <c r="G22" s="45">
        <v>0.0</v>
      </c>
      <c r="H22" s="45">
        <v>0.0</v>
      </c>
      <c r="I22" s="46">
        <v>100.68</v>
      </c>
      <c r="J22" s="47">
        <v>3.717</v>
      </c>
      <c r="K22" s="48" t="s">
        <v>369</v>
      </c>
      <c r="L22" s="48" t="s">
        <v>370</v>
      </c>
      <c r="M22" s="48" t="s">
        <v>371</v>
      </c>
      <c r="N22" s="48" t="s">
        <v>372</v>
      </c>
      <c r="O22" s="45">
        <v>0.9214443000000001</v>
      </c>
      <c r="P22" s="45">
        <v>0.43451730000000005</v>
      </c>
      <c r="Q22" s="45">
        <v>0.2523843</v>
      </c>
      <c r="R22" s="45">
        <v>0.1401309</v>
      </c>
      <c r="S22" s="45" t="s">
        <v>92</v>
      </c>
      <c r="T22" s="49" t="s">
        <v>300</v>
      </c>
    </row>
    <row r="23">
      <c r="A23" s="44" t="s">
        <v>294</v>
      </c>
      <c r="B23" s="45" t="s">
        <v>239</v>
      </c>
      <c r="C23" s="45" t="s">
        <v>89</v>
      </c>
      <c r="D23" s="45" t="s">
        <v>90</v>
      </c>
      <c r="E23" s="45">
        <v>0.0</v>
      </c>
      <c r="F23" s="52" t="s">
        <v>295</v>
      </c>
      <c r="G23" s="45">
        <v>0.0</v>
      </c>
      <c r="H23" s="45">
        <v>0.0</v>
      </c>
      <c r="I23" s="46">
        <v>6.98</v>
      </c>
      <c r="J23" s="47">
        <v>210.0</v>
      </c>
      <c r="K23" s="48" t="s">
        <v>373</v>
      </c>
      <c r="L23" s="48" t="s">
        <v>374</v>
      </c>
      <c r="M23" s="48" t="s">
        <v>375</v>
      </c>
      <c r="N23" s="48" t="s">
        <v>376</v>
      </c>
      <c r="O23" s="45">
        <v>43.196999999999996</v>
      </c>
      <c r="P23" s="45">
        <v>18.081</v>
      </c>
      <c r="Q23" s="45">
        <v>9.051</v>
      </c>
      <c r="R23" s="45">
        <v>5.019</v>
      </c>
      <c r="S23" s="45" t="s">
        <v>92</v>
      </c>
      <c r="T23" s="49" t="s">
        <v>300</v>
      </c>
    </row>
    <row r="24">
      <c r="A24" s="44" t="s">
        <v>294</v>
      </c>
      <c r="B24" s="45" t="s">
        <v>252</v>
      </c>
      <c r="C24" s="45" t="s">
        <v>89</v>
      </c>
      <c r="D24" s="45" t="s">
        <v>90</v>
      </c>
      <c r="E24" s="45">
        <v>0.0</v>
      </c>
      <c r="F24" s="52" t="s">
        <v>295</v>
      </c>
      <c r="G24" s="45">
        <v>0.0</v>
      </c>
      <c r="H24" s="45">
        <v>0.0</v>
      </c>
      <c r="I24" s="46">
        <v>34.47</v>
      </c>
      <c r="J24" s="47">
        <v>1.324</v>
      </c>
      <c r="K24" s="48" t="s">
        <v>377</v>
      </c>
      <c r="L24" s="48" t="s">
        <v>378</v>
      </c>
      <c r="M24" s="48" t="s">
        <v>379</v>
      </c>
      <c r="N24" s="48" t="s">
        <v>380</v>
      </c>
      <c r="O24" s="45">
        <v>0.38607840000000004</v>
      </c>
      <c r="P24" s="45">
        <v>0.20482280000000003</v>
      </c>
      <c r="Q24" s="45">
        <v>0.1228672</v>
      </c>
      <c r="R24" s="45">
        <v>0.0819556</v>
      </c>
      <c r="S24" s="45" t="s">
        <v>92</v>
      </c>
      <c r="T24" s="49" t="s">
        <v>300</v>
      </c>
    </row>
    <row r="25">
      <c r="A25" s="44" t="s">
        <v>294</v>
      </c>
      <c r="B25" s="45" t="s">
        <v>267</v>
      </c>
      <c r="C25" s="45" t="s">
        <v>89</v>
      </c>
      <c r="D25" s="45" t="s">
        <v>90</v>
      </c>
      <c r="E25" s="45">
        <v>0.0</v>
      </c>
      <c r="F25" s="52" t="s">
        <v>295</v>
      </c>
      <c r="G25" s="45">
        <v>0.0</v>
      </c>
      <c r="H25" s="45">
        <v>0.0</v>
      </c>
      <c r="I25" s="46">
        <v>361.61</v>
      </c>
      <c r="J25" s="47">
        <v>12.983</v>
      </c>
      <c r="K25" s="48" t="s">
        <v>381</v>
      </c>
      <c r="L25" s="48" t="s">
        <v>382</v>
      </c>
      <c r="M25" s="48" t="s">
        <v>383</v>
      </c>
      <c r="N25" s="48" t="s">
        <v>384</v>
      </c>
      <c r="O25" s="45">
        <v>2.1902321</v>
      </c>
      <c r="P25" s="45">
        <v>0.9412674999999999</v>
      </c>
      <c r="Q25" s="45">
        <v>0.5465843</v>
      </c>
      <c r="R25" s="45">
        <v>0.350541</v>
      </c>
      <c r="S25" s="45" t="s">
        <v>92</v>
      </c>
      <c r="T25" s="49" t="s">
        <v>300</v>
      </c>
    </row>
    <row r="26">
      <c r="A26" s="44" t="s">
        <v>294</v>
      </c>
      <c r="B26" s="45" t="s">
        <v>264</v>
      </c>
      <c r="C26" s="45" t="s">
        <v>89</v>
      </c>
      <c r="D26" s="45" t="s">
        <v>90</v>
      </c>
      <c r="E26" s="45">
        <v>0.0</v>
      </c>
      <c r="F26" s="52" t="s">
        <v>295</v>
      </c>
      <c r="G26" s="45">
        <v>0.0</v>
      </c>
      <c r="H26" s="45">
        <v>0.0</v>
      </c>
      <c r="I26" s="46">
        <v>73.34</v>
      </c>
      <c r="J26" s="47">
        <v>2.89</v>
      </c>
      <c r="K26" s="48" t="s">
        <v>385</v>
      </c>
      <c r="L26" s="48" t="s">
        <v>307</v>
      </c>
      <c r="M26" s="48" t="s">
        <v>386</v>
      </c>
      <c r="N26" s="48" t="s">
        <v>387</v>
      </c>
      <c r="O26" s="45">
        <v>0.321368</v>
      </c>
      <c r="P26" s="45">
        <v>0.132362</v>
      </c>
      <c r="Q26" s="45">
        <v>0.076007</v>
      </c>
      <c r="R26" s="45">
        <v>0.04624</v>
      </c>
      <c r="S26" s="45" t="s">
        <v>92</v>
      </c>
      <c r="T26" s="49" t="s">
        <v>300</v>
      </c>
    </row>
    <row r="27">
      <c r="A27" s="44" t="s">
        <v>294</v>
      </c>
      <c r="B27" s="45" t="s">
        <v>288</v>
      </c>
      <c r="C27" s="45" t="s">
        <v>101</v>
      </c>
      <c r="D27" s="45" t="s">
        <v>90</v>
      </c>
      <c r="E27" s="45">
        <v>0.0</v>
      </c>
      <c r="F27" s="52" t="s">
        <v>295</v>
      </c>
      <c r="G27" s="45">
        <v>0.0</v>
      </c>
      <c r="H27" s="45">
        <v>0.0</v>
      </c>
      <c r="I27" s="46">
        <v>124.22</v>
      </c>
      <c r="J27" s="47">
        <v>4.075</v>
      </c>
      <c r="K27" s="48" t="s">
        <v>388</v>
      </c>
      <c r="L27" s="48" t="s">
        <v>389</v>
      </c>
      <c r="M27" s="48" t="s">
        <v>390</v>
      </c>
      <c r="N27" s="48" t="s">
        <v>391</v>
      </c>
      <c r="O27" s="45">
        <v>0.4079075</v>
      </c>
      <c r="P27" s="45">
        <v>0.167075</v>
      </c>
      <c r="Q27" s="45">
        <v>0.1079875</v>
      </c>
      <c r="R27" s="45">
        <v>0.06846</v>
      </c>
      <c r="S27" s="45" t="s">
        <v>92</v>
      </c>
      <c r="T27" s="49" t="s">
        <v>300</v>
      </c>
    </row>
    <row r="28">
      <c r="A28" s="44" t="s">
        <v>294</v>
      </c>
      <c r="B28" s="45" t="s">
        <v>271</v>
      </c>
      <c r="C28" s="45" t="s">
        <v>101</v>
      </c>
      <c r="D28" s="45" t="s">
        <v>90</v>
      </c>
      <c r="E28" s="45">
        <v>0.0</v>
      </c>
      <c r="F28" s="52" t="s">
        <v>295</v>
      </c>
      <c r="G28" s="45">
        <v>0.0</v>
      </c>
      <c r="H28" s="45">
        <v>0.0</v>
      </c>
      <c r="I28" s="46">
        <v>23.33</v>
      </c>
      <c r="J28" s="47">
        <v>803.0</v>
      </c>
      <c r="K28" s="48" t="s">
        <v>392</v>
      </c>
      <c r="L28" s="48" t="s">
        <v>393</v>
      </c>
      <c r="M28" s="48" t="s">
        <v>394</v>
      </c>
      <c r="N28" s="48" t="s">
        <v>395</v>
      </c>
      <c r="O28" s="45">
        <v>117.47890000000001</v>
      </c>
      <c r="P28" s="45">
        <v>58.6993</v>
      </c>
      <c r="Q28" s="45">
        <v>26.338400000000004</v>
      </c>
      <c r="R28" s="45">
        <v>13.169200000000002</v>
      </c>
      <c r="S28" s="45" t="s">
        <v>92</v>
      </c>
      <c r="T28" s="49" t="s">
        <v>300</v>
      </c>
    </row>
    <row r="29">
      <c r="A29" s="44" t="s">
        <v>294</v>
      </c>
      <c r="B29" s="45" t="s">
        <v>256</v>
      </c>
      <c r="C29" s="45" t="s">
        <v>89</v>
      </c>
      <c r="D29" s="45" t="s">
        <v>90</v>
      </c>
      <c r="E29" s="45">
        <v>0.0</v>
      </c>
      <c r="F29" s="52" t="s">
        <v>295</v>
      </c>
      <c r="G29" s="45">
        <v>0.0</v>
      </c>
      <c r="H29" s="45">
        <v>0.0</v>
      </c>
      <c r="I29" s="46">
        <v>352.14</v>
      </c>
      <c r="J29" s="47">
        <v>12.632</v>
      </c>
      <c r="K29" s="48" t="s">
        <v>396</v>
      </c>
      <c r="L29" s="48" t="s">
        <v>397</v>
      </c>
      <c r="M29" s="48" t="s">
        <v>398</v>
      </c>
      <c r="N29" s="48" t="s">
        <v>399</v>
      </c>
      <c r="O29" s="45">
        <v>3.6519112000000002</v>
      </c>
      <c r="P29" s="45">
        <v>1.7406896</v>
      </c>
      <c r="Q29" s="45">
        <v>1.0446663999999999</v>
      </c>
      <c r="R29" s="45">
        <v>0.713708</v>
      </c>
      <c r="S29" s="45" t="s">
        <v>92</v>
      </c>
      <c r="T29" s="49" t="s">
        <v>300</v>
      </c>
    </row>
    <row r="30">
      <c r="A30" s="44" t="s">
        <v>294</v>
      </c>
      <c r="B30" s="45" t="s">
        <v>277</v>
      </c>
      <c r="C30" s="45" t="s">
        <v>89</v>
      </c>
      <c r="D30" s="45" t="s">
        <v>90</v>
      </c>
      <c r="E30" s="45">
        <v>0.0</v>
      </c>
      <c r="F30" s="52" t="s">
        <v>295</v>
      </c>
      <c r="G30" s="45">
        <v>0.0</v>
      </c>
      <c r="H30" s="45">
        <v>0.0</v>
      </c>
      <c r="I30" s="46">
        <v>218.88</v>
      </c>
      <c r="J30" s="47">
        <v>7.574</v>
      </c>
      <c r="K30" s="48" t="s">
        <v>400</v>
      </c>
      <c r="L30" s="48" t="s">
        <v>401</v>
      </c>
      <c r="M30" s="48" t="s">
        <v>402</v>
      </c>
      <c r="N30" s="48" t="s">
        <v>403</v>
      </c>
      <c r="O30" s="45">
        <v>0.9603832</v>
      </c>
      <c r="P30" s="45">
        <v>0.4423216</v>
      </c>
      <c r="Q30" s="45">
        <v>0.2847824</v>
      </c>
      <c r="R30" s="45">
        <v>0.15829659999999998</v>
      </c>
      <c r="S30" s="45" t="s">
        <v>92</v>
      </c>
      <c r="T30" s="49" t="s">
        <v>300</v>
      </c>
    </row>
  </sheetData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sheetData>
    <row r="1">
      <c r="A1" s="37" t="s">
        <v>4</v>
      </c>
      <c r="B1" s="38" t="s">
        <v>5</v>
      </c>
      <c r="C1" s="38" t="s">
        <v>81</v>
      </c>
      <c r="D1" s="38" t="s">
        <v>82</v>
      </c>
      <c r="E1" s="38" t="s">
        <v>83</v>
      </c>
      <c r="F1" s="40" t="s">
        <v>237</v>
      </c>
      <c r="G1" s="38" t="s">
        <v>85</v>
      </c>
      <c r="H1" s="38" t="s">
        <v>86</v>
      </c>
      <c r="I1" s="40" t="s">
        <v>7</v>
      </c>
      <c r="J1" s="41" t="s">
        <v>8</v>
      </c>
      <c r="K1" s="42" t="s">
        <v>9</v>
      </c>
      <c r="L1" s="42" t="s">
        <v>10</v>
      </c>
      <c r="M1" s="42" t="s">
        <v>11</v>
      </c>
      <c r="N1" s="42" t="s">
        <v>12</v>
      </c>
      <c r="O1" s="38" t="s">
        <v>13</v>
      </c>
      <c r="P1" s="38" t="s">
        <v>14</v>
      </c>
      <c r="Q1" s="38" t="s">
        <v>15</v>
      </c>
      <c r="R1" s="38" t="s">
        <v>16</v>
      </c>
      <c r="S1" s="38" t="s">
        <v>17</v>
      </c>
      <c r="T1" s="43" t="s">
        <v>87</v>
      </c>
    </row>
    <row r="2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5">
        <v>0.0</v>
      </c>
      <c r="P2" s="45">
        <v>0.0</v>
      </c>
      <c r="Q2" s="45">
        <v>0.0</v>
      </c>
      <c r="R2" s="45">
        <v>0.0</v>
      </c>
      <c r="S2" s="45" t="s">
        <v>236</v>
      </c>
      <c r="T2" s="49" t="s">
        <v>236</v>
      </c>
    </row>
    <row r="3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45">
        <v>0.0</v>
      </c>
      <c r="P3" s="45">
        <v>0.0</v>
      </c>
      <c r="Q3" s="45">
        <v>0.0</v>
      </c>
      <c r="R3" s="45">
        <v>0.0</v>
      </c>
      <c r="S3" s="45" t="s">
        <v>236</v>
      </c>
      <c r="T3" s="49" t="s">
        <v>236</v>
      </c>
    </row>
    <row r="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45">
        <v>0.0</v>
      </c>
      <c r="P4" s="45">
        <v>0.0</v>
      </c>
      <c r="Q4" s="45">
        <v>0.0</v>
      </c>
      <c r="R4" s="45">
        <v>0.0</v>
      </c>
      <c r="S4" s="45" t="s">
        <v>236</v>
      </c>
      <c r="T4" s="49" t="s">
        <v>236</v>
      </c>
    </row>
    <row r="5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45">
        <v>0.0</v>
      </c>
      <c r="P5" s="45">
        <v>0.0</v>
      </c>
      <c r="Q5" s="45">
        <v>0.0</v>
      </c>
      <c r="R5" s="45">
        <v>0.0</v>
      </c>
      <c r="S5" s="45" t="s">
        <v>236</v>
      </c>
      <c r="T5" s="49" t="s">
        <v>236</v>
      </c>
    </row>
    <row r="6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45">
        <v>0.0</v>
      </c>
      <c r="P6" s="45">
        <v>0.0</v>
      </c>
      <c r="Q6" s="45">
        <v>0.0</v>
      </c>
      <c r="R6" s="45">
        <v>0.0</v>
      </c>
      <c r="S6" s="45" t="s">
        <v>236</v>
      </c>
      <c r="T6" s="49" t="s">
        <v>236</v>
      </c>
    </row>
    <row r="7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45">
        <v>0.0</v>
      </c>
      <c r="P7" s="45">
        <v>0.0</v>
      </c>
      <c r="Q7" s="45">
        <v>0.0</v>
      </c>
      <c r="R7" s="45">
        <v>0.0</v>
      </c>
      <c r="S7" s="45" t="s">
        <v>236</v>
      </c>
      <c r="T7" s="49" t="s">
        <v>236</v>
      </c>
    </row>
    <row r="8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45">
        <v>0.0</v>
      </c>
      <c r="P8" s="45">
        <v>0.0</v>
      </c>
      <c r="Q8" s="45">
        <v>0.0</v>
      </c>
      <c r="R8" s="45">
        <v>0.0</v>
      </c>
      <c r="S8" s="45" t="s">
        <v>236</v>
      </c>
      <c r="T8" s="49" t="s">
        <v>236</v>
      </c>
    </row>
    <row r="9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45">
        <v>0.0</v>
      </c>
      <c r="P9" s="45">
        <v>0.0</v>
      </c>
      <c r="Q9" s="45">
        <v>0.0</v>
      </c>
      <c r="R9" s="45">
        <v>0.0</v>
      </c>
      <c r="S9" s="45" t="s">
        <v>236</v>
      </c>
      <c r="T9" s="49" t="s">
        <v>236</v>
      </c>
    </row>
    <row r="10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45">
        <v>0.0</v>
      </c>
      <c r="P10" s="45">
        <v>0.0</v>
      </c>
      <c r="Q10" s="45">
        <v>0.0</v>
      </c>
      <c r="R10" s="45">
        <v>0.0</v>
      </c>
      <c r="S10" s="45" t="s">
        <v>236</v>
      </c>
      <c r="T10" s="49" t="s">
        <v>236</v>
      </c>
    </row>
    <row r="11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45">
        <v>0.0</v>
      </c>
      <c r="P11" s="45">
        <v>0.0</v>
      </c>
      <c r="Q11" s="45">
        <v>0.0</v>
      </c>
      <c r="R11" s="45">
        <v>0.0</v>
      </c>
      <c r="S11" s="45" t="s">
        <v>236</v>
      </c>
      <c r="T11" s="49" t="s">
        <v>236</v>
      </c>
    </row>
    <row r="12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45">
        <v>0.0</v>
      </c>
      <c r="P12" s="45">
        <v>0.0</v>
      </c>
      <c r="Q12" s="45">
        <v>0.0</v>
      </c>
      <c r="R12" s="45">
        <v>0.0</v>
      </c>
      <c r="S12" s="45" t="s">
        <v>236</v>
      </c>
      <c r="T12" s="49" t="s">
        <v>236</v>
      </c>
    </row>
    <row r="13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45">
        <v>0.0</v>
      </c>
      <c r="P13" s="45">
        <v>0.0</v>
      </c>
      <c r="Q13" s="45">
        <v>0.0</v>
      </c>
      <c r="R13" s="45">
        <v>0.0</v>
      </c>
      <c r="S13" s="45" t="s">
        <v>236</v>
      </c>
      <c r="T13" s="49" t="s">
        <v>236</v>
      </c>
    </row>
    <row r="14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45">
        <v>0.0</v>
      </c>
      <c r="P14" s="45">
        <v>0.0</v>
      </c>
      <c r="Q14" s="45">
        <v>0.0</v>
      </c>
      <c r="R14" s="45">
        <v>0.0</v>
      </c>
      <c r="S14" s="45" t="s">
        <v>236</v>
      </c>
      <c r="T14" s="49" t="s">
        <v>236</v>
      </c>
    </row>
    <row r="15">
      <c r="A15" s="50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45">
        <v>0.0</v>
      </c>
      <c r="P15" s="45">
        <v>0.0</v>
      </c>
      <c r="Q15" s="45">
        <v>0.0</v>
      </c>
      <c r="R15" s="45">
        <v>0.0</v>
      </c>
      <c r="S15" s="45" t="s">
        <v>236</v>
      </c>
      <c r="T15" s="49" t="s">
        <v>236</v>
      </c>
    </row>
    <row r="16">
      <c r="A16" s="50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45">
        <v>0.0</v>
      </c>
      <c r="P16" s="45">
        <v>0.0</v>
      </c>
      <c r="Q16" s="45">
        <v>0.0</v>
      </c>
      <c r="R16" s="45">
        <v>0.0</v>
      </c>
      <c r="S16" s="45" t="s">
        <v>236</v>
      </c>
      <c r="T16" s="49" t="s">
        <v>236</v>
      </c>
    </row>
    <row r="17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45">
        <v>0.0</v>
      </c>
      <c r="P17" s="45">
        <v>0.0</v>
      </c>
      <c r="Q17" s="45">
        <v>0.0</v>
      </c>
      <c r="R17" s="45">
        <v>0.0</v>
      </c>
      <c r="S17" s="45" t="s">
        <v>236</v>
      </c>
      <c r="T17" s="49" t="s">
        <v>236</v>
      </c>
    </row>
    <row r="18">
      <c r="A18" s="50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45">
        <v>0.0</v>
      </c>
      <c r="P18" s="45">
        <v>0.0</v>
      </c>
      <c r="Q18" s="45">
        <v>0.0</v>
      </c>
      <c r="R18" s="45">
        <v>0.0</v>
      </c>
      <c r="S18" s="45" t="s">
        <v>236</v>
      </c>
      <c r="T18" s="49" t="s">
        <v>236</v>
      </c>
    </row>
    <row r="19">
      <c r="A19" s="50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45">
        <v>0.0</v>
      </c>
      <c r="P19" s="45">
        <v>0.0</v>
      </c>
      <c r="Q19" s="45">
        <v>0.0</v>
      </c>
      <c r="R19" s="45">
        <v>0.0</v>
      </c>
      <c r="S19" s="45" t="s">
        <v>236</v>
      </c>
      <c r="T19" s="49" t="s">
        <v>236</v>
      </c>
    </row>
    <row r="20">
      <c r="A20" s="50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45">
        <v>0.0</v>
      </c>
      <c r="P20" s="45">
        <v>0.0</v>
      </c>
      <c r="Q20" s="45">
        <v>0.0</v>
      </c>
      <c r="R20" s="45">
        <v>0.0</v>
      </c>
      <c r="S20" s="45" t="s">
        <v>236</v>
      </c>
      <c r="T20" s="49" t="s">
        <v>236</v>
      </c>
    </row>
    <row r="21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45">
        <v>0.0</v>
      </c>
      <c r="P21" s="45">
        <v>0.0</v>
      </c>
      <c r="Q21" s="45">
        <v>0.0</v>
      </c>
      <c r="R21" s="45">
        <v>0.0</v>
      </c>
      <c r="S21" s="45" t="s">
        <v>236</v>
      </c>
      <c r="T21" s="49" t="s">
        <v>236</v>
      </c>
    </row>
    <row r="22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45">
        <v>0.0</v>
      </c>
      <c r="P22" s="45">
        <v>0.0</v>
      </c>
      <c r="Q22" s="45">
        <v>0.0</v>
      </c>
      <c r="R22" s="45">
        <v>0.0</v>
      </c>
      <c r="S22" s="45" t="s">
        <v>236</v>
      </c>
      <c r="T22" s="49" t="s">
        <v>236</v>
      </c>
    </row>
    <row r="23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45">
        <v>0.0</v>
      </c>
      <c r="P23" s="45">
        <v>0.0</v>
      </c>
      <c r="Q23" s="45">
        <v>0.0</v>
      </c>
      <c r="R23" s="45">
        <v>0.0</v>
      </c>
      <c r="S23" s="45" t="s">
        <v>236</v>
      </c>
      <c r="T23" s="49" t="s">
        <v>236</v>
      </c>
    </row>
    <row r="24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45">
        <v>0.0</v>
      </c>
      <c r="P24" s="45">
        <v>0.0</v>
      </c>
      <c r="Q24" s="45">
        <v>0.0</v>
      </c>
      <c r="R24" s="45">
        <v>0.0</v>
      </c>
      <c r="S24" s="45" t="s">
        <v>236</v>
      </c>
      <c r="T24" s="49" t="s">
        <v>236</v>
      </c>
    </row>
    <row r="25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45">
        <v>0.0</v>
      </c>
      <c r="P25" s="45">
        <v>0.0</v>
      </c>
      <c r="Q25" s="45">
        <v>0.0</v>
      </c>
      <c r="R25" s="45">
        <v>0.0</v>
      </c>
      <c r="S25" s="45" t="s">
        <v>236</v>
      </c>
      <c r="T25" s="49" t="s">
        <v>236</v>
      </c>
    </row>
    <row r="26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45">
        <v>0.0</v>
      </c>
      <c r="P26" s="45">
        <v>0.0</v>
      </c>
      <c r="Q26" s="45">
        <v>0.0</v>
      </c>
      <c r="R26" s="45">
        <v>0.0</v>
      </c>
      <c r="S26" s="45" t="s">
        <v>236</v>
      </c>
      <c r="T26" s="49" t="s">
        <v>236</v>
      </c>
    </row>
    <row r="27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45">
        <v>0.0</v>
      </c>
      <c r="P27" s="45">
        <v>0.0</v>
      </c>
      <c r="Q27" s="45">
        <v>0.0</v>
      </c>
      <c r="R27" s="45">
        <v>0.0</v>
      </c>
      <c r="S27" s="45" t="s">
        <v>236</v>
      </c>
      <c r="T27" s="49" t="s">
        <v>236</v>
      </c>
    </row>
    <row r="28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45">
        <v>0.0</v>
      </c>
      <c r="P28" s="45">
        <v>0.0</v>
      </c>
      <c r="Q28" s="45">
        <v>0.0</v>
      </c>
      <c r="R28" s="45">
        <v>0.0</v>
      </c>
      <c r="S28" s="45" t="s">
        <v>236</v>
      </c>
      <c r="T28" s="49" t="s">
        <v>236</v>
      </c>
    </row>
    <row r="29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45">
        <v>0.0</v>
      </c>
      <c r="P29" s="45">
        <v>0.0</v>
      </c>
      <c r="Q29" s="45">
        <v>0.0</v>
      </c>
      <c r="R29" s="45">
        <v>0.0</v>
      </c>
      <c r="S29" s="45" t="s">
        <v>236</v>
      </c>
      <c r="T29" s="49" t="s">
        <v>236</v>
      </c>
    </row>
    <row r="30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45">
        <v>0.0</v>
      </c>
      <c r="P30" s="45">
        <v>0.0</v>
      </c>
      <c r="Q30" s="45">
        <v>0.0</v>
      </c>
      <c r="R30" s="45">
        <v>0.0</v>
      </c>
      <c r="S30" s="45" t="s">
        <v>236</v>
      </c>
      <c r="T30" s="49" t="s">
        <v>236</v>
      </c>
    </row>
    <row r="31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45">
        <v>0.0</v>
      </c>
      <c r="P31" s="45">
        <v>0.0</v>
      </c>
      <c r="Q31" s="45">
        <v>0.0</v>
      </c>
      <c r="R31" s="45">
        <v>0.0</v>
      </c>
      <c r="S31" s="45" t="s">
        <v>236</v>
      </c>
      <c r="T31" s="49" t="s">
        <v>236</v>
      </c>
    </row>
    <row r="32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45">
        <v>0.0</v>
      </c>
      <c r="P32" s="45">
        <v>0.0</v>
      </c>
      <c r="Q32" s="45">
        <v>0.0</v>
      </c>
      <c r="R32" s="45">
        <v>0.0</v>
      </c>
      <c r="S32" s="45" t="s">
        <v>236</v>
      </c>
      <c r="T32" s="49" t="s">
        <v>236</v>
      </c>
    </row>
    <row r="33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45">
        <v>0.0</v>
      </c>
      <c r="P33" s="45">
        <v>0.0</v>
      </c>
      <c r="Q33" s="45">
        <v>0.0</v>
      </c>
      <c r="R33" s="45">
        <v>0.0</v>
      </c>
      <c r="S33" s="45" t="s">
        <v>236</v>
      </c>
      <c r="T33" s="49" t="s">
        <v>236</v>
      </c>
    </row>
    <row r="34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45">
        <v>0.0</v>
      </c>
      <c r="P34" s="45">
        <v>0.0</v>
      </c>
      <c r="Q34" s="45">
        <v>0.0</v>
      </c>
      <c r="R34" s="45">
        <v>0.0</v>
      </c>
      <c r="S34" s="45" t="s">
        <v>236</v>
      </c>
      <c r="T34" s="49" t="s">
        <v>236</v>
      </c>
    </row>
    <row r="35">
      <c r="A35" s="50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45">
        <v>0.0</v>
      </c>
      <c r="P35" s="45">
        <v>0.0</v>
      </c>
      <c r="Q35" s="45">
        <v>0.0</v>
      </c>
      <c r="R35" s="45">
        <v>0.0</v>
      </c>
      <c r="S35" s="45" t="s">
        <v>236</v>
      </c>
      <c r="T35" s="49" t="s">
        <v>236</v>
      </c>
    </row>
    <row r="36">
      <c r="A36" s="50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45">
        <v>0.0</v>
      </c>
      <c r="P36" s="45">
        <v>0.0</v>
      </c>
      <c r="Q36" s="45">
        <v>0.0</v>
      </c>
      <c r="R36" s="45">
        <v>0.0</v>
      </c>
      <c r="S36" s="45" t="s">
        <v>236</v>
      </c>
      <c r="T36" s="49" t="s">
        <v>236</v>
      </c>
    </row>
    <row r="37">
      <c r="A37" s="50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45">
        <v>0.0</v>
      </c>
      <c r="P37" s="45">
        <v>0.0</v>
      </c>
      <c r="Q37" s="45">
        <v>0.0</v>
      </c>
      <c r="R37" s="45">
        <v>0.0</v>
      </c>
      <c r="S37" s="45" t="s">
        <v>236</v>
      </c>
      <c r="T37" s="49" t="s">
        <v>236</v>
      </c>
    </row>
    <row r="38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45">
        <v>0.0</v>
      </c>
      <c r="P38" s="45">
        <v>0.0</v>
      </c>
      <c r="Q38" s="45">
        <v>0.0</v>
      </c>
      <c r="R38" s="45">
        <v>0.0</v>
      </c>
      <c r="S38" s="45" t="s">
        <v>236</v>
      </c>
      <c r="T38" s="49" t="s">
        <v>236</v>
      </c>
    </row>
    <row r="39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45">
        <v>0.0</v>
      </c>
      <c r="P39" s="45">
        <v>0.0</v>
      </c>
      <c r="Q39" s="45">
        <v>0.0</v>
      </c>
      <c r="R39" s="45">
        <v>0.0</v>
      </c>
      <c r="S39" s="45" t="s">
        <v>236</v>
      </c>
      <c r="T39" s="49" t="s">
        <v>236</v>
      </c>
    </row>
    <row r="40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45">
        <v>0.0</v>
      </c>
      <c r="P40" s="45">
        <v>0.0</v>
      </c>
      <c r="Q40" s="45">
        <v>0.0</v>
      </c>
      <c r="R40" s="45">
        <v>0.0</v>
      </c>
      <c r="S40" s="45" t="s">
        <v>236</v>
      </c>
      <c r="T40" s="49" t="s">
        <v>236</v>
      </c>
    </row>
    <row r="41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45">
        <v>0.0</v>
      </c>
      <c r="P41" s="45">
        <v>0.0</v>
      </c>
      <c r="Q41" s="45">
        <v>0.0</v>
      </c>
      <c r="R41" s="45">
        <v>0.0</v>
      </c>
      <c r="S41" s="45" t="s">
        <v>236</v>
      </c>
      <c r="T41" s="49" t="s">
        <v>236</v>
      </c>
    </row>
    <row r="42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45">
        <v>0.0</v>
      </c>
      <c r="P42" s="45">
        <v>0.0</v>
      </c>
      <c r="Q42" s="45">
        <v>0.0</v>
      </c>
      <c r="R42" s="45">
        <v>0.0</v>
      </c>
      <c r="S42" s="45" t="s">
        <v>236</v>
      </c>
      <c r="T42" s="49" t="s">
        <v>236</v>
      </c>
    </row>
    <row r="43">
      <c r="A43" s="5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45">
        <v>0.0</v>
      </c>
      <c r="P43" s="45">
        <v>0.0</v>
      </c>
      <c r="Q43" s="45">
        <v>0.0</v>
      </c>
      <c r="R43" s="45">
        <v>0.0</v>
      </c>
      <c r="S43" s="45" t="s">
        <v>236</v>
      </c>
      <c r="T43" s="49" t="s">
        <v>236</v>
      </c>
    </row>
    <row r="44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45">
        <v>0.0</v>
      </c>
      <c r="P44" s="45">
        <v>0.0</v>
      </c>
      <c r="Q44" s="45">
        <v>0.0</v>
      </c>
      <c r="R44" s="45">
        <v>0.0</v>
      </c>
      <c r="S44" s="45" t="s">
        <v>236</v>
      </c>
      <c r="T44" s="49" t="s">
        <v>236</v>
      </c>
    </row>
    <row r="45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45">
        <v>0.0</v>
      </c>
      <c r="P45" s="45">
        <v>0.0</v>
      </c>
      <c r="Q45" s="45">
        <v>0.0</v>
      </c>
      <c r="R45" s="45">
        <v>0.0</v>
      </c>
      <c r="S45" s="45" t="s">
        <v>236</v>
      </c>
      <c r="T45" s="49" t="s">
        <v>236</v>
      </c>
    </row>
    <row r="46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45">
        <v>0.0</v>
      </c>
      <c r="P46" s="45">
        <v>0.0</v>
      </c>
      <c r="Q46" s="45">
        <v>0.0</v>
      </c>
      <c r="R46" s="45">
        <v>0.0</v>
      </c>
      <c r="S46" s="45" t="s">
        <v>236</v>
      </c>
      <c r="T46" s="49" t="s">
        <v>236</v>
      </c>
    </row>
    <row r="47">
      <c r="A47" s="50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45">
        <v>0.0</v>
      </c>
      <c r="P47" s="45">
        <v>0.0</v>
      </c>
      <c r="Q47" s="45">
        <v>0.0</v>
      </c>
      <c r="R47" s="45">
        <v>0.0</v>
      </c>
      <c r="S47" s="45" t="s">
        <v>236</v>
      </c>
      <c r="T47" s="49" t="s">
        <v>236</v>
      </c>
    </row>
    <row r="48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45">
        <v>0.0</v>
      </c>
      <c r="P48" s="45">
        <v>0.0</v>
      </c>
      <c r="Q48" s="45">
        <v>0.0</v>
      </c>
      <c r="R48" s="45">
        <v>0.0</v>
      </c>
      <c r="S48" s="45" t="s">
        <v>236</v>
      </c>
      <c r="T48" s="49" t="s">
        <v>236</v>
      </c>
    </row>
    <row r="49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45">
        <v>0.0</v>
      </c>
      <c r="P49" s="45">
        <v>0.0</v>
      </c>
      <c r="Q49" s="45">
        <v>0.0</v>
      </c>
      <c r="R49" s="45">
        <v>0.0</v>
      </c>
      <c r="S49" s="45" t="s">
        <v>236</v>
      </c>
      <c r="T49" s="49" t="s">
        <v>236</v>
      </c>
    </row>
    <row r="50">
      <c r="A50" s="50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45">
        <v>0.0</v>
      </c>
      <c r="P50" s="45">
        <v>0.0</v>
      </c>
      <c r="Q50" s="45">
        <v>0.0</v>
      </c>
      <c r="R50" s="45">
        <v>0.0</v>
      </c>
      <c r="S50" s="45" t="s">
        <v>236</v>
      </c>
      <c r="T50" s="49" t="s">
        <v>236</v>
      </c>
    </row>
    <row r="51">
      <c r="A51" s="50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45">
        <v>0.0</v>
      </c>
      <c r="P51" s="45">
        <v>0.0</v>
      </c>
      <c r="Q51" s="45">
        <v>0.0</v>
      </c>
      <c r="R51" s="45">
        <v>0.0</v>
      </c>
      <c r="S51" s="45" t="s">
        <v>236</v>
      </c>
      <c r="T51" s="49" t="s">
        <v>236</v>
      </c>
    </row>
    <row r="5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45">
        <v>0.0</v>
      </c>
      <c r="P52" s="45">
        <v>0.0</v>
      </c>
      <c r="Q52" s="45">
        <v>0.0</v>
      </c>
      <c r="R52" s="45">
        <v>0.0</v>
      </c>
      <c r="S52" s="45" t="s">
        <v>236</v>
      </c>
      <c r="T52" s="49" t="s">
        <v>236</v>
      </c>
    </row>
    <row r="53">
      <c r="A53" s="50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45">
        <v>0.0</v>
      </c>
      <c r="P53" s="45">
        <v>0.0</v>
      </c>
      <c r="Q53" s="45">
        <v>0.0</v>
      </c>
      <c r="R53" s="45">
        <v>0.0</v>
      </c>
      <c r="S53" s="45" t="s">
        <v>236</v>
      </c>
      <c r="T53" s="49" t="s">
        <v>236</v>
      </c>
    </row>
    <row r="54">
      <c r="A54" s="50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45">
        <v>0.0</v>
      </c>
      <c r="P54" s="45">
        <v>0.0</v>
      </c>
      <c r="Q54" s="45">
        <v>0.0</v>
      </c>
      <c r="R54" s="45">
        <v>0.0</v>
      </c>
      <c r="S54" s="45" t="s">
        <v>236</v>
      </c>
      <c r="T54" s="49" t="s">
        <v>236</v>
      </c>
    </row>
    <row r="55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45">
        <v>0.0</v>
      </c>
      <c r="P55" s="45">
        <v>0.0</v>
      </c>
      <c r="Q55" s="45">
        <v>0.0</v>
      </c>
      <c r="R55" s="45">
        <v>0.0</v>
      </c>
      <c r="S55" s="45" t="s">
        <v>236</v>
      </c>
      <c r="T55" s="49" t="s">
        <v>236</v>
      </c>
    </row>
    <row r="56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45">
        <v>0.0</v>
      </c>
      <c r="P56" s="45">
        <v>0.0</v>
      </c>
      <c r="Q56" s="45">
        <v>0.0</v>
      </c>
      <c r="R56" s="45">
        <v>0.0</v>
      </c>
      <c r="S56" s="45" t="s">
        <v>236</v>
      </c>
      <c r="T56" s="49" t="s">
        <v>236</v>
      </c>
    </row>
    <row r="57">
      <c r="A57" s="50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45">
        <v>0.0</v>
      </c>
      <c r="P57" s="45">
        <v>0.0</v>
      </c>
      <c r="Q57" s="45">
        <v>0.0</v>
      </c>
      <c r="R57" s="45">
        <v>0.0</v>
      </c>
      <c r="S57" s="45" t="s">
        <v>236</v>
      </c>
      <c r="T57" s="49" t="s">
        <v>236</v>
      </c>
    </row>
    <row r="58">
      <c r="A58" s="50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45">
        <v>0.0</v>
      </c>
      <c r="P58" s="45">
        <v>0.0</v>
      </c>
      <c r="Q58" s="45">
        <v>0.0</v>
      </c>
      <c r="R58" s="45">
        <v>0.0</v>
      </c>
      <c r="S58" s="45" t="s">
        <v>236</v>
      </c>
      <c r="T58" s="49" t="s">
        <v>236</v>
      </c>
    </row>
    <row r="59">
      <c r="A59" s="50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45">
        <v>0.0</v>
      </c>
      <c r="P59" s="45">
        <v>0.0</v>
      </c>
      <c r="Q59" s="45">
        <v>0.0</v>
      </c>
      <c r="R59" s="45">
        <v>0.0</v>
      </c>
      <c r="S59" s="45" t="s">
        <v>236</v>
      </c>
      <c r="T59" s="49" t="s">
        <v>236</v>
      </c>
    </row>
    <row r="60">
      <c r="A60" s="50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45">
        <v>0.0</v>
      </c>
      <c r="P60" s="45">
        <v>0.0</v>
      </c>
      <c r="Q60" s="45">
        <v>0.0</v>
      </c>
      <c r="R60" s="45">
        <v>0.0</v>
      </c>
      <c r="S60" s="45" t="s">
        <v>236</v>
      </c>
      <c r="T60" s="49" t="s">
        <v>236</v>
      </c>
    </row>
    <row r="61">
      <c r="A61" s="50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45">
        <v>0.0</v>
      </c>
      <c r="P61" s="45">
        <v>0.0</v>
      </c>
      <c r="Q61" s="45">
        <v>0.0</v>
      </c>
      <c r="R61" s="45">
        <v>0.0</v>
      </c>
      <c r="S61" s="45" t="s">
        <v>236</v>
      </c>
      <c r="T61" s="49" t="s">
        <v>236</v>
      </c>
    </row>
    <row r="62">
      <c r="A62" s="50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45">
        <v>0.0</v>
      </c>
      <c r="P62" s="45">
        <v>0.0</v>
      </c>
      <c r="Q62" s="45">
        <v>0.0</v>
      </c>
      <c r="R62" s="45">
        <v>0.0</v>
      </c>
      <c r="S62" s="45" t="s">
        <v>236</v>
      </c>
      <c r="T62" s="49" t="s">
        <v>236</v>
      </c>
    </row>
    <row r="63">
      <c r="A63" s="50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45">
        <v>0.0</v>
      </c>
      <c r="P63" s="45">
        <v>0.0</v>
      </c>
      <c r="Q63" s="45">
        <v>0.0</v>
      </c>
      <c r="R63" s="45">
        <v>0.0</v>
      </c>
      <c r="S63" s="45" t="s">
        <v>236</v>
      </c>
      <c r="T63" s="49" t="s">
        <v>236</v>
      </c>
    </row>
    <row r="64">
      <c r="A64" s="50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45">
        <v>0.0</v>
      </c>
      <c r="P64" s="45">
        <v>0.0</v>
      </c>
      <c r="Q64" s="45">
        <v>0.0</v>
      </c>
      <c r="R64" s="45">
        <v>0.0</v>
      </c>
      <c r="S64" s="45" t="s">
        <v>236</v>
      </c>
      <c r="T64" s="49" t="s">
        <v>236</v>
      </c>
    </row>
    <row r="65">
      <c r="A65" s="50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45">
        <v>0.0</v>
      </c>
      <c r="P65" s="45">
        <v>0.0</v>
      </c>
      <c r="Q65" s="45">
        <v>0.0</v>
      </c>
      <c r="R65" s="45">
        <v>0.0</v>
      </c>
      <c r="S65" s="45" t="s">
        <v>236</v>
      </c>
      <c r="T65" s="49" t="s">
        <v>236</v>
      </c>
    </row>
    <row r="66">
      <c r="A66" s="50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45">
        <v>0.0</v>
      </c>
      <c r="P66" s="45">
        <v>0.0</v>
      </c>
      <c r="Q66" s="45">
        <v>0.0</v>
      </c>
      <c r="R66" s="45">
        <v>0.0</v>
      </c>
      <c r="S66" s="45" t="s">
        <v>236</v>
      </c>
      <c r="T66" s="49" t="s">
        <v>236</v>
      </c>
    </row>
    <row r="67">
      <c r="A67" s="50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45">
        <v>0.0</v>
      </c>
      <c r="P67" s="45">
        <v>0.0</v>
      </c>
      <c r="Q67" s="45">
        <v>0.0</v>
      </c>
      <c r="R67" s="45">
        <v>0.0</v>
      </c>
      <c r="S67" s="45" t="s">
        <v>236</v>
      </c>
      <c r="T67" s="49" t="s">
        <v>236</v>
      </c>
    </row>
    <row r="68">
      <c r="A68" s="50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45">
        <v>0.0</v>
      </c>
      <c r="P68" s="45">
        <v>0.0</v>
      </c>
      <c r="Q68" s="45">
        <v>0.0</v>
      </c>
      <c r="R68" s="45">
        <v>0.0</v>
      </c>
      <c r="S68" s="45" t="s">
        <v>236</v>
      </c>
      <c r="T68" s="49" t="s">
        <v>236</v>
      </c>
    </row>
    <row r="69">
      <c r="A69" s="50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45">
        <v>0.0</v>
      </c>
      <c r="P69" s="45">
        <v>0.0</v>
      </c>
      <c r="Q69" s="45">
        <v>0.0</v>
      </c>
      <c r="R69" s="45">
        <v>0.0</v>
      </c>
      <c r="S69" s="45" t="s">
        <v>236</v>
      </c>
      <c r="T69" s="49" t="s">
        <v>236</v>
      </c>
    </row>
    <row r="70">
      <c r="A70" s="50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45">
        <v>0.0</v>
      </c>
      <c r="P70" s="45">
        <v>0.0</v>
      </c>
      <c r="Q70" s="45">
        <v>0.0</v>
      </c>
      <c r="R70" s="45">
        <v>0.0</v>
      </c>
      <c r="S70" s="45" t="s">
        <v>236</v>
      </c>
      <c r="T70" s="49" t="s">
        <v>236</v>
      </c>
    </row>
    <row r="71">
      <c r="A71" s="50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45">
        <v>0.0</v>
      </c>
      <c r="P71" s="45">
        <v>0.0</v>
      </c>
      <c r="Q71" s="45">
        <v>0.0</v>
      </c>
      <c r="R71" s="45">
        <v>0.0</v>
      </c>
      <c r="S71" s="45" t="s">
        <v>236</v>
      </c>
      <c r="T71" s="49" t="s">
        <v>236</v>
      </c>
    </row>
    <row r="72">
      <c r="A72" s="50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45">
        <v>0.0</v>
      </c>
      <c r="P72" s="45">
        <v>0.0</v>
      </c>
      <c r="Q72" s="45">
        <v>0.0</v>
      </c>
      <c r="R72" s="45">
        <v>0.0</v>
      </c>
      <c r="S72" s="45" t="s">
        <v>236</v>
      </c>
      <c r="T72" s="49" t="s">
        <v>236</v>
      </c>
    </row>
    <row r="73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45">
        <v>0.0</v>
      </c>
      <c r="P73" s="45">
        <v>0.0</v>
      </c>
      <c r="Q73" s="45">
        <v>0.0</v>
      </c>
      <c r="R73" s="45">
        <v>0.0</v>
      </c>
      <c r="S73" s="45" t="s">
        <v>236</v>
      </c>
      <c r="T73" s="49" t="s">
        <v>236</v>
      </c>
    </row>
    <row r="74">
      <c r="A74" s="50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45">
        <v>0.0</v>
      </c>
      <c r="P74" s="45">
        <v>0.0</v>
      </c>
      <c r="Q74" s="45">
        <v>0.0</v>
      </c>
      <c r="R74" s="45">
        <v>0.0</v>
      </c>
      <c r="S74" s="45" t="s">
        <v>236</v>
      </c>
      <c r="T74" s="49" t="s">
        <v>236</v>
      </c>
    </row>
    <row r="75">
      <c r="A75" s="50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45">
        <v>0.0</v>
      </c>
      <c r="P75" s="45">
        <v>0.0</v>
      </c>
      <c r="Q75" s="45">
        <v>0.0</v>
      </c>
      <c r="R75" s="45">
        <v>0.0</v>
      </c>
      <c r="S75" s="45" t="s">
        <v>236</v>
      </c>
      <c r="T75" s="49" t="s">
        <v>236</v>
      </c>
    </row>
    <row r="76">
      <c r="A76" s="50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45">
        <v>0.0</v>
      </c>
      <c r="P76" s="45">
        <v>0.0</v>
      </c>
      <c r="Q76" s="45">
        <v>0.0</v>
      </c>
      <c r="R76" s="45">
        <v>0.0</v>
      </c>
      <c r="S76" s="45" t="s">
        <v>236</v>
      </c>
      <c r="T76" s="49" t="s">
        <v>236</v>
      </c>
    </row>
    <row r="77">
      <c r="A77" s="50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45">
        <v>0.0</v>
      </c>
      <c r="P77" s="45">
        <v>0.0</v>
      </c>
      <c r="Q77" s="45">
        <v>0.0</v>
      </c>
      <c r="R77" s="45">
        <v>0.0</v>
      </c>
      <c r="S77" s="45" t="s">
        <v>236</v>
      </c>
      <c r="T77" s="49" t="s">
        <v>236</v>
      </c>
    </row>
    <row r="78">
      <c r="A78" s="50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45">
        <v>0.0</v>
      </c>
      <c r="P78" s="45">
        <v>0.0</v>
      </c>
      <c r="Q78" s="45">
        <v>0.0</v>
      </c>
      <c r="R78" s="45">
        <v>0.0</v>
      </c>
      <c r="S78" s="45" t="s">
        <v>236</v>
      </c>
      <c r="T78" s="49" t="s">
        <v>236</v>
      </c>
    </row>
    <row r="79">
      <c r="A79" s="50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45">
        <v>0.0</v>
      </c>
      <c r="P79" s="45">
        <v>0.0</v>
      </c>
      <c r="Q79" s="45">
        <v>0.0</v>
      </c>
      <c r="R79" s="45">
        <v>0.0</v>
      </c>
      <c r="S79" s="45" t="s">
        <v>236</v>
      </c>
      <c r="T79" s="49" t="s">
        <v>236</v>
      </c>
    </row>
    <row r="80">
      <c r="A80" s="50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45">
        <v>0.0</v>
      </c>
      <c r="P80" s="45">
        <v>0.0</v>
      </c>
      <c r="Q80" s="45">
        <v>0.0</v>
      </c>
      <c r="R80" s="45">
        <v>0.0</v>
      </c>
      <c r="S80" s="45" t="s">
        <v>236</v>
      </c>
      <c r="T80" s="49" t="s">
        <v>236</v>
      </c>
    </row>
    <row r="81">
      <c r="A81" s="50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45">
        <v>0.0</v>
      </c>
      <c r="P81" s="45">
        <v>0.0</v>
      </c>
      <c r="Q81" s="45">
        <v>0.0</v>
      </c>
      <c r="R81" s="45">
        <v>0.0</v>
      </c>
      <c r="S81" s="45" t="s">
        <v>236</v>
      </c>
      <c r="T81" s="49" t="s">
        <v>236</v>
      </c>
    </row>
    <row r="82">
      <c r="A82" s="50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45">
        <v>0.0</v>
      </c>
      <c r="P82" s="45">
        <v>0.0</v>
      </c>
      <c r="Q82" s="45">
        <v>0.0</v>
      </c>
      <c r="R82" s="45">
        <v>0.0</v>
      </c>
      <c r="S82" s="45" t="s">
        <v>236</v>
      </c>
      <c r="T82" s="49" t="s">
        <v>236</v>
      </c>
    </row>
    <row r="83">
      <c r="A83" s="50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45">
        <v>0.0</v>
      </c>
      <c r="P83" s="45">
        <v>0.0</v>
      </c>
      <c r="Q83" s="45">
        <v>0.0</v>
      </c>
      <c r="R83" s="45">
        <v>0.0</v>
      </c>
      <c r="S83" s="45" t="s">
        <v>236</v>
      </c>
      <c r="T83" s="49" t="s">
        <v>236</v>
      </c>
    </row>
    <row r="84">
      <c r="A84" s="50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45">
        <v>0.0</v>
      </c>
      <c r="P84" s="45">
        <v>0.0</v>
      </c>
      <c r="Q84" s="45">
        <v>0.0</v>
      </c>
      <c r="R84" s="45">
        <v>0.0</v>
      </c>
      <c r="S84" s="45" t="s">
        <v>236</v>
      </c>
      <c r="T84" s="49" t="s">
        <v>236</v>
      </c>
    </row>
    <row r="85">
      <c r="A85" s="50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45">
        <v>0.0</v>
      </c>
      <c r="P85" s="45">
        <v>0.0</v>
      </c>
      <c r="Q85" s="45">
        <v>0.0</v>
      </c>
      <c r="R85" s="45">
        <v>0.0</v>
      </c>
      <c r="S85" s="45" t="s">
        <v>236</v>
      </c>
      <c r="T85" s="49" t="s">
        <v>236</v>
      </c>
    </row>
    <row r="86">
      <c r="A86" s="50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45">
        <v>0.0</v>
      </c>
      <c r="P86" s="45">
        <v>0.0</v>
      </c>
      <c r="Q86" s="45">
        <v>0.0</v>
      </c>
      <c r="R86" s="45">
        <v>0.0</v>
      </c>
      <c r="S86" s="45" t="s">
        <v>236</v>
      </c>
      <c r="T86" s="49" t="s">
        <v>236</v>
      </c>
    </row>
    <row r="87">
      <c r="A87" s="50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45">
        <v>0.0</v>
      </c>
      <c r="P87" s="45">
        <v>0.0</v>
      </c>
      <c r="Q87" s="45">
        <v>0.0</v>
      </c>
      <c r="R87" s="45">
        <v>0.0</v>
      </c>
      <c r="S87" s="45" t="s">
        <v>236</v>
      </c>
      <c r="T87" s="49" t="s">
        <v>236</v>
      </c>
    </row>
    <row r="88">
      <c r="A88" s="50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45">
        <v>0.0</v>
      </c>
      <c r="P88" s="45">
        <v>0.0</v>
      </c>
      <c r="Q88" s="45">
        <v>0.0</v>
      </c>
      <c r="R88" s="45">
        <v>0.0</v>
      </c>
      <c r="S88" s="45" t="s">
        <v>236</v>
      </c>
      <c r="T88" s="49" t="s">
        <v>236</v>
      </c>
    </row>
    <row r="89">
      <c r="A89" s="50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45">
        <v>0.0</v>
      </c>
      <c r="P89" s="45">
        <v>0.0</v>
      </c>
      <c r="Q89" s="45">
        <v>0.0</v>
      </c>
      <c r="R89" s="45">
        <v>0.0</v>
      </c>
      <c r="S89" s="45" t="s">
        <v>236</v>
      </c>
      <c r="T89" s="49" t="s">
        <v>236</v>
      </c>
    </row>
    <row r="90">
      <c r="A90" s="50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45">
        <v>0.0</v>
      </c>
      <c r="P90" s="45">
        <v>0.0</v>
      </c>
      <c r="Q90" s="45">
        <v>0.0</v>
      </c>
      <c r="R90" s="45">
        <v>0.0</v>
      </c>
      <c r="S90" s="45" t="s">
        <v>236</v>
      </c>
      <c r="T90" s="49" t="s">
        <v>236</v>
      </c>
    </row>
    <row r="91">
      <c r="A91" s="50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45">
        <v>0.0</v>
      </c>
      <c r="P91" s="45">
        <v>0.0</v>
      </c>
      <c r="Q91" s="45">
        <v>0.0</v>
      </c>
      <c r="R91" s="45">
        <v>0.0</v>
      </c>
      <c r="S91" s="45" t="s">
        <v>236</v>
      </c>
      <c r="T91" s="49" t="s">
        <v>236</v>
      </c>
    </row>
    <row r="92">
      <c r="A92" s="50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45">
        <v>0.0</v>
      </c>
      <c r="P92" s="45">
        <v>0.0</v>
      </c>
      <c r="Q92" s="45">
        <v>0.0</v>
      </c>
      <c r="R92" s="45">
        <v>0.0</v>
      </c>
      <c r="S92" s="45" t="s">
        <v>236</v>
      </c>
      <c r="T92" s="49" t="s">
        <v>236</v>
      </c>
    </row>
    <row r="93">
      <c r="A93" s="50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45">
        <v>0.0</v>
      </c>
      <c r="P93" s="45">
        <v>0.0</v>
      </c>
      <c r="Q93" s="45">
        <v>0.0</v>
      </c>
      <c r="R93" s="45">
        <v>0.0</v>
      </c>
      <c r="S93" s="45" t="s">
        <v>236</v>
      </c>
      <c r="T93" s="49" t="s">
        <v>236</v>
      </c>
    </row>
    <row r="94">
      <c r="A94" s="50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45">
        <v>0.0</v>
      </c>
      <c r="P94" s="45">
        <v>0.0</v>
      </c>
      <c r="Q94" s="45">
        <v>0.0</v>
      </c>
      <c r="R94" s="45">
        <v>0.0</v>
      </c>
      <c r="S94" s="45" t="s">
        <v>236</v>
      </c>
      <c r="T94" s="49" t="s">
        <v>236</v>
      </c>
    </row>
    <row r="95">
      <c r="A95" s="50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45">
        <v>0.0</v>
      </c>
      <c r="P95" s="45">
        <v>0.0</v>
      </c>
      <c r="Q95" s="45">
        <v>0.0</v>
      </c>
      <c r="R95" s="45">
        <v>0.0</v>
      </c>
      <c r="S95" s="45" t="s">
        <v>236</v>
      </c>
      <c r="T95" s="49" t="s">
        <v>236</v>
      </c>
    </row>
    <row r="96">
      <c r="A96" s="50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45">
        <v>0.0</v>
      </c>
      <c r="P96" s="45">
        <v>0.0</v>
      </c>
      <c r="Q96" s="45">
        <v>0.0</v>
      </c>
      <c r="R96" s="45">
        <v>0.0</v>
      </c>
      <c r="S96" s="45" t="s">
        <v>236</v>
      </c>
      <c r="T96" s="49" t="s">
        <v>236</v>
      </c>
    </row>
    <row r="97">
      <c r="A97" s="50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45">
        <v>0.0</v>
      </c>
      <c r="P97" s="45">
        <v>0.0</v>
      </c>
      <c r="Q97" s="45">
        <v>0.0</v>
      </c>
      <c r="R97" s="45">
        <v>0.0</v>
      </c>
      <c r="S97" s="45" t="s">
        <v>236</v>
      </c>
      <c r="T97" s="49" t="s">
        <v>236</v>
      </c>
    </row>
    <row r="98">
      <c r="A98" s="50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45">
        <v>0.0</v>
      </c>
      <c r="P98" s="45">
        <v>0.0</v>
      </c>
      <c r="Q98" s="45">
        <v>0.0</v>
      </c>
      <c r="R98" s="45">
        <v>0.0</v>
      </c>
      <c r="S98" s="45" t="s">
        <v>236</v>
      </c>
      <c r="T98" s="49" t="s">
        <v>236</v>
      </c>
    </row>
    <row r="99">
      <c r="A99" s="50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45">
        <v>0.0</v>
      </c>
      <c r="P99" s="45">
        <v>0.0</v>
      </c>
      <c r="Q99" s="45">
        <v>0.0</v>
      </c>
      <c r="R99" s="45">
        <v>0.0</v>
      </c>
      <c r="S99" s="45" t="s">
        <v>236</v>
      </c>
      <c r="T99" s="49" t="s">
        <v>236</v>
      </c>
    </row>
    <row r="100">
      <c r="A100" s="50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45">
        <v>0.0</v>
      </c>
      <c r="P100" s="45">
        <v>0.0</v>
      </c>
      <c r="Q100" s="45">
        <v>0.0</v>
      </c>
      <c r="R100" s="45">
        <v>0.0</v>
      </c>
      <c r="S100" s="45" t="s">
        <v>236</v>
      </c>
      <c r="T100" s="49" t="s">
        <v>236</v>
      </c>
    </row>
    <row r="101">
      <c r="A101" s="50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45">
        <v>0.0</v>
      </c>
      <c r="P101" s="45">
        <v>0.0</v>
      </c>
      <c r="Q101" s="45">
        <v>0.0</v>
      </c>
      <c r="R101" s="45">
        <v>0.0</v>
      </c>
      <c r="S101" s="45" t="s">
        <v>236</v>
      </c>
      <c r="T101" s="49" t="s">
        <v>236</v>
      </c>
    </row>
    <row r="102">
      <c r="A102" s="50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45">
        <v>0.0</v>
      </c>
      <c r="P102" s="45">
        <v>0.0</v>
      </c>
      <c r="Q102" s="45">
        <v>0.0</v>
      </c>
      <c r="R102" s="45">
        <v>0.0</v>
      </c>
      <c r="S102" s="45" t="s">
        <v>236</v>
      </c>
      <c r="T102" s="49" t="s">
        <v>236</v>
      </c>
    </row>
    <row r="103">
      <c r="A103" s="50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45">
        <v>0.0</v>
      </c>
      <c r="P103" s="45">
        <v>0.0</v>
      </c>
      <c r="Q103" s="45">
        <v>0.0</v>
      </c>
      <c r="R103" s="45">
        <v>0.0</v>
      </c>
      <c r="S103" s="45" t="s">
        <v>236</v>
      </c>
      <c r="T103" s="49" t="s">
        <v>236</v>
      </c>
    </row>
    <row r="104">
      <c r="A104" s="50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45">
        <v>0.0</v>
      </c>
      <c r="P104" s="45">
        <v>0.0</v>
      </c>
      <c r="Q104" s="45">
        <v>0.0</v>
      </c>
      <c r="R104" s="45">
        <v>0.0</v>
      </c>
      <c r="S104" s="45" t="s">
        <v>236</v>
      </c>
      <c r="T104" s="49" t="s">
        <v>236</v>
      </c>
    </row>
    <row r="105">
      <c r="A105" s="50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45">
        <v>0.0</v>
      </c>
      <c r="P105" s="45">
        <v>0.0</v>
      </c>
      <c r="Q105" s="45">
        <v>0.0</v>
      </c>
      <c r="R105" s="45">
        <v>0.0</v>
      </c>
      <c r="S105" s="45" t="s">
        <v>236</v>
      </c>
      <c r="T105" s="49" t="s">
        <v>236</v>
      </c>
    </row>
    <row r="106">
      <c r="A106" s="50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45">
        <v>0.0</v>
      </c>
      <c r="P106" s="45">
        <v>0.0</v>
      </c>
      <c r="Q106" s="45">
        <v>0.0</v>
      </c>
      <c r="R106" s="45">
        <v>0.0</v>
      </c>
      <c r="S106" s="45" t="s">
        <v>236</v>
      </c>
      <c r="T106" s="49" t="s">
        <v>236</v>
      </c>
    </row>
    <row r="107">
      <c r="A107" s="50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45">
        <v>0.0</v>
      </c>
      <c r="P107" s="45">
        <v>0.0</v>
      </c>
      <c r="Q107" s="45">
        <v>0.0</v>
      </c>
      <c r="R107" s="45">
        <v>0.0</v>
      </c>
      <c r="S107" s="45" t="s">
        <v>236</v>
      </c>
      <c r="T107" s="49" t="s">
        <v>236</v>
      </c>
    </row>
    <row r="108">
      <c r="A108" s="50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45">
        <v>0.0</v>
      </c>
      <c r="P108" s="45">
        <v>0.0</v>
      </c>
      <c r="Q108" s="45">
        <v>0.0</v>
      </c>
      <c r="R108" s="45">
        <v>0.0</v>
      </c>
      <c r="S108" s="45" t="s">
        <v>236</v>
      </c>
      <c r="T108" s="49" t="s">
        <v>236</v>
      </c>
    </row>
    <row r="109">
      <c r="A109" s="50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45">
        <v>0.0</v>
      </c>
      <c r="P109" s="45">
        <v>0.0</v>
      </c>
      <c r="Q109" s="45">
        <v>0.0</v>
      </c>
      <c r="R109" s="45">
        <v>0.0</v>
      </c>
      <c r="S109" s="45" t="s">
        <v>236</v>
      </c>
      <c r="T109" s="49" t="s">
        <v>236</v>
      </c>
    </row>
    <row r="110">
      <c r="A110" s="50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45">
        <v>0.0</v>
      </c>
      <c r="P110" s="45">
        <v>0.0</v>
      </c>
      <c r="Q110" s="45">
        <v>0.0</v>
      </c>
      <c r="R110" s="45">
        <v>0.0</v>
      </c>
      <c r="S110" s="45" t="s">
        <v>236</v>
      </c>
      <c r="T110" s="49" t="s">
        <v>236</v>
      </c>
    </row>
    <row r="111">
      <c r="A111" s="50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45">
        <v>0.0</v>
      </c>
      <c r="P111" s="45">
        <v>0.0</v>
      </c>
      <c r="Q111" s="45">
        <v>0.0</v>
      </c>
      <c r="R111" s="45">
        <v>0.0</v>
      </c>
      <c r="S111" s="45" t="s">
        <v>236</v>
      </c>
      <c r="T111" s="49" t="s">
        <v>236</v>
      </c>
    </row>
    <row r="112">
      <c r="A112" s="50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45">
        <v>0.0</v>
      </c>
      <c r="P112" s="45">
        <v>0.0</v>
      </c>
      <c r="Q112" s="45">
        <v>0.0</v>
      </c>
      <c r="R112" s="45">
        <v>0.0</v>
      </c>
      <c r="S112" s="45" t="s">
        <v>236</v>
      </c>
      <c r="T112" s="49" t="s">
        <v>236</v>
      </c>
    </row>
    <row r="113">
      <c r="A113" s="50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45">
        <v>0.0</v>
      </c>
      <c r="P113" s="45">
        <v>0.0</v>
      </c>
      <c r="Q113" s="45">
        <v>0.0</v>
      </c>
      <c r="R113" s="45">
        <v>0.0</v>
      </c>
      <c r="S113" s="45" t="s">
        <v>236</v>
      </c>
      <c r="T113" s="49" t="s">
        <v>236</v>
      </c>
    </row>
    <row r="114">
      <c r="A114" s="50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45">
        <v>0.0</v>
      </c>
      <c r="P114" s="45">
        <v>0.0</v>
      </c>
      <c r="Q114" s="45">
        <v>0.0</v>
      </c>
      <c r="R114" s="45">
        <v>0.0</v>
      </c>
      <c r="S114" s="45" t="s">
        <v>236</v>
      </c>
      <c r="T114" s="49" t="s">
        <v>236</v>
      </c>
    </row>
    <row r="115">
      <c r="A115" s="50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45">
        <v>0.0</v>
      </c>
      <c r="P115" s="45">
        <v>0.0</v>
      </c>
      <c r="Q115" s="45">
        <v>0.0</v>
      </c>
      <c r="R115" s="45">
        <v>0.0</v>
      </c>
      <c r="S115" s="45" t="s">
        <v>236</v>
      </c>
      <c r="T115" s="49" t="s">
        <v>236</v>
      </c>
    </row>
    <row r="116">
      <c r="A116" s="50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45">
        <v>0.0</v>
      </c>
      <c r="P116" s="45">
        <v>0.0</v>
      </c>
      <c r="Q116" s="45">
        <v>0.0</v>
      </c>
      <c r="R116" s="45">
        <v>0.0</v>
      </c>
      <c r="S116" s="45" t="s">
        <v>236</v>
      </c>
      <c r="T116" s="49" t="s">
        <v>236</v>
      </c>
    </row>
    <row r="117">
      <c r="A117" s="50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45">
        <v>0.0</v>
      </c>
      <c r="P117" s="45">
        <v>0.0</v>
      </c>
      <c r="Q117" s="45">
        <v>0.0</v>
      </c>
      <c r="R117" s="45">
        <v>0.0</v>
      </c>
      <c r="S117" s="45" t="s">
        <v>236</v>
      </c>
      <c r="T117" s="49" t="s">
        <v>236</v>
      </c>
    </row>
    <row r="118">
      <c r="A118" s="50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45">
        <v>0.0</v>
      </c>
      <c r="P118" s="45">
        <v>0.0</v>
      </c>
      <c r="Q118" s="45">
        <v>0.0</v>
      </c>
      <c r="R118" s="45">
        <v>0.0</v>
      </c>
      <c r="S118" s="45" t="s">
        <v>236</v>
      </c>
      <c r="T118" s="49" t="s">
        <v>236</v>
      </c>
    </row>
    <row r="119">
      <c r="A119" s="50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45">
        <v>0.0</v>
      </c>
      <c r="P119" s="45">
        <v>0.0</v>
      </c>
      <c r="Q119" s="45">
        <v>0.0</v>
      </c>
      <c r="R119" s="45">
        <v>0.0</v>
      </c>
      <c r="S119" s="45" t="s">
        <v>236</v>
      </c>
      <c r="T119" s="49" t="s">
        <v>236</v>
      </c>
    </row>
    <row r="120">
      <c r="A120" s="50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45">
        <v>0.0</v>
      </c>
      <c r="P120" s="45">
        <v>0.0</v>
      </c>
      <c r="Q120" s="45">
        <v>0.0</v>
      </c>
      <c r="R120" s="45">
        <v>0.0</v>
      </c>
      <c r="S120" s="45" t="s">
        <v>236</v>
      </c>
      <c r="T120" s="49" t="s">
        <v>236</v>
      </c>
    </row>
    <row r="121">
      <c r="A121" s="50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45">
        <v>0.0</v>
      </c>
      <c r="P121" s="45">
        <v>0.0</v>
      </c>
      <c r="Q121" s="45">
        <v>0.0</v>
      </c>
      <c r="R121" s="45">
        <v>0.0</v>
      </c>
      <c r="S121" s="45" t="s">
        <v>236</v>
      </c>
      <c r="T121" s="49" t="s">
        <v>236</v>
      </c>
    </row>
    <row r="122">
      <c r="A122" s="50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45">
        <v>0.0</v>
      </c>
      <c r="P122" s="45">
        <v>0.0</v>
      </c>
      <c r="Q122" s="45">
        <v>0.0</v>
      </c>
      <c r="R122" s="45">
        <v>0.0</v>
      </c>
      <c r="S122" s="45" t="s">
        <v>236</v>
      </c>
      <c r="T122" s="49" t="s">
        <v>236</v>
      </c>
    </row>
    <row r="123">
      <c r="A123" s="50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45">
        <v>0.0</v>
      </c>
      <c r="P123" s="45">
        <v>0.0</v>
      </c>
      <c r="Q123" s="45">
        <v>0.0</v>
      </c>
      <c r="R123" s="45">
        <v>0.0</v>
      </c>
      <c r="S123" s="45" t="s">
        <v>236</v>
      </c>
      <c r="T123" s="49" t="s">
        <v>236</v>
      </c>
    </row>
    <row r="124">
      <c r="A124" s="50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45">
        <v>0.0</v>
      </c>
      <c r="P124" s="45">
        <v>0.0</v>
      </c>
      <c r="Q124" s="45">
        <v>0.0</v>
      </c>
      <c r="R124" s="45">
        <v>0.0</v>
      </c>
      <c r="S124" s="45" t="s">
        <v>236</v>
      </c>
      <c r="T124" s="49" t="s">
        <v>236</v>
      </c>
    </row>
    <row r="125">
      <c r="A125" s="50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45">
        <v>0.0</v>
      </c>
      <c r="P125" s="45">
        <v>0.0</v>
      </c>
      <c r="Q125" s="45">
        <v>0.0</v>
      </c>
      <c r="R125" s="45">
        <v>0.0</v>
      </c>
      <c r="S125" s="45" t="s">
        <v>236</v>
      </c>
      <c r="T125" s="49" t="s">
        <v>236</v>
      </c>
    </row>
    <row r="126">
      <c r="A126" s="50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45">
        <v>0.0</v>
      </c>
      <c r="P126" s="45">
        <v>0.0</v>
      </c>
      <c r="Q126" s="45">
        <v>0.0</v>
      </c>
      <c r="R126" s="45">
        <v>0.0</v>
      </c>
      <c r="S126" s="45" t="s">
        <v>236</v>
      </c>
      <c r="T126" s="49" t="s">
        <v>236</v>
      </c>
    </row>
    <row r="127">
      <c r="A127" s="50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45">
        <v>0.0</v>
      </c>
      <c r="P127" s="45">
        <v>0.0</v>
      </c>
      <c r="Q127" s="45">
        <v>0.0</v>
      </c>
      <c r="R127" s="45">
        <v>0.0</v>
      </c>
      <c r="S127" s="45" t="s">
        <v>236</v>
      </c>
      <c r="T127" s="49" t="s">
        <v>236</v>
      </c>
    </row>
    <row r="128">
      <c r="A128" s="50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45">
        <v>0.0</v>
      </c>
      <c r="P128" s="45">
        <v>0.0</v>
      </c>
      <c r="Q128" s="45">
        <v>0.0</v>
      </c>
      <c r="R128" s="45">
        <v>0.0</v>
      </c>
      <c r="S128" s="45" t="s">
        <v>236</v>
      </c>
      <c r="T128" s="49" t="s">
        <v>236</v>
      </c>
    </row>
    <row r="129">
      <c r="A129" s="50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45">
        <v>0.0</v>
      </c>
      <c r="P129" s="45">
        <v>0.0</v>
      </c>
      <c r="Q129" s="45">
        <v>0.0</v>
      </c>
      <c r="R129" s="45">
        <v>0.0</v>
      </c>
      <c r="S129" s="45" t="s">
        <v>236</v>
      </c>
      <c r="T129" s="49" t="s">
        <v>236</v>
      </c>
    </row>
    <row r="130">
      <c r="A130" s="50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45">
        <v>0.0</v>
      </c>
      <c r="P130" s="45">
        <v>0.0</v>
      </c>
      <c r="Q130" s="45">
        <v>0.0</v>
      </c>
      <c r="R130" s="45">
        <v>0.0</v>
      </c>
      <c r="S130" s="45" t="s">
        <v>236</v>
      </c>
      <c r="T130" s="49" t="s">
        <v>236</v>
      </c>
    </row>
    <row r="131">
      <c r="A131" s="50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45">
        <v>0.0</v>
      </c>
      <c r="P131" s="45">
        <v>0.0</v>
      </c>
      <c r="Q131" s="45">
        <v>0.0</v>
      </c>
      <c r="R131" s="45">
        <v>0.0</v>
      </c>
      <c r="S131" s="45" t="s">
        <v>236</v>
      </c>
      <c r="T131" s="49" t="s">
        <v>236</v>
      </c>
    </row>
    <row r="132">
      <c r="A132" s="50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45">
        <v>0.0</v>
      </c>
      <c r="P132" s="45">
        <v>0.0</v>
      </c>
      <c r="Q132" s="45">
        <v>0.0</v>
      </c>
      <c r="R132" s="45">
        <v>0.0</v>
      </c>
      <c r="S132" s="45" t="s">
        <v>236</v>
      </c>
      <c r="T132" s="49" t="s">
        <v>236</v>
      </c>
    </row>
    <row r="133">
      <c r="A133" s="50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45">
        <v>0.0</v>
      </c>
      <c r="P133" s="45">
        <v>0.0</v>
      </c>
      <c r="Q133" s="45">
        <v>0.0</v>
      </c>
      <c r="R133" s="45">
        <v>0.0</v>
      </c>
      <c r="S133" s="45" t="s">
        <v>236</v>
      </c>
      <c r="T133" s="49" t="s">
        <v>236</v>
      </c>
    </row>
    <row r="134">
      <c r="A134" s="50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45">
        <v>0.0</v>
      </c>
      <c r="P134" s="45">
        <v>0.0</v>
      </c>
      <c r="Q134" s="45">
        <v>0.0</v>
      </c>
      <c r="R134" s="45">
        <v>0.0</v>
      </c>
      <c r="S134" s="45" t="s">
        <v>236</v>
      </c>
      <c r="T134" s="49" t="s">
        <v>236</v>
      </c>
    </row>
    <row r="135">
      <c r="A135" s="50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45">
        <v>0.0</v>
      </c>
      <c r="P135" s="45">
        <v>0.0</v>
      </c>
      <c r="Q135" s="45">
        <v>0.0</v>
      </c>
      <c r="R135" s="45">
        <v>0.0</v>
      </c>
      <c r="S135" s="45" t="s">
        <v>236</v>
      </c>
      <c r="T135" s="49" t="s">
        <v>236</v>
      </c>
    </row>
    <row r="136">
      <c r="A136" s="50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45">
        <v>0.0</v>
      </c>
      <c r="P136" s="45">
        <v>0.0</v>
      </c>
      <c r="Q136" s="45">
        <v>0.0</v>
      </c>
      <c r="R136" s="45">
        <v>0.0</v>
      </c>
      <c r="S136" s="45" t="s">
        <v>236</v>
      </c>
      <c r="T136" s="49" t="s">
        <v>236</v>
      </c>
    </row>
    <row r="137">
      <c r="A137" s="50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45">
        <v>0.0</v>
      </c>
      <c r="P137" s="45">
        <v>0.0</v>
      </c>
      <c r="Q137" s="45">
        <v>0.0</v>
      </c>
      <c r="R137" s="45">
        <v>0.0</v>
      </c>
      <c r="S137" s="45" t="s">
        <v>236</v>
      </c>
      <c r="T137" s="49" t="s">
        <v>236</v>
      </c>
    </row>
    <row r="138">
      <c r="A138" s="50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45">
        <v>0.0</v>
      </c>
      <c r="P138" s="45">
        <v>0.0</v>
      </c>
      <c r="Q138" s="45">
        <v>0.0</v>
      </c>
      <c r="R138" s="45">
        <v>0.0</v>
      </c>
      <c r="S138" s="45" t="s">
        <v>236</v>
      </c>
      <c r="T138" s="49" t="s">
        <v>236</v>
      </c>
    </row>
    <row r="139">
      <c r="A139" s="50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45">
        <v>0.0</v>
      </c>
      <c r="P139" s="45">
        <v>0.0</v>
      </c>
      <c r="Q139" s="45">
        <v>0.0</v>
      </c>
      <c r="R139" s="45">
        <v>0.0</v>
      </c>
      <c r="S139" s="45" t="s">
        <v>236</v>
      </c>
      <c r="T139" s="49" t="s">
        <v>236</v>
      </c>
    </row>
    <row r="140">
      <c r="A140" s="50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45">
        <v>0.0</v>
      </c>
      <c r="P140" s="45">
        <v>0.0</v>
      </c>
      <c r="Q140" s="45">
        <v>0.0</v>
      </c>
      <c r="R140" s="45">
        <v>0.0</v>
      </c>
      <c r="S140" s="45" t="s">
        <v>236</v>
      </c>
      <c r="T140" s="49" t="s">
        <v>236</v>
      </c>
    </row>
    <row r="141">
      <c r="A141" s="50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45">
        <v>0.0</v>
      </c>
      <c r="P141" s="45">
        <v>0.0</v>
      </c>
      <c r="Q141" s="45">
        <v>0.0</v>
      </c>
      <c r="R141" s="45">
        <v>0.0</v>
      </c>
      <c r="S141" s="45" t="s">
        <v>236</v>
      </c>
      <c r="T141" s="49" t="s">
        <v>236</v>
      </c>
    </row>
    <row r="142">
      <c r="A142" s="50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45">
        <v>0.0</v>
      </c>
      <c r="P142" s="45">
        <v>0.0</v>
      </c>
      <c r="Q142" s="45">
        <v>0.0</v>
      </c>
      <c r="R142" s="45">
        <v>0.0</v>
      </c>
      <c r="S142" s="45" t="s">
        <v>236</v>
      </c>
      <c r="T142" s="49" t="s">
        <v>236</v>
      </c>
    </row>
    <row r="143">
      <c r="A143" s="50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45">
        <v>0.0</v>
      </c>
      <c r="P143" s="45">
        <v>0.0</v>
      </c>
      <c r="Q143" s="45">
        <v>0.0</v>
      </c>
      <c r="R143" s="45">
        <v>0.0</v>
      </c>
      <c r="S143" s="45" t="s">
        <v>236</v>
      </c>
      <c r="T143" s="49" t="s">
        <v>236</v>
      </c>
    </row>
    <row r="144">
      <c r="A144" s="50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45">
        <v>0.0</v>
      </c>
      <c r="P144" s="45">
        <v>0.0</v>
      </c>
      <c r="Q144" s="45">
        <v>0.0</v>
      </c>
      <c r="R144" s="45">
        <v>0.0</v>
      </c>
      <c r="S144" s="45" t="s">
        <v>236</v>
      </c>
      <c r="T144" s="49" t="s">
        <v>236</v>
      </c>
    </row>
    <row r="145">
      <c r="A145" s="50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45">
        <v>0.0</v>
      </c>
      <c r="P145" s="45">
        <v>0.0</v>
      </c>
      <c r="Q145" s="45">
        <v>0.0</v>
      </c>
      <c r="R145" s="45">
        <v>0.0</v>
      </c>
      <c r="S145" s="45" t="s">
        <v>236</v>
      </c>
      <c r="T145" s="49" t="s">
        <v>236</v>
      </c>
    </row>
    <row r="146">
      <c r="A146" s="50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45">
        <v>0.0</v>
      </c>
      <c r="P146" s="45">
        <v>0.0</v>
      </c>
      <c r="Q146" s="45">
        <v>0.0</v>
      </c>
      <c r="R146" s="45">
        <v>0.0</v>
      </c>
      <c r="S146" s="45" t="s">
        <v>236</v>
      </c>
      <c r="T146" s="49" t="s">
        <v>236</v>
      </c>
    </row>
    <row r="147">
      <c r="A147" s="50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45">
        <v>0.0</v>
      </c>
      <c r="P147" s="45">
        <v>0.0</v>
      </c>
      <c r="Q147" s="45">
        <v>0.0</v>
      </c>
      <c r="R147" s="45">
        <v>0.0</v>
      </c>
      <c r="S147" s="45" t="s">
        <v>236</v>
      </c>
      <c r="T147" s="49" t="s">
        <v>236</v>
      </c>
    </row>
    <row r="148">
      <c r="A148" s="50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45">
        <v>0.0</v>
      </c>
      <c r="P148" s="45">
        <v>0.0</v>
      </c>
      <c r="Q148" s="45">
        <v>0.0</v>
      </c>
      <c r="R148" s="45">
        <v>0.0</v>
      </c>
      <c r="S148" s="45" t="s">
        <v>236</v>
      </c>
      <c r="T148" s="49" t="s">
        <v>236</v>
      </c>
    </row>
    <row r="149">
      <c r="A149" s="50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45">
        <v>0.0</v>
      </c>
      <c r="P149" s="45">
        <v>0.0</v>
      </c>
      <c r="Q149" s="45">
        <v>0.0</v>
      </c>
      <c r="R149" s="45">
        <v>0.0</v>
      </c>
      <c r="S149" s="45" t="s">
        <v>236</v>
      </c>
      <c r="T149" s="49" t="s">
        <v>236</v>
      </c>
    </row>
    <row r="150">
      <c r="A150" s="50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45">
        <v>0.0</v>
      </c>
      <c r="P150" s="45">
        <v>0.0</v>
      </c>
      <c r="Q150" s="45">
        <v>0.0</v>
      </c>
      <c r="R150" s="45">
        <v>0.0</v>
      </c>
      <c r="S150" s="45" t="s">
        <v>236</v>
      </c>
      <c r="T150" s="49" t="s">
        <v>236</v>
      </c>
    </row>
    <row r="151">
      <c r="A151" s="50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45">
        <v>0.0</v>
      </c>
      <c r="P151" s="45">
        <v>0.0</v>
      </c>
      <c r="Q151" s="45">
        <v>0.0</v>
      </c>
      <c r="R151" s="45">
        <v>0.0</v>
      </c>
      <c r="S151" s="45" t="s">
        <v>236</v>
      </c>
      <c r="T151" s="49" t="s">
        <v>236</v>
      </c>
    </row>
    <row r="152">
      <c r="A152" s="50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45">
        <v>0.0</v>
      </c>
      <c r="P152" s="45">
        <v>0.0</v>
      </c>
      <c r="Q152" s="45">
        <v>0.0</v>
      </c>
      <c r="R152" s="45">
        <v>0.0</v>
      </c>
      <c r="S152" s="45" t="s">
        <v>236</v>
      </c>
      <c r="T152" s="49" t="s">
        <v>236</v>
      </c>
    </row>
    <row r="153">
      <c r="A153" s="50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45">
        <v>0.0</v>
      </c>
      <c r="P153" s="45">
        <v>0.0</v>
      </c>
      <c r="Q153" s="45">
        <v>0.0</v>
      </c>
      <c r="R153" s="45">
        <v>0.0</v>
      </c>
      <c r="S153" s="45" t="s">
        <v>236</v>
      </c>
      <c r="T153" s="49" t="s">
        <v>236</v>
      </c>
    </row>
    <row r="154">
      <c r="A154" s="50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45">
        <v>0.0</v>
      </c>
      <c r="P154" s="45">
        <v>0.0</v>
      </c>
      <c r="Q154" s="45">
        <v>0.0</v>
      </c>
      <c r="R154" s="45">
        <v>0.0</v>
      </c>
      <c r="S154" s="45" t="s">
        <v>236</v>
      </c>
      <c r="T154" s="49" t="s">
        <v>236</v>
      </c>
    </row>
    <row r="155">
      <c r="A155" s="50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45">
        <v>0.0</v>
      </c>
      <c r="P155" s="45">
        <v>0.0</v>
      </c>
      <c r="Q155" s="45">
        <v>0.0</v>
      </c>
      <c r="R155" s="45">
        <v>0.0</v>
      </c>
      <c r="S155" s="45" t="s">
        <v>236</v>
      </c>
      <c r="T155" s="49" t="s">
        <v>236</v>
      </c>
    </row>
    <row r="156">
      <c r="A156" s="50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45">
        <v>0.0</v>
      </c>
      <c r="P156" s="45">
        <v>0.0</v>
      </c>
      <c r="Q156" s="45">
        <v>0.0</v>
      </c>
      <c r="R156" s="45">
        <v>0.0</v>
      </c>
      <c r="S156" s="45" t="s">
        <v>236</v>
      </c>
      <c r="T156" s="49" t="s">
        <v>236</v>
      </c>
    </row>
    <row r="157">
      <c r="A157" s="50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45">
        <v>0.0</v>
      </c>
      <c r="P157" s="45">
        <v>0.0</v>
      </c>
      <c r="Q157" s="45">
        <v>0.0</v>
      </c>
      <c r="R157" s="45">
        <v>0.0</v>
      </c>
      <c r="S157" s="45" t="s">
        <v>236</v>
      </c>
      <c r="T157" s="49" t="s">
        <v>236</v>
      </c>
    </row>
    <row r="158">
      <c r="A158" s="50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45">
        <v>0.0</v>
      </c>
      <c r="P158" s="45">
        <v>0.0</v>
      </c>
      <c r="Q158" s="45">
        <v>0.0</v>
      </c>
      <c r="R158" s="45">
        <v>0.0</v>
      </c>
      <c r="S158" s="45" t="s">
        <v>236</v>
      </c>
      <c r="T158" s="49" t="s">
        <v>236</v>
      </c>
    </row>
    <row r="159">
      <c r="A159" s="50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45">
        <v>0.0</v>
      </c>
      <c r="P159" s="45">
        <v>0.0</v>
      </c>
      <c r="Q159" s="45">
        <v>0.0</v>
      </c>
      <c r="R159" s="45">
        <v>0.0</v>
      </c>
      <c r="S159" s="45" t="s">
        <v>236</v>
      </c>
      <c r="T159" s="49" t="s">
        <v>236</v>
      </c>
    </row>
    <row r="160">
      <c r="A160" s="50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45">
        <v>0.0</v>
      </c>
      <c r="P160" s="45">
        <v>0.0</v>
      </c>
      <c r="Q160" s="45">
        <v>0.0</v>
      </c>
      <c r="R160" s="45">
        <v>0.0</v>
      </c>
      <c r="S160" s="45" t="s">
        <v>236</v>
      </c>
      <c r="T160" s="49" t="s">
        <v>236</v>
      </c>
    </row>
    <row r="161">
      <c r="A161" s="50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45">
        <v>0.0</v>
      </c>
      <c r="P161" s="45">
        <v>0.0</v>
      </c>
      <c r="Q161" s="45">
        <v>0.0</v>
      </c>
      <c r="R161" s="45">
        <v>0.0</v>
      </c>
      <c r="S161" s="45" t="s">
        <v>236</v>
      </c>
      <c r="T161" s="49" t="s">
        <v>236</v>
      </c>
    </row>
    <row r="162">
      <c r="A162" s="50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45">
        <v>0.0</v>
      </c>
      <c r="P162" s="45">
        <v>0.0</v>
      </c>
      <c r="Q162" s="45">
        <v>0.0</v>
      </c>
      <c r="R162" s="45">
        <v>0.0</v>
      </c>
      <c r="S162" s="45" t="s">
        <v>236</v>
      </c>
      <c r="T162" s="49" t="s">
        <v>236</v>
      </c>
    </row>
    <row r="163">
      <c r="A163" s="50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45">
        <v>0.0</v>
      </c>
      <c r="P163" s="45">
        <v>0.0</v>
      </c>
      <c r="Q163" s="45">
        <v>0.0</v>
      </c>
      <c r="R163" s="45">
        <v>0.0</v>
      </c>
      <c r="S163" s="45" t="s">
        <v>236</v>
      </c>
      <c r="T163" s="49" t="s">
        <v>236</v>
      </c>
    </row>
    <row r="164">
      <c r="A164" s="50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45">
        <v>0.0</v>
      </c>
      <c r="P164" s="45">
        <v>0.0</v>
      </c>
      <c r="Q164" s="45">
        <v>0.0</v>
      </c>
      <c r="R164" s="45">
        <v>0.0</v>
      </c>
      <c r="S164" s="45" t="s">
        <v>236</v>
      </c>
      <c r="T164" s="49" t="s">
        <v>236</v>
      </c>
    </row>
    <row r="165">
      <c r="A165" s="50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45">
        <v>0.0</v>
      </c>
      <c r="P165" s="45">
        <v>0.0</v>
      </c>
      <c r="Q165" s="45">
        <v>0.0</v>
      </c>
      <c r="R165" s="45">
        <v>0.0</v>
      </c>
      <c r="S165" s="45" t="s">
        <v>236</v>
      </c>
      <c r="T165" s="49" t="s">
        <v>236</v>
      </c>
    </row>
    <row r="166">
      <c r="A166" s="50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45">
        <v>0.0</v>
      </c>
      <c r="P166" s="45">
        <v>0.0</v>
      </c>
      <c r="Q166" s="45">
        <v>0.0</v>
      </c>
      <c r="R166" s="45">
        <v>0.0</v>
      </c>
      <c r="S166" s="45" t="s">
        <v>236</v>
      </c>
      <c r="T166" s="49" t="s">
        <v>236</v>
      </c>
    </row>
    <row r="167">
      <c r="A167" s="50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45">
        <v>0.0</v>
      </c>
      <c r="P167" s="45">
        <v>0.0</v>
      </c>
      <c r="Q167" s="45">
        <v>0.0</v>
      </c>
      <c r="R167" s="45">
        <v>0.0</v>
      </c>
      <c r="S167" s="45" t="s">
        <v>236</v>
      </c>
      <c r="T167" s="49" t="s">
        <v>236</v>
      </c>
    </row>
    <row r="168">
      <c r="A168" s="50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45">
        <v>0.0</v>
      </c>
      <c r="P168" s="45">
        <v>0.0</v>
      </c>
      <c r="Q168" s="45">
        <v>0.0</v>
      </c>
      <c r="R168" s="45">
        <v>0.0</v>
      </c>
      <c r="S168" s="45" t="s">
        <v>236</v>
      </c>
      <c r="T168" s="49" t="s">
        <v>236</v>
      </c>
    </row>
    <row r="169">
      <c r="A169" s="50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45">
        <v>0.0</v>
      </c>
      <c r="P169" s="45">
        <v>0.0</v>
      </c>
      <c r="Q169" s="45">
        <v>0.0</v>
      </c>
      <c r="R169" s="45">
        <v>0.0</v>
      </c>
      <c r="S169" s="45" t="s">
        <v>236</v>
      </c>
      <c r="T169" s="49" t="s">
        <v>236</v>
      </c>
    </row>
    <row r="170">
      <c r="A170" s="50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45">
        <v>0.0</v>
      </c>
      <c r="P170" s="45">
        <v>0.0</v>
      </c>
      <c r="Q170" s="45">
        <v>0.0</v>
      </c>
      <c r="R170" s="45">
        <v>0.0</v>
      </c>
      <c r="S170" s="45" t="s">
        <v>236</v>
      </c>
      <c r="T170" s="49" t="s">
        <v>236</v>
      </c>
    </row>
    <row r="171">
      <c r="A171" s="50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45">
        <v>0.0</v>
      </c>
      <c r="P171" s="45">
        <v>0.0</v>
      </c>
      <c r="Q171" s="45">
        <v>0.0</v>
      </c>
      <c r="R171" s="45">
        <v>0.0</v>
      </c>
      <c r="S171" s="45" t="s">
        <v>236</v>
      </c>
      <c r="T171" s="49" t="s">
        <v>236</v>
      </c>
    </row>
    <row r="172">
      <c r="A172" s="50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45">
        <v>0.0</v>
      </c>
      <c r="P172" s="45">
        <v>0.0</v>
      </c>
      <c r="Q172" s="45">
        <v>0.0</v>
      </c>
      <c r="R172" s="45">
        <v>0.0</v>
      </c>
      <c r="S172" s="45" t="s">
        <v>236</v>
      </c>
      <c r="T172" s="49" t="s">
        <v>236</v>
      </c>
    </row>
    <row r="173">
      <c r="A173" s="50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45">
        <v>0.0</v>
      </c>
      <c r="P173" s="45">
        <v>0.0</v>
      </c>
      <c r="Q173" s="45">
        <v>0.0</v>
      </c>
      <c r="R173" s="45">
        <v>0.0</v>
      </c>
      <c r="S173" s="45" t="s">
        <v>236</v>
      </c>
      <c r="T173" s="49" t="s">
        <v>236</v>
      </c>
    </row>
    <row r="174">
      <c r="A174" s="50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45">
        <v>0.0</v>
      </c>
      <c r="P174" s="45">
        <v>0.0</v>
      </c>
      <c r="Q174" s="45">
        <v>0.0</v>
      </c>
      <c r="R174" s="45">
        <v>0.0</v>
      </c>
      <c r="S174" s="45" t="s">
        <v>236</v>
      </c>
      <c r="T174" s="49" t="s">
        <v>236</v>
      </c>
    </row>
    <row r="175">
      <c r="A175" s="50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45">
        <v>0.0</v>
      </c>
      <c r="P175" s="45">
        <v>0.0</v>
      </c>
      <c r="Q175" s="45">
        <v>0.0</v>
      </c>
      <c r="R175" s="45">
        <v>0.0</v>
      </c>
      <c r="S175" s="45" t="s">
        <v>236</v>
      </c>
      <c r="T175" s="49" t="s">
        <v>236</v>
      </c>
    </row>
    <row r="176">
      <c r="A176" s="50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45">
        <v>0.0</v>
      </c>
      <c r="P176" s="45">
        <v>0.0</v>
      </c>
      <c r="Q176" s="45">
        <v>0.0</v>
      </c>
      <c r="R176" s="45">
        <v>0.0</v>
      </c>
      <c r="S176" s="45" t="s">
        <v>236</v>
      </c>
      <c r="T176" s="49" t="s">
        <v>236</v>
      </c>
    </row>
    <row r="177">
      <c r="A177" s="50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45">
        <v>0.0</v>
      </c>
      <c r="P177" s="45">
        <v>0.0</v>
      </c>
      <c r="Q177" s="45">
        <v>0.0</v>
      </c>
      <c r="R177" s="45">
        <v>0.0</v>
      </c>
      <c r="S177" s="45" t="s">
        <v>236</v>
      </c>
      <c r="T177" s="49" t="s">
        <v>236</v>
      </c>
    </row>
    <row r="178">
      <c r="A178" s="50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45">
        <v>0.0</v>
      </c>
      <c r="P178" s="45">
        <v>0.0</v>
      </c>
      <c r="Q178" s="45">
        <v>0.0</v>
      </c>
      <c r="R178" s="45">
        <v>0.0</v>
      </c>
      <c r="S178" s="45" t="s">
        <v>236</v>
      </c>
      <c r="T178" s="49" t="s">
        <v>236</v>
      </c>
    </row>
    <row r="179">
      <c r="A179" s="50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45">
        <v>0.0</v>
      </c>
      <c r="P179" s="45">
        <v>0.0</v>
      </c>
      <c r="Q179" s="45">
        <v>0.0</v>
      </c>
      <c r="R179" s="45">
        <v>0.0</v>
      </c>
      <c r="S179" s="45" t="s">
        <v>236</v>
      </c>
      <c r="T179" s="49" t="s">
        <v>236</v>
      </c>
    </row>
    <row r="180">
      <c r="A180" s="50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45">
        <v>0.0</v>
      </c>
      <c r="P180" s="45">
        <v>0.0</v>
      </c>
      <c r="Q180" s="45">
        <v>0.0</v>
      </c>
      <c r="R180" s="45">
        <v>0.0</v>
      </c>
      <c r="S180" s="45" t="s">
        <v>236</v>
      </c>
      <c r="T180" s="49" t="s">
        <v>236</v>
      </c>
    </row>
    <row r="181">
      <c r="A181" s="50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45">
        <v>0.0</v>
      </c>
      <c r="P181" s="45">
        <v>0.0</v>
      </c>
      <c r="Q181" s="45">
        <v>0.0</v>
      </c>
      <c r="R181" s="45">
        <v>0.0</v>
      </c>
      <c r="S181" s="45" t="s">
        <v>236</v>
      </c>
      <c r="T181" s="49" t="s">
        <v>236</v>
      </c>
    </row>
    <row r="182">
      <c r="A182" s="50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45">
        <v>0.0</v>
      </c>
      <c r="P182" s="45">
        <v>0.0</v>
      </c>
      <c r="Q182" s="45">
        <v>0.0</v>
      </c>
      <c r="R182" s="45">
        <v>0.0</v>
      </c>
      <c r="S182" s="45" t="s">
        <v>236</v>
      </c>
      <c r="T182" s="49" t="s">
        <v>236</v>
      </c>
    </row>
    <row r="183">
      <c r="A183" s="50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45">
        <v>0.0</v>
      </c>
      <c r="P183" s="45">
        <v>0.0</v>
      </c>
      <c r="Q183" s="45">
        <v>0.0</v>
      </c>
      <c r="R183" s="45">
        <v>0.0</v>
      </c>
      <c r="S183" s="45" t="s">
        <v>236</v>
      </c>
      <c r="T183" s="49" t="s">
        <v>236</v>
      </c>
    </row>
    <row r="184">
      <c r="A184" s="50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45">
        <v>0.0</v>
      </c>
      <c r="P184" s="45">
        <v>0.0</v>
      </c>
      <c r="Q184" s="45">
        <v>0.0</v>
      </c>
      <c r="R184" s="45">
        <v>0.0</v>
      </c>
      <c r="S184" s="45" t="s">
        <v>236</v>
      </c>
      <c r="T184" s="49" t="s">
        <v>236</v>
      </c>
    </row>
    <row r="185">
      <c r="A185" s="50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45">
        <v>0.0</v>
      </c>
      <c r="P185" s="45">
        <v>0.0</v>
      </c>
      <c r="Q185" s="45">
        <v>0.0</v>
      </c>
      <c r="R185" s="45">
        <v>0.0</v>
      </c>
      <c r="S185" s="45" t="s">
        <v>236</v>
      </c>
      <c r="T185" s="49" t="s">
        <v>236</v>
      </c>
    </row>
    <row r="186">
      <c r="A186" s="50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45">
        <v>0.0</v>
      </c>
      <c r="P186" s="45">
        <v>0.0</v>
      </c>
      <c r="Q186" s="45">
        <v>0.0</v>
      </c>
      <c r="R186" s="45">
        <v>0.0</v>
      </c>
      <c r="S186" s="45" t="s">
        <v>236</v>
      </c>
      <c r="T186" s="49" t="s">
        <v>236</v>
      </c>
    </row>
    <row r="187">
      <c r="A187" s="50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45">
        <v>0.0</v>
      </c>
      <c r="P187" s="45">
        <v>0.0</v>
      </c>
      <c r="Q187" s="45">
        <v>0.0</v>
      </c>
      <c r="R187" s="45">
        <v>0.0</v>
      </c>
      <c r="S187" s="45" t="s">
        <v>236</v>
      </c>
      <c r="T187" s="49" t="s">
        <v>236</v>
      </c>
    </row>
    <row r="188">
      <c r="A188" s="50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45">
        <v>0.0</v>
      </c>
      <c r="P188" s="45">
        <v>0.0</v>
      </c>
      <c r="Q188" s="45">
        <v>0.0</v>
      </c>
      <c r="R188" s="45">
        <v>0.0</v>
      </c>
      <c r="S188" s="45" t="s">
        <v>236</v>
      </c>
      <c r="T188" s="49" t="s">
        <v>236</v>
      </c>
    </row>
    <row r="189">
      <c r="A189" s="50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45">
        <v>0.0</v>
      </c>
      <c r="P189" s="45">
        <v>0.0</v>
      </c>
      <c r="Q189" s="45">
        <v>0.0</v>
      </c>
      <c r="R189" s="45">
        <v>0.0</v>
      </c>
      <c r="S189" s="45" t="s">
        <v>236</v>
      </c>
      <c r="T189" s="49" t="s">
        <v>236</v>
      </c>
    </row>
    <row r="190">
      <c r="A190" s="50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45">
        <v>0.0</v>
      </c>
      <c r="P190" s="45">
        <v>0.0</v>
      </c>
      <c r="Q190" s="45">
        <v>0.0</v>
      </c>
      <c r="R190" s="45">
        <v>0.0</v>
      </c>
      <c r="S190" s="45" t="s">
        <v>236</v>
      </c>
      <c r="T190" s="49" t="s">
        <v>236</v>
      </c>
    </row>
    <row r="191">
      <c r="A191" s="50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45">
        <v>0.0</v>
      </c>
      <c r="P191" s="45">
        <v>0.0</v>
      </c>
      <c r="Q191" s="45">
        <v>0.0</v>
      </c>
      <c r="R191" s="45">
        <v>0.0</v>
      </c>
      <c r="S191" s="45" t="s">
        <v>236</v>
      </c>
      <c r="T191" s="49" t="s">
        <v>236</v>
      </c>
    </row>
    <row r="192">
      <c r="A192" s="50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45">
        <v>0.0</v>
      </c>
      <c r="P192" s="45">
        <v>0.0</v>
      </c>
      <c r="Q192" s="45">
        <v>0.0</v>
      </c>
      <c r="R192" s="45">
        <v>0.0</v>
      </c>
      <c r="S192" s="45" t="s">
        <v>236</v>
      </c>
      <c r="T192" s="49" t="s">
        <v>236</v>
      </c>
    </row>
    <row r="193">
      <c r="A193" s="50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45">
        <v>0.0</v>
      </c>
      <c r="P193" s="45">
        <v>0.0</v>
      </c>
      <c r="Q193" s="45">
        <v>0.0</v>
      </c>
      <c r="R193" s="45">
        <v>0.0</v>
      </c>
      <c r="S193" s="45" t="s">
        <v>236</v>
      </c>
      <c r="T193" s="49" t="s">
        <v>236</v>
      </c>
    </row>
    <row r="194">
      <c r="A194" s="50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45">
        <v>0.0</v>
      </c>
      <c r="P194" s="45">
        <v>0.0</v>
      </c>
      <c r="Q194" s="45">
        <v>0.0</v>
      </c>
      <c r="R194" s="45">
        <v>0.0</v>
      </c>
      <c r="S194" s="45" t="s">
        <v>236</v>
      </c>
      <c r="T194" s="49" t="s">
        <v>236</v>
      </c>
    </row>
    <row r="195">
      <c r="A195" s="50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45">
        <v>0.0</v>
      </c>
      <c r="P195" s="45">
        <v>0.0</v>
      </c>
      <c r="Q195" s="45">
        <v>0.0</v>
      </c>
      <c r="R195" s="45">
        <v>0.0</v>
      </c>
      <c r="S195" s="45" t="s">
        <v>236</v>
      </c>
      <c r="T195" s="49" t="s">
        <v>236</v>
      </c>
    </row>
    <row r="196">
      <c r="A196" s="50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45">
        <v>0.0</v>
      </c>
      <c r="P196" s="45">
        <v>0.0</v>
      </c>
      <c r="Q196" s="45">
        <v>0.0</v>
      </c>
      <c r="R196" s="45">
        <v>0.0</v>
      </c>
      <c r="S196" s="45" t="s">
        <v>236</v>
      </c>
      <c r="T196" s="49" t="s">
        <v>236</v>
      </c>
    </row>
    <row r="197">
      <c r="A197" s="50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45">
        <v>0.0</v>
      </c>
      <c r="P197" s="45">
        <v>0.0</v>
      </c>
      <c r="Q197" s="45">
        <v>0.0</v>
      </c>
      <c r="R197" s="45">
        <v>0.0</v>
      </c>
      <c r="S197" s="45" t="s">
        <v>236</v>
      </c>
      <c r="T197" s="49" t="s">
        <v>236</v>
      </c>
    </row>
    <row r="198">
      <c r="A198" s="50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45">
        <v>0.0</v>
      </c>
      <c r="P198" s="45">
        <v>0.0</v>
      </c>
      <c r="Q198" s="45">
        <v>0.0</v>
      </c>
      <c r="R198" s="45">
        <v>0.0</v>
      </c>
      <c r="S198" s="45" t="s">
        <v>236</v>
      </c>
      <c r="T198" s="49" t="s">
        <v>236</v>
      </c>
    </row>
    <row r="199">
      <c r="A199" s="50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45">
        <v>0.0</v>
      </c>
      <c r="P199" s="45">
        <v>0.0</v>
      </c>
      <c r="Q199" s="45">
        <v>0.0</v>
      </c>
      <c r="R199" s="45">
        <v>0.0</v>
      </c>
      <c r="S199" s="45" t="s">
        <v>236</v>
      </c>
      <c r="T199" s="49" t="s">
        <v>236</v>
      </c>
    </row>
    <row r="200">
      <c r="A200" s="50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45">
        <v>0.0</v>
      </c>
      <c r="P200" s="45">
        <v>0.0</v>
      </c>
      <c r="Q200" s="45">
        <v>0.0</v>
      </c>
      <c r="R200" s="45">
        <v>0.0</v>
      </c>
      <c r="S200" s="45" t="s">
        <v>236</v>
      </c>
      <c r="T200" s="49" t="s">
        <v>236</v>
      </c>
    </row>
    <row r="201">
      <c r="A201" s="50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45">
        <v>0.0</v>
      </c>
      <c r="P201" s="45">
        <v>0.0</v>
      </c>
      <c r="Q201" s="45">
        <v>0.0</v>
      </c>
      <c r="R201" s="45">
        <v>0.0</v>
      </c>
      <c r="S201" s="45" t="s">
        <v>236</v>
      </c>
      <c r="T201" s="49" t="s">
        <v>236</v>
      </c>
    </row>
    <row r="202">
      <c r="A202" s="50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45">
        <v>0.0</v>
      </c>
      <c r="P202" s="45">
        <v>0.0</v>
      </c>
      <c r="Q202" s="45">
        <v>0.0</v>
      </c>
      <c r="R202" s="45">
        <v>0.0</v>
      </c>
      <c r="S202" s="45" t="s">
        <v>236</v>
      </c>
      <c r="T202" s="49" t="s">
        <v>236</v>
      </c>
    </row>
    <row r="203">
      <c r="A203" s="50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45">
        <v>0.0</v>
      </c>
      <c r="P203" s="45">
        <v>0.0</v>
      </c>
      <c r="Q203" s="45">
        <v>0.0</v>
      </c>
      <c r="R203" s="45">
        <v>0.0</v>
      </c>
      <c r="S203" s="45" t="s">
        <v>236</v>
      </c>
      <c r="T203" s="49" t="s">
        <v>236</v>
      </c>
    </row>
    <row r="204">
      <c r="A204" s="50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45">
        <v>0.0</v>
      </c>
      <c r="P204" s="45">
        <v>0.0</v>
      </c>
      <c r="Q204" s="45">
        <v>0.0</v>
      </c>
      <c r="R204" s="45">
        <v>0.0</v>
      </c>
      <c r="S204" s="45" t="s">
        <v>236</v>
      </c>
      <c r="T204" s="49" t="s">
        <v>236</v>
      </c>
    </row>
    <row r="205">
      <c r="A205" s="50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45">
        <v>0.0</v>
      </c>
      <c r="P205" s="45">
        <v>0.0</v>
      </c>
      <c r="Q205" s="45">
        <v>0.0</v>
      </c>
      <c r="R205" s="45">
        <v>0.0</v>
      </c>
      <c r="S205" s="45" t="s">
        <v>236</v>
      </c>
      <c r="T205" s="49" t="s">
        <v>236</v>
      </c>
    </row>
    <row r="206">
      <c r="A206" s="50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45">
        <v>0.0</v>
      </c>
      <c r="P206" s="45">
        <v>0.0</v>
      </c>
      <c r="Q206" s="45">
        <v>0.0</v>
      </c>
      <c r="R206" s="45">
        <v>0.0</v>
      </c>
      <c r="S206" s="45" t="s">
        <v>236</v>
      </c>
      <c r="T206" s="49" t="s">
        <v>236</v>
      </c>
    </row>
    <row r="207">
      <c r="A207" s="50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45">
        <v>0.0</v>
      </c>
      <c r="P207" s="45">
        <v>0.0</v>
      </c>
      <c r="Q207" s="45">
        <v>0.0</v>
      </c>
      <c r="R207" s="45">
        <v>0.0</v>
      </c>
      <c r="S207" s="45" t="s">
        <v>236</v>
      </c>
      <c r="T207" s="49" t="s">
        <v>236</v>
      </c>
    </row>
    <row r="208">
      <c r="A208" s="50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45">
        <v>0.0</v>
      </c>
      <c r="P208" s="45">
        <v>0.0</v>
      </c>
      <c r="Q208" s="45">
        <v>0.0</v>
      </c>
      <c r="R208" s="45">
        <v>0.0</v>
      </c>
      <c r="S208" s="45" t="s">
        <v>236</v>
      </c>
      <c r="T208" s="49" t="s">
        <v>236</v>
      </c>
    </row>
    <row r="209">
      <c r="A209" s="50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45">
        <v>0.0</v>
      </c>
      <c r="P209" s="45">
        <v>0.0</v>
      </c>
      <c r="Q209" s="45">
        <v>0.0</v>
      </c>
      <c r="R209" s="45">
        <v>0.0</v>
      </c>
      <c r="S209" s="45" t="s">
        <v>236</v>
      </c>
      <c r="T209" s="49" t="s">
        <v>236</v>
      </c>
    </row>
    <row r="210">
      <c r="A210" s="50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45">
        <v>0.0</v>
      </c>
      <c r="P210" s="45">
        <v>0.0</v>
      </c>
      <c r="Q210" s="45">
        <v>0.0</v>
      </c>
      <c r="R210" s="45">
        <v>0.0</v>
      </c>
      <c r="S210" s="45" t="s">
        <v>236</v>
      </c>
      <c r="T210" s="49" t="s">
        <v>236</v>
      </c>
    </row>
    <row r="211">
      <c r="A211" s="50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45">
        <v>0.0</v>
      </c>
      <c r="P211" s="45">
        <v>0.0</v>
      </c>
      <c r="Q211" s="45">
        <v>0.0</v>
      </c>
      <c r="R211" s="45">
        <v>0.0</v>
      </c>
      <c r="S211" s="45" t="s">
        <v>236</v>
      </c>
      <c r="T211" s="49" t="s">
        <v>236</v>
      </c>
    </row>
    <row r="212">
      <c r="A212" s="50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45">
        <v>0.0</v>
      </c>
      <c r="P212" s="45">
        <v>0.0</v>
      </c>
      <c r="Q212" s="45">
        <v>0.0</v>
      </c>
      <c r="R212" s="45">
        <v>0.0</v>
      </c>
      <c r="S212" s="45" t="s">
        <v>236</v>
      </c>
      <c r="T212" s="49" t="s">
        <v>236</v>
      </c>
    </row>
    <row r="213">
      <c r="A213" s="50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45">
        <v>0.0</v>
      </c>
      <c r="P213" s="45">
        <v>0.0</v>
      </c>
      <c r="Q213" s="45">
        <v>0.0</v>
      </c>
      <c r="R213" s="45">
        <v>0.0</v>
      </c>
      <c r="S213" s="45" t="s">
        <v>236</v>
      </c>
      <c r="T213" s="49" t="s">
        <v>236</v>
      </c>
    </row>
    <row r="214">
      <c r="A214" s="50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45">
        <v>0.0</v>
      </c>
      <c r="P214" s="45">
        <v>0.0</v>
      </c>
      <c r="Q214" s="45">
        <v>0.0</v>
      </c>
      <c r="R214" s="45">
        <v>0.0</v>
      </c>
      <c r="S214" s="45" t="s">
        <v>236</v>
      </c>
      <c r="T214" s="49" t="s">
        <v>236</v>
      </c>
    </row>
    <row r="215">
      <c r="A215" s="50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45">
        <v>0.0</v>
      </c>
      <c r="P215" s="45">
        <v>0.0</v>
      </c>
      <c r="Q215" s="45">
        <v>0.0</v>
      </c>
      <c r="R215" s="45">
        <v>0.0</v>
      </c>
      <c r="S215" s="45" t="s">
        <v>236</v>
      </c>
      <c r="T215" s="49" t="s">
        <v>236</v>
      </c>
    </row>
    <row r="216">
      <c r="A216" s="50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45">
        <v>0.0</v>
      </c>
      <c r="P216" s="45">
        <v>0.0</v>
      </c>
      <c r="Q216" s="45">
        <v>0.0</v>
      </c>
      <c r="R216" s="45">
        <v>0.0</v>
      </c>
      <c r="S216" s="45" t="s">
        <v>236</v>
      </c>
      <c r="T216" s="49" t="s">
        <v>236</v>
      </c>
    </row>
    <row r="217">
      <c r="A217" s="50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45">
        <v>0.0</v>
      </c>
      <c r="P217" s="45">
        <v>0.0</v>
      </c>
      <c r="Q217" s="45">
        <v>0.0</v>
      </c>
      <c r="R217" s="45">
        <v>0.0</v>
      </c>
      <c r="S217" s="45" t="s">
        <v>236</v>
      </c>
      <c r="T217" s="49" t="s">
        <v>236</v>
      </c>
    </row>
    <row r="218">
      <c r="A218" s="50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45">
        <v>0.0</v>
      </c>
      <c r="P218" s="45">
        <v>0.0</v>
      </c>
      <c r="Q218" s="45">
        <v>0.0</v>
      </c>
      <c r="R218" s="45">
        <v>0.0</v>
      </c>
      <c r="S218" s="45" t="s">
        <v>236</v>
      </c>
      <c r="T218" s="49" t="s">
        <v>236</v>
      </c>
    </row>
    <row r="219">
      <c r="A219" s="50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45">
        <v>0.0</v>
      </c>
      <c r="P219" s="45">
        <v>0.0</v>
      </c>
      <c r="Q219" s="45">
        <v>0.0</v>
      </c>
      <c r="R219" s="45">
        <v>0.0</v>
      </c>
      <c r="S219" s="45" t="s">
        <v>236</v>
      </c>
      <c r="T219" s="49" t="s">
        <v>236</v>
      </c>
    </row>
    <row r="220">
      <c r="A220" s="50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45">
        <v>0.0</v>
      </c>
      <c r="P220" s="45">
        <v>0.0</v>
      </c>
      <c r="Q220" s="45">
        <v>0.0</v>
      </c>
      <c r="R220" s="45">
        <v>0.0</v>
      </c>
      <c r="S220" s="45" t="s">
        <v>236</v>
      </c>
      <c r="T220" s="49" t="s">
        <v>236</v>
      </c>
    </row>
    <row r="221">
      <c r="A221" s="50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45">
        <v>0.0</v>
      </c>
      <c r="P221" s="45">
        <v>0.0</v>
      </c>
      <c r="Q221" s="45">
        <v>0.0</v>
      </c>
      <c r="R221" s="45">
        <v>0.0</v>
      </c>
      <c r="S221" s="45" t="s">
        <v>236</v>
      </c>
      <c r="T221" s="49" t="s">
        <v>236</v>
      </c>
    </row>
    <row r="222">
      <c r="A222" s="50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45">
        <v>0.0</v>
      </c>
      <c r="P222" s="45">
        <v>0.0</v>
      </c>
      <c r="Q222" s="45">
        <v>0.0</v>
      </c>
      <c r="R222" s="45">
        <v>0.0</v>
      </c>
      <c r="S222" s="45" t="s">
        <v>236</v>
      </c>
      <c r="T222" s="49" t="s">
        <v>236</v>
      </c>
    </row>
    <row r="223">
      <c r="A223" s="50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45">
        <v>0.0</v>
      </c>
      <c r="P223" s="45">
        <v>0.0</v>
      </c>
      <c r="Q223" s="45">
        <v>0.0</v>
      </c>
      <c r="R223" s="45">
        <v>0.0</v>
      </c>
      <c r="S223" s="45" t="s">
        <v>236</v>
      </c>
      <c r="T223" s="49" t="s">
        <v>236</v>
      </c>
    </row>
    <row r="224">
      <c r="A224" s="50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45">
        <v>0.0</v>
      </c>
      <c r="P224" s="45">
        <v>0.0</v>
      </c>
      <c r="Q224" s="45">
        <v>0.0</v>
      </c>
      <c r="R224" s="45">
        <v>0.0</v>
      </c>
      <c r="S224" s="45" t="s">
        <v>236</v>
      </c>
      <c r="T224" s="49" t="s">
        <v>236</v>
      </c>
    </row>
    <row r="225">
      <c r="A225" s="50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45">
        <v>0.0</v>
      </c>
      <c r="P225" s="45">
        <v>0.0</v>
      </c>
      <c r="Q225" s="45">
        <v>0.0</v>
      </c>
      <c r="R225" s="45">
        <v>0.0</v>
      </c>
      <c r="S225" s="45" t="s">
        <v>236</v>
      </c>
      <c r="T225" s="49" t="s">
        <v>236</v>
      </c>
    </row>
    <row r="226">
      <c r="A226" s="50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45">
        <v>0.0</v>
      </c>
      <c r="P226" s="45">
        <v>0.0</v>
      </c>
      <c r="Q226" s="45">
        <v>0.0</v>
      </c>
      <c r="R226" s="45">
        <v>0.0</v>
      </c>
      <c r="S226" s="45" t="s">
        <v>236</v>
      </c>
      <c r="T226" s="49" t="s">
        <v>236</v>
      </c>
    </row>
    <row r="227">
      <c r="A227" s="50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45">
        <v>0.0</v>
      </c>
      <c r="P227" s="45">
        <v>0.0</v>
      </c>
      <c r="Q227" s="45">
        <v>0.0</v>
      </c>
      <c r="R227" s="45">
        <v>0.0</v>
      </c>
      <c r="S227" s="45" t="s">
        <v>236</v>
      </c>
      <c r="T227" s="49" t="s">
        <v>236</v>
      </c>
    </row>
    <row r="228">
      <c r="A228" s="50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45">
        <v>0.0</v>
      </c>
      <c r="P228" s="45">
        <v>0.0</v>
      </c>
      <c r="Q228" s="45">
        <v>0.0</v>
      </c>
      <c r="R228" s="45">
        <v>0.0</v>
      </c>
      <c r="S228" s="45" t="s">
        <v>236</v>
      </c>
      <c r="T228" s="49" t="s">
        <v>236</v>
      </c>
    </row>
    <row r="229">
      <c r="A229" s="50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45">
        <v>0.0</v>
      </c>
      <c r="P229" s="45">
        <v>0.0</v>
      </c>
      <c r="Q229" s="45">
        <v>0.0</v>
      </c>
      <c r="R229" s="45">
        <v>0.0</v>
      </c>
      <c r="S229" s="45" t="s">
        <v>236</v>
      </c>
      <c r="T229" s="49" t="s">
        <v>236</v>
      </c>
    </row>
    <row r="230">
      <c r="A230" s="50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45">
        <v>0.0</v>
      </c>
      <c r="P230" s="45">
        <v>0.0</v>
      </c>
      <c r="Q230" s="45">
        <v>0.0</v>
      </c>
      <c r="R230" s="45">
        <v>0.0</v>
      </c>
      <c r="S230" s="45" t="s">
        <v>236</v>
      </c>
      <c r="T230" s="49" t="s">
        <v>236</v>
      </c>
    </row>
    <row r="231">
      <c r="A231" s="50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45">
        <v>0.0</v>
      </c>
      <c r="P231" s="45">
        <v>0.0</v>
      </c>
      <c r="Q231" s="45">
        <v>0.0</v>
      </c>
      <c r="R231" s="45">
        <v>0.0</v>
      </c>
      <c r="S231" s="45" t="s">
        <v>236</v>
      </c>
      <c r="T231" s="49" t="s">
        <v>236</v>
      </c>
    </row>
    <row r="232">
      <c r="A232" s="50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45">
        <v>0.0</v>
      </c>
      <c r="P232" s="45">
        <v>0.0</v>
      </c>
      <c r="Q232" s="45">
        <v>0.0</v>
      </c>
      <c r="R232" s="45">
        <v>0.0</v>
      </c>
      <c r="S232" s="45" t="s">
        <v>236</v>
      </c>
      <c r="T232" s="49" t="s">
        <v>236</v>
      </c>
    </row>
    <row r="233">
      <c r="A233" s="50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45">
        <v>0.0</v>
      </c>
      <c r="P233" s="45">
        <v>0.0</v>
      </c>
      <c r="Q233" s="45">
        <v>0.0</v>
      </c>
      <c r="R233" s="45">
        <v>0.0</v>
      </c>
      <c r="S233" s="45" t="s">
        <v>236</v>
      </c>
      <c r="T233" s="49" t="s">
        <v>236</v>
      </c>
    </row>
    <row r="234">
      <c r="A234" s="50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45">
        <v>0.0</v>
      </c>
      <c r="P234" s="45">
        <v>0.0</v>
      </c>
      <c r="Q234" s="45">
        <v>0.0</v>
      </c>
      <c r="R234" s="45">
        <v>0.0</v>
      </c>
      <c r="S234" s="45" t="s">
        <v>236</v>
      </c>
      <c r="T234" s="49" t="s">
        <v>236</v>
      </c>
    </row>
    <row r="235">
      <c r="A235" s="50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45">
        <v>0.0</v>
      </c>
      <c r="P235" s="45">
        <v>0.0</v>
      </c>
      <c r="Q235" s="45">
        <v>0.0</v>
      </c>
      <c r="R235" s="45">
        <v>0.0</v>
      </c>
      <c r="S235" s="45" t="s">
        <v>236</v>
      </c>
      <c r="T235" s="49" t="s">
        <v>236</v>
      </c>
    </row>
    <row r="236">
      <c r="A236" s="50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45">
        <v>0.0</v>
      </c>
      <c r="P236" s="45">
        <v>0.0</v>
      </c>
      <c r="Q236" s="45">
        <v>0.0</v>
      </c>
      <c r="R236" s="45">
        <v>0.0</v>
      </c>
      <c r="S236" s="45" t="s">
        <v>236</v>
      </c>
      <c r="T236" s="49" t="s">
        <v>236</v>
      </c>
    </row>
    <row r="237">
      <c r="A237" s="50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45">
        <v>0.0</v>
      </c>
      <c r="P237" s="45">
        <v>0.0</v>
      </c>
      <c r="Q237" s="45">
        <v>0.0</v>
      </c>
      <c r="R237" s="45">
        <v>0.0</v>
      </c>
      <c r="S237" s="45" t="s">
        <v>236</v>
      </c>
      <c r="T237" s="49" t="s">
        <v>236</v>
      </c>
    </row>
    <row r="238">
      <c r="A238" s="50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45">
        <v>0.0</v>
      </c>
      <c r="P238" s="45">
        <v>0.0</v>
      </c>
      <c r="Q238" s="45">
        <v>0.0</v>
      </c>
      <c r="R238" s="45">
        <v>0.0</v>
      </c>
      <c r="S238" s="45" t="s">
        <v>236</v>
      </c>
      <c r="T238" s="49" t="s">
        <v>236</v>
      </c>
    </row>
    <row r="239">
      <c r="A239" s="50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45">
        <v>0.0</v>
      </c>
      <c r="P239" s="45">
        <v>0.0</v>
      </c>
      <c r="Q239" s="45">
        <v>0.0</v>
      </c>
      <c r="R239" s="45">
        <v>0.0</v>
      </c>
      <c r="S239" s="45" t="s">
        <v>236</v>
      </c>
      <c r="T239" s="49" t="s">
        <v>236</v>
      </c>
    </row>
    <row r="240">
      <c r="A240" s="50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45">
        <v>0.0</v>
      </c>
      <c r="P240" s="45">
        <v>0.0</v>
      </c>
      <c r="Q240" s="45">
        <v>0.0</v>
      </c>
      <c r="R240" s="45">
        <v>0.0</v>
      </c>
      <c r="S240" s="45" t="s">
        <v>236</v>
      </c>
      <c r="T240" s="49" t="s">
        <v>236</v>
      </c>
    </row>
    <row r="241">
      <c r="A241" s="50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45">
        <v>0.0</v>
      </c>
      <c r="P241" s="45">
        <v>0.0</v>
      </c>
      <c r="Q241" s="45">
        <v>0.0</v>
      </c>
      <c r="R241" s="45">
        <v>0.0</v>
      </c>
      <c r="S241" s="45" t="s">
        <v>236</v>
      </c>
      <c r="T241" s="49" t="s">
        <v>236</v>
      </c>
    </row>
    <row r="242">
      <c r="A242" s="50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45">
        <v>0.0</v>
      </c>
      <c r="P242" s="45">
        <v>0.0</v>
      </c>
      <c r="Q242" s="45">
        <v>0.0</v>
      </c>
      <c r="R242" s="45">
        <v>0.0</v>
      </c>
      <c r="S242" s="45" t="s">
        <v>236</v>
      </c>
      <c r="T242" s="49" t="s">
        <v>236</v>
      </c>
    </row>
    <row r="243">
      <c r="A243" s="50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45">
        <v>0.0</v>
      </c>
      <c r="P243" s="45">
        <v>0.0</v>
      </c>
      <c r="Q243" s="45">
        <v>0.0</v>
      </c>
      <c r="R243" s="45">
        <v>0.0</v>
      </c>
      <c r="S243" s="45" t="s">
        <v>236</v>
      </c>
      <c r="T243" s="49" t="s">
        <v>236</v>
      </c>
    </row>
    <row r="244">
      <c r="A244" s="50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45">
        <v>0.0</v>
      </c>
      <c r="P244" s="45">
        <v>0.0</v>
      </c>
      <c r="Q244" s="45">
        <v>0.0</v>
      </c>
      <c r="R244" s="45">
        <v>0.0</v>
      </c>
      <c r="S244" s="45" t="s">
        <v>236</v>
      </c>
      <c r="T244" s="49" t="s">
        <v>236</v>
      </c>
    </row>
    <row r="245">
      <c r="A245" s="50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45">
        <v>0.0</v>
      </c>
      <c r="P245" s="45">
        <v>0.0</v>
      </c>
      <c r="Q245" s="45">
        <v>0.0</v>
      </c>
      <c r="R245" s="45">
        <v>0.0</v>
      </c>
      <c r="S245" s="45" t="s">
        <v>236</v>
      </c>
      <c r="T245" s="49" t="s">
        <v>236</v>
      </c>
    </row>
    <row r="246">
      <c r="A246" s="50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45">
        <v>0.0</v>
      </c>
      <c r="P246" s="45">
        <v>0.0</v>
      </c>
      <c r="Q246" s="45">
        <v>0.0</v>
      </c>
      <c r="R246" s="45">
        <v>0.0</v>
      </c>
      <c r="S246" s="45" t="s">
        <v>236</v>
      </c>
      <c r="T246" s="49" t="s">
        <v>236</v>
      </c>
    </row>
    <row r="247">
      <c r="A247" s="50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45">
        <v>0.0</v>
      </c>
      <c r="P247" s="45">
        <v>0.0</v>
      </c>
      <c r="Q247" s="45">
        <v>0.0</v>
      </c>
      <c r="R247" s="45">
        <v>0.0</v>
      </c>
      <c r="S247" s="45" t="s">
        <v>236</v>
      </c>
      <c r="T247" s="49" t="s">
        <v>236</v>
      </c>
    </row>
    <row r="248">
      <c r="A248" s="50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45">
        <v>0.0</v>
      </c>
      <c r="P248" s="45">
        <v>0.0</v>
      </c>
      <c r="Q248" s="45">
        <v>0.0</v>
      </c>
      <c r="R248" s="45">
        <v>0.0</v>
      </c>
      <c r="S248" s="45" t="s">
        <v>236</v>
      </c>
      <c r="T248" s="49" t="s">
        <v>236</v>
      </c>
    </row>
    <row r="249">
      <c r="A249" s="50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45">
        <v>0.0</v>
      </c>
      <c r="P249" s="45">
        <v>0.0</v>
      </c>
      <c r="Q249" s="45">
        <v>0.0</v>
      </c>
      <c r="R249" s="45">
        <v>0.0</v>
      </c>
      <c r="S249" s="45" t="s">
        <v>236</v>
      </c>
      <c r="T249" s="49" t="s">
        <v>236</v>
      </c>
    </row>
    <row r="250">
      <c r="A250" s="50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45">
        <v>0.0</v>
      </c>
      <c r="P250" s="45">
        <v>0.0</v>
      </c>
      <c r="Q250" s="45">
        <v>0.0</v>
      </c>
      <c r="R250" s="45">
        <v>0.0</v>
      </c>
      <c r="S250" s="45" t="s">
        <v>236</v>
      </c>
      <c r="T250" s="49" t="s">
        <v>236</v>
      </c>
    </row>
    <row r="251">
      <c r="A251" s="50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45">
        <v>0.0</v>
      </c>
      <c r="P251" s="45">
        <v>0.0</v>
      </c>
      <c r="Q251" s="45">
        <v>0.0</v>
      </c>
      <c r="R251" s="45">
        <v>0.0</v>
      </c>
      <c r="S251" s="45" t="s">
        <v>236</v>
      </c>
      <c r="T251" s="49" t="s">
        <v>236</v>
      </c>
    </row>
    <row r="252">
      <c r="A252" s="50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45">
        <v>0.0</v>
      </c>
      <c r="P252" s="45">
        <v>0.0</v>
      </c>
      <c r="Q252" s="45">
        <v>0.0</v>
      </c>
      <c r="R252" s="45">
        <v>0.0</v>
      </c>
      <c r="S252" s="45" t="s">
        <v>236</v>
      </c>
      <c r="T252" s="49" t="s">
        <v>236</v>
      </c>
    </row>
    <row r="253">
      <c r="A253" s="50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45">
        <v>0.0</v>
      </c>
      <c r="P253" s="45">
        <v>0.0</v>
      </c>
      <c r="Q253" s="45">
        <v>0.0</v>
      </c>
      <c r="R253" s="45">
        <v>0.0</v>
      </c>
      <c r="S253" s="45" t="s">
        <v>236</v>
      </c>
      <c r="T253" s="49" t="s">
        <v>236</v>
      </c>
    </row>
    <row r="254">
      <c r="A254" s="50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45">
        <v>0.0</v>
      </c>
      <c r="P254" s="45">
        <v>0.0</v>
      </c>
      <c r="Q254" s="45">
        <v>0.0</v>
      </c>
      <c r="R254" s="45">
        <v>0.0</v>
      </c>
      <c r="S254" s="45" t="s">
        <v>236</v>
      </c>
      <c r="T254" s="49" t="s">
        <v>236</v>
      </c>
    </row>
    <row r="255">
      <c r="A255" s="50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45">
        <v>0.0</v>
      </c>
      <c r="P255" s="45">
        <v>0.0</v>
      </c>
      <c r="Q255" s="45">
        <v>0.0</v>
      </c>
      <c r="R255" s="45">
        <v>0.0</v>
      </c>
      <c r="S255" s="45" t="s">
        <v>236</v>
      </c>
      <c r="T255" s="49" t="s">
        <v>236</v>
      </c>
    </row>
    <row r="256">
      <c r="A256" s="50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45">
        <v>0.0</v>
      </c>
      <c r="P256" s="45">
        <v>0.0</v>
      </c>
      <c r="Q256" s="45">
        <v>0.0</v>
      </c>
      <c r="R256" s="45">
        <v>0.0</v>
      </c>
      <c r="S256" s="45" t="s">
        <v>236</v>
      </c>
      <c r="T256" s="49" t="s">
        <v>236</v>
      </c>
    </row>
    <row r="257">
      <c r="A257" s="50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45">
        <v>0.0</v>
      </c>
      <c r="P257" s="45">
        <v>0.0</v>
      </c>
      <c r="Q257" s="45">
        <v>0.0</v>
      </c>
      <c r="R257" s="45">
        <v>0.0</v>
      </c>
      <c r="S257" s="45" t="s">
        <v>236</v>
      </c>
      <c r="T257" s="49" t="s">
        <v>236</v>
      </c>
    </row>
    <row r="258">
      <c r="A258" s="50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45">
        <v>0.0</v>
      </c>
      <c r="P258" s="45">
        <v>0.0</v>
      </c>
      <c r="Q258" s="45">
        <v>0.0</v>
      </c>
      <c r="R258" s="45">
        <v>0.0</v>
      </c>
      <c r="S258" s="45" t="s">
        <v>236</v>
      </c>
      <c r="T258" s="49" t="s">
        <v>236</v>
      </c>
    </row>
    <row r="259">
      <c r="A259" s="50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45">
        <v>0.0</v>
      </c>
      <c r="P259" s="45">
        <v>0.0</v>
      </c>
      <c r="Q259" s="45">
        <v>0.0</v>
      </c>
      <c r="R259" s="45">
        <v>0.0</v>
      </c>
      <c r="S259" s="45" t="s">
        <v>236</v>
      </c>
      <c r="T259" s="49" t="s">
        <v>236</v>
      </c>
    </row>
    <row r="260">
      <c r="A260" s="50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45">
        <v>0.0</v>
      </c>
      <c r="P260" s="45">
        <v>0.0</v>
      </c>
      <c r="Q260" s="45">
        <v>0.0</v>
      </c>
      <c r="R260" s="45">
        <v>0.0</v>
      </c>
      <c r="S260" s="45" t="s">
        <v>236</v>
      </c>
      <c r="T260" s="49" t="s">
        <v>236</v>
      </c>
    </row>
    <row r="261">
      <c r="A261" s="50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45">
        <v>0.0</v>
      </c>
      <c r="P261" s="45">
        <v>0.0</v>
      </c>
      <c r="Q261" s="45">
        <v>0.0</v>
      </c>
      <c r="R261" s="45">
        <v>0.0</v>
      </c>
      <c r="S261" s="45" t="s">
        <v>236</v>
      </c>
      <c r="T261" s="49" t="s">
        <v>236</v>
      </c>
    </row>
    <row r="262">
      <c r="A262" s="50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45">
        <v>0.0</v>
      </c>
      <c r="P262" s="45">
        <v>0.0</v>
      </c>
      <c r="Q262" s="45">
        <v>0.0</v>
      </c>
      <c r="R262" s="45">
        <v>0.0</v>
      </c>
      <c r="S262" s="45" t="s">
        <v>236</v>
      </c>
      <c r="T262" s="49" t="s">
        <v>236</v>
      </c>
    </row>
    <row r="263">
      <c r="A263" s="50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45">
        <v>0.0</v>
      </c>
      <c r="P263" s="45">
        <v>0.0</v>
      </c>
      <c r="Q263" s="45">
        <v>0.0</v>
      </c>
      <c r="R263" s="45">
        <v>0.0</v>
      </c>
      <c r="S263" s="45" t="s">
        <v>236</v>
      </c>
      <c r="T263" s="49" t="s">
        <v>236</v>
      </c>
    </row>
    <row r="264">
      <c r="A264" s="50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45">
        <v>0.0</v>
      </c>
      <c r="P264" s="45">
        <v>0.0</v>
      </c>
      <c r="Q264" s="45">
        <v>0.0</v>
      </c>
      <c r="R264" s="45">
        <v>0.0</v>
      </c>
      <c r="S264" s="45" t="s">
        <v>236</v>
      </c>
      <c r="T264" s="49" t="s">
        <v>236</v>
      </c>
    </row>
    <row r="265">
      <c r="A265" s="50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45">
        <v>0.0</v>
      </c>
      <c r="P265" s="45">
        <v>0.0</v>
      </c>
      <c r="Q265" s="45">
        <v>0.0</v>
      </c>
      <c r="R265" s="45">
        <v>0.0</v>
      </c>
      <c r="S265" s="45" t="s">
        <v>236</v>
      </c>
      <c r="T265" s="49" t="s">
        <v>236</v>
      </c>
    </row>
    <row r="266">
      <c r="A266" s="50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45">
        <v>0.0</v>
      </c>
      <c r="P266" s="45">
        <v>0.0</v>
      </c>
      <c r="Q266" s="45">
        <v>0.0</v>
      </c>
      <c r="R266" s="45">
        <v>0.0</v>
      </c>
      <c r="S266" s="45" t="s">
        <v>236</v>
      </c>
      <c r="T266" s="49" t="s">
        <v>236</v>
      </c>
    </row>
    <row r="267">
      <c r="A267" s="50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45">
        <v>0.0</v>
      </c>
      <c r="P267" s="45">
        <v>0.0</v>
      </c>
      <c r="Q267" s="45">
        <v>0.0</v>
      </c>
      <c r="R267" s="45">
        <v>0.0</v>
      </c>
      <c r="S267" s="45" t="s">
        <v>236</v>
      </c>
      <c r="T267" s="49" t="s">
        <v>236</v>
      </c>
    </row>
    <row r="268">
      <c r="A268" s="50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45">
        <v>0.0</v>
      </c>
      <c r="P268" s="45">
        <v>0.0</v>
      </c>
      <c r="Q268" s="45">
        <v>0.0</v>
      </c>
      <c r="R268" s="45">
        <v>0.0</v>
      </c>
      <c r="S268" s="45" t="s">
        <v>236</v>
      </c>
      <c r="T268" s="49" t="s">
        <v>236</v>
      </c>
    </row>
    <row r="269">
      <c r="A269" s="50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45">
        <v>0.0</v>
      </c>
      <c r="P269" s="45">
        <v>0.0</v>
      </c>
      <c r="Q269" s="45">
        <v>0.0</v>
      </c>
      <c r="R269" s="45">
        <v>0.0</v>
      </c>
      <c r="S269" s="45" t="s">
        <v>236</v>
      </c>
      <c r="T269" s="49" t="s">
        <v>236</v>
      </c>
    </row>
    <row r="270">
      <c r="A270" s="50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45">
        <v>0.0</v>
      </c>
      <c r="P270" s="45">
        <v>0.0</v>
      </c>
      <c r="Q270" s="45">
        <v>0.0</v>
      </c>
      <c r="R270" s="45">
        <v>0.0</v>
      </c>
      <c r="S270" s="45" t="s">
        <v>236</v>
      </c>
      <c r="T270" s="49" t="s">
        <v>236</v>
      </c>
    </row>
    <row r="271">
      <c r="A271" s="50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45">
        <v>0.0</v>
      </c>
      <c r="P271" s="45">
        <v>0.0</v>
      </c>
      <c r="Q271" s="45">
        <v>0.0</v>
      </c>
      <c r="R271" s="45">
        <v>0.0</v>
      </c>
      <c r="S271" s="45" t="s">
        <v>236</v>
      </c>
      <c r="T271" s="49" t="s">
        <v>236</v>
      </c>
    </row>
    <row r="272">
      <c r="A272" s="50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45">
        <v>0.0</v>
      </c>
      <c r="P272" s="45">
        <v>0.0</v>
      </c>
      <c r="Q272" s="45">
        <v>0.0</v>
      </c>
      <c r="R272" s="45">
        <v>0.0</v>
      </c>
      <c r="S272" s="45" t="s">
        <v>236</v>
      </c>
      <c r="T272" s="49" t="s">
        <v>236</v>
      </c>
    </row>
    <row r="273">
      <c r="A273" s="50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45">
        <v>0.0</v>
      </c>
      <c r="P273" s="45">
        <v>0.0</v>
      </c>
      <c r="Q273" s="45">
        <v>0.0</v>
      </c>
      <c r="R273" s="45">
        <v>0.0</v>
      </c>
      <c r="S273" s="45" t="s">
        <v>236</v>
      </c>
      <c r="T273" s="49" t="s">
        <v>236</v>
      </c>
    </row>
    <row r="274">
      <c r="A274" s="50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45">
        <v>0.0</v>
      </c>
      <c r="P274" s="45">
        <v>0.0</v>
      </c>
      <c r="Q274" s="45">
        <v>0.0</v>
      </c>
      <c r="R274" s="45">
        <v>0.0</v>
      </c>
      <c r="S274" s="45" t="s">
        <v>236</v>
      </c>
      <c r="T274" s="49" t="s">
        <v>236</v>
      </c>
    </row>
    <row r="275">
      <c r="A275" s="50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45">
        <v>0.0</v>
      </c>
      <c r="P275" s="45">
        <v>0.0</v>
      </c>
      <c r="Q275" s="45">
        <v>0.0</v>
      </c>
      <c r="R275" s="45">
        <v>0.0</v>
      </c>
      <c r="S275" s="45" t="s">
        <v>236</v>
      </c>
      <c r="T275" s="49" t="s">
        <v>236</v>
      </c>
    </row>
    <row r="276">
      <c r="A276" s="50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45">
        <v>0.0</v>
      </c>
      <c r="P276" s="45">
        <v>0.0</v>
      </c>
      <c r="Q276" s="45">
        <v>0.0</v>
      </c>
      <c r="R276" s="45">
        <v>0.0</v>
      </c>
      <c r="S276" s="45" t="s">
        <v>236</v>
      </c>
      <c r="T276" s="49" t="s">
        <v>236</v>
      </c>
    </row>
    <row r="277">
      <c r="A277" s="50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45">
        <v>0.0</v>
      </c>
      <c r="P277" s="45">
        <v>0.0</v>
      </c>
      <c r="Q277" s="45">
        <v>0.0</v>
      </c>
      <c r="R277" s="45">
        <v>0.0</v>
      </c>
      <c r="S277" s="45" t="s">
        <v>236</v>
      </c>
      <c r="T277" s="49" t="s">
        <v>236</v>
      </c>
    </row>
    <row r="278">
      <c r="A278" s="50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45">
        <v>0.0</v>
      </c>
      <c r="P278" s="45">
        <v>0.0</v>
      </c>
      <c r="Q278" s="45">
        <v>0.0</v>
      </c>
      <c r="R278" s="45">
        <v>0.0</v>
      </c>
      <c r="S278" s="45" t="s">
        <v>236</v>
      </c>
      <c r="T278" s="49" t="s">
        <v>236</v>
      </c>
    </row>
    <row r="279">
      <c r="A279" s="50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45">
        <v>0.0</v>
      </c>
      <c r="P279" s="45">
        <v>0.0</v>
      </c>
      <c r="Q279" s="45">
        <v>0.0</v>
      </c>
      <c r="R279" s="45">
        <v>0.0</v>
      </c>
      <c r="S279" s="45" t="s">
        <v>236</v>
      </c>
      <c r="T279" s="49" t="s">
        <v>236</v>
      </c>
    </row>
    <row r="280">
      <c r="A280" s="50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45">
        <v>0.0</v>
      </c>
      <c r="P280" s="45">
        <v>0.0</v>
      </c>
      <c r="Q280" s="45">
        <v>0.0</v>
      </c>
      <c r="R280" s="45">
        <v>0.0</v>
      </c>
      <c r="S280" s="45" t="s">
        <v>236</v>
      </c>
      <c r="T280" s="49" t="s">
        <v>236</v>
      </c>
    </row>
    <row r="281">
      <c r="A281" s="50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45">
        <v>0.0</v>
      </c>
      <c r="P281" s="45">
        <v>0.0</v>
      </c>
      <c r="Q281" s="45">
        <v>0.0</v>
      </c>
      <c r="R281" s="45">
        <v>0.0</v>
      </c>
      <c r="S281" s="45" t="s">
        <v>236</v>
      </c>
      <c r="T281" s="49" t="s">
        <v>236</v>
      </c>
    </row>
    <row r="282">
      <c r="A282" s="50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45">
        <v>0.0</v>
      </c>
      <c r="P282" s="45">
        <v>0.0</v>
      </c>
      <c r="Q282" s="45">
        <v>0.0</v>
      </c>
      <c r="R282" s="45">
        <v>0.0</v>
      </c>
      <c r="S282" s="45" t="s">
        <v>236</v>
      </c>
      <c r="T282" s="49" t="s">
        <v>236</v>
      </c>
    </row>
    <row r="283">
      <c r="A283" s="50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45">
        <v>0.0</v>
      </c>
      <c r="P283" s="45">
        <v>0.0</v>
      </c>
      <c r="Q283" s="45">
        <v>0.0</v>
      </c>
      <c r="R283" s="45">
        <v>0.0</v>
      </c>
      <c r="S283" s="45" t="s">
        <v>236</v>
      </c>
      <c r="T283" s="49" t="s">
        <v>236</v>
      </c>
    </row>
    <row r="284">
      <c r="A284" s="50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45">
        <v>0.0</v>
      </c>
      <c r="P284" s="45">
        <v>0.0</v>
      </c>
      <c r="Q284" s="45">
        <v>0.0</v>
      </c>
      <c r="R284" s="45">
        <v>0.0</v>
      </c>
      <c r="S284" s="45" t="s">
        <v>236</v>
      </c>
      <c r="T284" s="49" t="s">
        <v>236</v>
      </c>
    </row>
    <row r="285">
      <c r="A285" s="50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45">
        <v>0.0</v>
      </c>
      <c r="P285" s="45">
        <v>0.0</v>
      </c>
      <c r="Q285" s="45">
        <v>0.0</v>
      </c>
      <c r="R285" s="45">
        <v>0.0</v>
      </c>
      <c r="S285" s="45" t="s">
        <v>236</v>
      </c>
      <c r="T285" s="49" t="s">
        <v>236</v>
      </c>
    </row>
    <row r="286">
      <c r="A286" s="50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45">
        <v>0.0</v>
      </c>
      <c r="P286" s="45">
        <v>0.0</v>
      </c>
      <c r="Q286" s="45">
        <v>0.0</v>
      </c>
      <c r="R286" s="45">
        <v>0.0</v>
      </c>
      <c r="S286" s="45" t="s">
        <v>236</v>
      </c>
      <c r="T286" s="49" t="s">
        <v>236</v>
      </c>
    </row>
    <row r="287">
      <c r="A287" s="50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45">
        <v>0.0</v>
      </c>
      <c r="P287" s="45">
        <v>0.0</v>
      </c>
      <c r="Q287" s="45">
        <v>0.0</v>
      </c>
      <c r="R287" s="45">
        <v>0.0</v>
      </c>
      <c r="S287" s="45" t="s">
        <v>236</v>
      </c>
      <c r="T287" s="49" t="s">
        <v>236</v>
      </c>
    </row>
    <row r="288">
      <c r="A288" s="50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45">
        <v>0.0</v>
      </c>
      <c r="P288" s="45">
        <v>0.0</v>
      </c>
      <c r="Q288" s="45">
        <v>0.0</v>
      </c>
      <c r="R288" s="45">
        <v>0.0</v>
      </c>
      <c r="S288" s="45" t="s">
        <v>236</v>
      </c>
      <c r="T288" s="49" t="s">
        <v>236</v>
      </c>
    </row>
    <row r="289">
      <c r="A289" s="50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45">
        <v>0.0</v>
      </c>
      <c r="P289" s="45">
        <v>0.0</v>
      </c>
      <c r="Q289" s="45">
        <v>0.0</v>
      </c>
      <c r="R289" s="45">
        <v>0.0</v>
      </c>
      <c r="S289" s="45" t="s">
        <v>236</v>
      </c>
      <c r="T289" s="49" t="s">
        <v>236</v>
      </c>
    </row>
    <row r="290">
      <c r="A290" s="50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45">
        <v>0.0</v>
      </c>
      <c r="P290" s="45">
        <v>0.0</v>
      </c>
      <c r="Q290" s="45">
        <v>0.0</v>
      </c>
      <c r="R290" s="45">
        <v>0.0</v>
      </c>
      <c r="S290" s="45" t="s">
        <v>236</v>
      </c>
      <c r="T290" s="49" t="s">
        <v>236</v>
      </c>
    </row>
    <row r="291">
      <c r="A291" s="50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45">
        <v>0.0</v>
      </c>
      <c r="P291" s="45">
        <v>0.0</v>
      </c>
      <c r="Q291" s="45">
        <v>0.0</v>
      </c>
      <c r="R291" s="45">
        <v>0.0</v>
      </c>
      <c r="S291" s="45" t="s">
        <v>236</v>
      </c>
      <c r="T291" s="49" t="s">
        <v>236</v>
      </c>
    </row>
    <row r="292">
      <c r="A292" s="50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45">
        <v>0.0</v>
      </c>
      <c r="P292" s="45">
        <v>0.0</v>
      </c>
      <c r="Q292" s="45">
        <v>0.0</v>
      </c>
      <c r="R292" s="45">
        <v>0.0</v>
      </c>
      <c r="S292" s="45" t="s">
        <v>236</v>
      </c>
      <c r="T292" s="49" t="s">
        <v>236</v>
      </c>
    </row>
    <row r="293">
      <c r="A293" s="50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45">
        <v>0.0</v>
      </c>
      <c r="P293" s="45">
        <v>0.0</v>
      </c>
      <c r="Q293" s="45">
        <v>0.0</v>
      </c>
      <c r="R293" s="45">
        <v>0.0</v>
      </c>
      <c r="S293" s="45" t="s">
        <v>236</v>
      </c>
      <c r="T293" s="49" t="s">
        <v>236</v>
      </c>
    </row>
    <row r="294">
      <c r="A294" s="50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45">
        <v>0.0</v>
      </c>
      <c r="P294" s="45">
        <v>0.0</v>
      </c>
      <c r="Q294" s="45">
        <v>0.0</v>
      </c>
      <c r="R294" s="45">
        <v>0.0</v>
      </c>
      <c r="S294" s="45" t="s">
        <v>236</v>
      </c>
      <c r="T294" s="49" t="s">
        <v>236</v>
      </c>
    </row>
    <row r="295">
      <c r="A295" s="50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45">
        <v>0.0</v>
      </c>
      <c r="P295" s="45">
        <v>0.0</v>
      </c>
      <c r="Q295" s="45">
        <v>0.0</v>
      </c>
      <c r="R295" s="45">
        <v>0.0</v>
      </c>
      <c r="S295" s="45" t="s">
        <v>236</v>
      </c>
      <c r="T295" s="49" t="s">
        <v>236</v>
      </c>
    </row>
    <row r="296">
      <c r="A296" s="50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45">
        <v>0.0</v>
      </c>
      <c r="P296" s="45">
        <v>0.0</v>
      </c>
      <c r="Q296" s="45">
        <v>0.0</v>
      </c>
      <c r="R296" s="45">
        <v>0.0</v>
      </c>
      <c r="S296" s="45" t="s">
        <v>236</v>
      </c>
      <c r="T296" s="49" t="s">
        <v>236</v>
      </c>
    </row>
    <row r="297">
      <c r="A297" s="50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45">
        <v>0.0</v>
      </c>
      <c r="P297" s="45">
        <v>0.0</v>
      </c>
      <c r="Q297" s="45">
        <v>0.0</v>
      </c>
      <c r="R297" s="45">
        <v>0.0</v>
      </c>
      <c r="S297" s="45" t="s">
        <v>236</v>
      </c>
      <c r="T297" s="49" t="s">
        <v>236</v>
      </c>
    </row>
    <row r="298">
      <c r="A298" s="50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45">
        <v>0.0</v>
      </c>
      <c r="P298" s="45">
        <v>0.0</v>
      </c>
      <c r="Q298" s="45">
        <v>0.0</v>
      </c>
      <c r="R298" s="45">
        <v>0.0</v>
      </c>
      <c r="S298" s="45" t="s">
        <v>236</v>
      </c>
      <c r="T298" s="49" t="s">
        <v>236</v>
      </c>
    </row>
    <row r="299">
      <c r="A299" s="50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45">
        <v>0.0</v>
      </c>
      <c r="P299" s="45">
        <v>0.0</v>
      </c>
      <c r="Q299" s="45">
        <v>0.0</v>
      </c>
      <c r="R299" s="45">
        <v>0.0</v>
      </c>
      <c r="S299" s="45" t="s">
        <v>236</v>
      </c>
      <c r="T299" s="49" t="s">
        <v>236</v>
      </c>
    </row>
    <row r="300">
      <c r="A300" s="50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45">
        <v>0.0</v>
      </c>
      <c r="P300" s="45">
        <v>0.0</v>
      </c>
      <c r="Q300" s="45">
        <v>0.0</v>
      </c>
      <c r="R300" s="45">
        <v>0.0</v>
      </c>
      <c r="S300" s="45" t="s">
        <v>236</v>
      </c>
      <c r="T300" s="49" t="s">
        <v>236</v>
      </c>
    </row>
    <row r="301">
      <c r="A301" s="50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45">
        <v>0.0</v>
      </c>
      <c r="P301" s="45">
        <v>0.0</v>
      </c>
      <c r="Q301" s="45">
        <v>0.0</v>
      </c>
      <c r="R301" s="45">
        <v>0.0</v>
      </c>
      <c r="S301" s="45" t="s">
        <v>236</v>
      </c>
      <c r="T301" s="49" t="s">
        <v>236</v>
      </c>
    </row>
    <row r="302">
      <c r="A302" s="50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45">
        <v>0.0</v>
      </c>
      <c r="P302" s="45">
        <v>0.0</v>
      </c>
      <c r="Q302" s="45">
        <v>0.0</v>
      </c>
      <c r="R302" s="45">
        <v>0.0</v>
      </c>
      <c r="S302" s="45" t="s">
        <v>236</v>
      </c>
      <c r="T302" s="49" t="s">
        <v>236</v>
      </c>
    </row>
    <row r="303">
      <c r="A303" s="50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45">
        <v>0.0</v>
      </c>
      <c r="P303" s="45">
        <v>0.0</v>
      </c>
      <c r="Q303" s="45">
        <v>0.0</v>
      </c>
      <c r="R303" s="45">
        <v>0.0</v>
      </c>
      <c r="S303" s="45" t="s">
        <v>236</v>
      </c>
      <c r="T303" s="49" t="s">
        <v>236</v>
      </c>
    </row>
    <row r="304">
      <c r="A304" s="50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45">
        <v>0.0</v>
      </c>
      <c r="P304" s="45">
        <v>0.0</v>
      </c>
      <c r="Q304" s="45">
        <v>0.0</v>
      </c>
      <c r="R304" s="45">
        <v>0.0</v>
      </c>
      <c r="S304" s="45" t="s">
        <v>236</v>
      </c>
      <c r="T304" s="49" t="s">
        <v>236</v>
      </c>
    </row>
    <row r="305">
      <c r="A305" s="50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45">
        <v>0.0</v>
      </c>
      <c r="P305" s="45">
        <v>0.0</v>
      </c>
      <c r="Q305" s="45">
        <v>0.0</v>
      </c>
      <c r="R305" s="45">
        <v>0.0</v>
      </c>
      <c r="S305" s="45" t="s">
        <v>236</v>
      </c>
      <c r="T305" s="49" t="s">
        <v>236</v>
      </c>
    </row>
    <row r="306">
      <c r="A306" s="50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45">
        <v>0.0</v>
      </c>
      <c r="P306" s="45">
        <v>0.0</v>
      </c>
      <c r="Q306" s="45">
        <v>0.0</v>
      </c>
      <c r="R306" s="45">
        <v>0.0</v>
      </c>
      <c r="S306" s="45" t="s">
        <v>236</v>
      </c>
      <c r="T306" s="49" t="s">
        <v>236</v>
      </c>
    </row>
    <row r="307">
      <c r="A307" s="50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45">
        <v>0.0</v>
      </c>
      <c r="P307" s="45">
        <v>0.0</v>
      </c>
      <c r="Q307" s="45">
        <v>0.0</v>
      </c>
      <c r="R307" s="45">
        <v>0.0</v>
      </c>
      <c r="S307" s="45" t="s">
        <v>236</v>
      </c>
      <c r="T307" s="49" t="s">
        <v>236</v>
      </c>
    </row>
    <row r="308">
      <c r="A308" s="50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45">
        <v>0.0</v>
      </c>
      <c r="P308" s="45">
        <v>0.0</v>
      </c>
      <c r="Q308" s="45">
        <v>0.0</v>
      </c>
      <c r="R308" s="45">
        <v>0.0</v>
      </c>
      <c r="S308" s="45" t="s">
        <v>236</v>
      </c>
      <c r="T308" s="49" t="s">
        <v>236</v>
      </c>
    </row>
    <row r="309">
      <c r="A309" s="50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45">
        <v>0.0</v>
      </c>
      <c r="P309" s="45">
        <v>0.0</v>
      </c>
      <c r="Q309" s="45">
        <v>0.0</v>
      </c>
      <c r="R309" s="45">
        <v>0.0</v>
      </c>
      <c r="S309" s="45" t="s">
        <v>236</v>
      </c>
      <c r="T309" s="49" t="s">
        <v>236</v>
      </c>
    </row>
    <row r="310">
      <c r="A310" s="50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45">
        <v>0.0</v>
      </c>
      <c r="P310" s="45">
        <v>0.0</v>
      </c>
      <c r="Q310" s="45">
        <v>0.0</v>
      </c>
      <c r="R310" s="45">
        <v>0.0</v>
      </c>
      <c r="S310" s="45" t="s">
        <v>236</v>
      </c>
      <c r="T310" s="49" t="s">
        <v>236</v>
      </c>
    </row>
    <row r="311">
      <c r="A311" s="50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45">
        <v>0.0</v>
      </c>
      <c r="P311" s="45">
        <v>0.0</v>
      </c>
      <c r="Q311" s="45">
        <v>0.0</v>
      </c>
      <c r="R311" s="45">
        <v>0.0</v>
      </c>
      <c r="S311" s="45" t="s">
        <v>236</v>
      </c>
      <c r="T311" s="49" t="s">
        <v>236</v>
      </c>
    </row>
    <row r="312">
      <c r="A312" s="50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45">
        <v>0.0</v>
      </c>
      <c r="P312" s="45">
        <v>0.0</v>
      </c>
      <c r="Q312" s="45">
        <v>0.0</v>
      </c>
      <c r="R312" s="45">
        <v>0.0</v>
      </c>
      <c r="S312" s="45" t="s">
        <v>236</v>
      </c>
      <c r="T312" s="49" t="s">
        <v>236</v>
      </c>
    </row>
    <row r="313">
      <c r="A313" s="50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45">
        <v>0.0</v>
      </c>
      <c r="P313" s="45">
        <v>0.0</v>
      </c>
      <c r="Q313" s="45">
        <v>0.0</v>
      </c>
      <c r="R313" s="45">
        <v>0.0</v>
      </c>
      <c r="S313" s="45" t="s">
        <v>236</v>
      </c>
      <c r="T313" s="49" t="s">
        <v>236</v>
      </c>
    </row>
    <row r="314">
      <c r="A314" s="50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45">
        <v>0.0</v>
      </c>
      <c r="P314" s="45">
        <v>0.0</v>
      </c>
      <c r="Q314" s="45">
        <v>0.0</v>
      </c>
      <c r="R314" s="45">
        <v>0.0</v>
      </c>
      <c r="S314" s="45" t="s">
        <v>236</v>
      </c>
      <c r="T314" s="49" t="s">
        <v>236</v>
      </c>
    </row>
    <row r="315">
      <c r="A315" s="50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45">
        <v>0.0</v>
      </c>
      <c r="P315" s="45">
        <v>0.0</v>
      </c>
      <c r="Q315" s="45">
        <v>0.0</v>
      </c>
      <c r="R315" s="45">
        <v>0.0</v>
      </c>
      <c r="S315" s="45" t="s">
        <v>236</v>
      </c>
      <c r="T315" s="49" t="s">
        <v>236</v>
      </c>
    </row>
    <row r="316">
      <c r="A316" s="50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45">
        <v>0.0</v>
      </c>
      <c r="P316" s="45">
        <v>0.0</v>
      </c>
      <c r="Q316" s="45">
        <v>0.0</v>
      </c>
      <c r="R316" s="45">
        <v>0.0</v>
      </c>
      <c r="S316" s="45" t="s">
        <v>236</v>
      </c>
      <c r="T316" s="49" t="s">
        <v>236</v>
      </c>
    </row>
    <row r="317">
      <c r="A317" s="50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45">
        <v>0.0</v>
      </c>
      <c r="P317" s="45">
        <v>0.0</v>
      </c>
      <c r="Q317" s="45">
        <v>0.0</v>
      </c>
      <c r="R317" s="45">
        <v>0.0</v>
      </c>
      <c r="S317" s="45" t="s">
        <v>236</v>
      </c>
      <c r="T317" s="49" t="s">
        <v>236</v>
      </c>
    </row>
    <row r="318">
      <c r="A318" s="50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45">
        <v>0.0</v>
      </c>
      <c r="P318" s="45">
        <v>0.0</v>
      </c>
      <c r="Q318" s="45">
        <v>0.0</v>
      </c>
      <c r="R318" s="45">
        <v>0.0</v>
      </c>
      <c r="S318" s="45" t="s">
        <v>236</v>
      </c>
      <c r="T318" s="49" t="s">
        <v>236</v>
      </c>
    </row>
    <row r="319">
      <c r="A319" s="50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45">
        <v>0.0</v>
      </c>
      <c r="P319" s="45">
        <v>0.0</v>
      </c>
      <c r="Q319" s="45">
        <v>0.0</v>
      </c>
      <c r="R319" s="45">
        <v>0.0</v>
      </c>
      <c r="S319" s="45" t="s">
        <v>236</v>
      </c>
      <c r="T319" s="49" t="s">
        <v>236</v>
      </c>
    </row>
    <row r="320">
      <c r="A320" s="50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45">
        <v>0.0</v>
      </c>
      <c r="P320" s="45">
        <v>0.0</v>
      </c>
      <c r="Q320" s="45">
        <v>0.0</v>
      </c>
      <c r="R320" s="45">
        <v>0.0</v>
      </c>
      <c r="S320" s="45" t="s">
        <v>236</v>
      </c>
      <c r="T320" s="49" t="s">
        <v>236</v>
      </c>
    </row>
    <row r="321">
      <c r="A321" s="50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45">
        <v>0.0</v>
      </c>
      <c r="P321" s="45">
        <v>0.0</v>
      </c>
      <c r="Q321" s="45">
        <v>0.0</v>
      </c>
      <c r="R321" s="45">
        <v>0.0</v>
      </c>
      <c r="S321" s="45" t="s">
        <v>236</v>
      </c>
      <c r="T321" s="49" t="s">
        <v>236</v>
      </c>
    </row>
    <row r="322">
      <c r="A322" s="50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45">
        <v>0.0</v>
      </c>
      <c r="P322" s="45">
        <v>0.0</v>
      </c>
      <c r="Q322" s="45">
        <v>0.0</v>
      </c>
      <c r="R322" s="45">
        <v>0.0</v>
      </c>
      <c r="S322" s="45" t="s">
        <v>236</v>
      </c>
      <c r="T322" s="49" t="s">
        <v>236</v>
      </c>
    </row>
    <row r="323">
      <c r="A323" s="50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45">
        <v>0.0</v>
      </c>
      <c r="P323" s="45">
        <v>0.0</v>
      </c>
      <c r="Q323" s="45">
        <v>0.0</v>
      </c>
      <c r="R323" s="45">
        <v>0.0</v>
      </c>
      <c r="S323" s="45" t="s">
        <v>236</v>
      </c>
      <c r="T323" s="49" t="s">
        <v>236</v>
      </c>
    </row>
    <row r="324">
      <c r="A324" s="50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45">
        <v>0.0</v>
      </c>
      <c r="P324" s="45">
        <v>0.0</v>
      </c>
      <c r="Q324" s="45">
        <v>0.0</v>
      </c>
      <c r="R324" s="45">
        <v>0.0</v>
      </c>
      <c r="S324" s="45" t="s">
        <v>236</v>
      </c>
      <c r="T324" s="49" t="s">
        <v>236</v>
      </c>
    </row>
    <row r="325">
      <c r="A325" s="50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45">
        <v>0.0</v>
      </c>
      <c r="P325" s="45">
        <v>0.0</v>
      </c>
      <c r="Q325" s="45">
        <v>0.0</v>
      </c>
      <c r="R325" s="45">
        <v>0.0</v>
      </c>
      <c r="S325" s="45" t="s">
        <v>236</v>
      </c>
      <c r="T325" s="49" t="s">
        <v>236</v>
      </c>
    </row>
    <row r="326">
      <c r="A326" s="50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45">
        <v>0.0</v>
      </c>
      <c r="P326" s="45">
        <v>0.0</v>
      </c>
      <c r="Q326" s="45">
        <v>0.0</v>
      </c>
      <c r="R326" s="45">
        <v>0.0</v>
      </c>
      <c r="S326" s="45" t="s">
        <v>236</v>
      </c>
      <c r="T326" s="49" t="s">
        <v>236</v>
      </c>
    </row>
    <row r="327">
      <c r="A327" s="50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45">
        <v>0.0</v>
      </c>
      <c r="P327" s="45">
        <v>0.0</v>
      </c>
      <c r="Q327" s="45">
        <v>0.0</v>
      </c>
      <c r="R327" s="45">
        <v>0.0</v>
      </c>
      <c r="S327" s="45" t="s">
        <v>236</v>
      </c>
      <c r="T327" s="49" t="s">
        <v>236</v>
      </c>
    </row>
    <row r="328">
      <c r="A328" s="50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45">
        <v>0.0</v>
      </c>
      <c r="P328" s="45">
        <v>0.0</v>
      </c>
      <c r="Q328" s="45">
        <v>0.0</v>
      </c>
      <c r="R328" s="45">
        <v>0.0</v>
      </c>
      <c r="S328" s="45" t="s">
        <v>236</v>
      </c>
      <c r="T328" s="49" t="s">
        <v>236</v>
      </c>
    </row>
    <row r="329">
      <c r="A329" s="50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45">
        <v>0.0</v>
      </c>
      <c r="P329" s="45">
        <v>0.0</v>
      </c>
      <c r="Q329" s="45">
        <v>0.0</v>
      </c>
      <c r="R329" s="45">
        <v>0.0</v>
      </c>
      <c r="S329" s="45" t="s">
        <v>236</v>
      </c>
      <c r="T329" s="49" t="s">
        <v>236</v>
      </c>
    </row>
    <row r="330">
      <c r="A330" s="50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45">
        <v>0.0</v>
      </c>
      <c r="P330" s="45">
        <v>0.0</v>
      </c>
      <c r="Q330" s="45">
        <v>0.0</v>
      </c>
      <c r="R330" s="45">
        <v>0.0</v>
      </c>
      <c r="S330" s="45" t="s">
        <v>236</v>
      </c>
      <c r="T330" s="49" t="s">
        <v>236</v>
      </c>
    </row>
    <row r="331">
      <c r="A331" s="50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45">
        <v>0.0</v>
      </c>
      <c r="P331" s="45">
        <v>0.0</v>
      </c>
      <c r="Q331" s="45">
        <v>0.0</v>
      </c>
      <c r="R331" s="45">
        <v>0.0</v>
      </c>
      <c r="S331" s="45" t="s">
        <v>236</v>
      </c>
      <c r="T331" s="49" t="s">
        <v>236</v>
      </c>
    </row>
    <row r="332">
      <c r="A332" s="50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45">
        <v>0.0</v>
      </c>
      <c r="P332" s="45">
        <v>0.0</v>
      </c>
      <c r="Q332" s="45">
        <v>0.0</v>
      </c>
      <c r="R332" s="45">
        <v>0.0</v>
      </c>
      <c r="S332" s="45" t="s">
        <v>236</v>
      </c>
      <c r="T332" s="49" t="s">
        <v>236</v>
      </c>
    </row>
    <row r="333">
      <c r="A333" s="50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45">
        <v>0.0</v>
      </c>
      <c r="P333" s="45">
        <v>0.0</v>
      </c>
      <c r="Q333" s="45">
        <v>0.0</v>
      </c>
      <c r="R333" s="45">
        <v>0.0</v>
      </c>
      <c r="S333" s="45" t="s">
        <v>236</v>
      </c>
      <c r="T333" s="49" t="s">
        <v>236</v>
      </c>
    </row>
    <row r="334">
      <c r="A334" s="50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45">
        <v>0.0</v>
      </c>
      <c r="P334" s="45">
        <v>0.0</v>
      </c>
      <c r="Q334" s="45">
        <v>0.0</v>
      </c>
      <c r="R334" s="45">
        <v>0.0</v>
      </c>
      <c r="S334" s="45" t="s">
        <v>236</v>
      </c>
      <c r="T334" s="49" t="s">
        <v>236</v>
      </c>
    </row>
    <row r="335">
      <c r="A335" s="50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45">
        <v>0.0</v>
      </c>
      <c r="P335" s="45">
        <v>0.0</v>
      </c>
      <c r="Q335" s="45">
        <v>0.0</v>
      </c>
      <c r="R335" s="45">
        <v>0.0</v>
      </c>
      <c r="S335" s="45" t="s">
        <v>236</v>
      </c>
      <c r="T335" s="49" t="s">
        <v>236</v>
      </c>
    </row>
    <row r="336">
      <c r="A336" s="50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45">
        <v>0.0</v>
      </c>
      <c r="P336" s="45">
        <v>0.0</v>
      </c>
      <c r="Q336" s="45">
        <v>0.0</v>
      </c>
      <c r="R336" s="45">
        <v>0.0</v>
      </c>
      <c r="S336" s="45" t="s">
        <v>236</v>
      </c>
      <c r="T336" s="49" t="s">
        <v>236</v>
      </c>
    </row>
    <row r="337">
      <c r="A337" s="50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45">
        <v>0.0</v>
      </c>
      <c r="P337" s="45">
        <v>0.0</v>
      </c>
      <c r="Q337" s="45">
        <v>0.0</v>
      </c>
      <c r="R337" s="45">
        <v>0.0</v>
      </c>
      <c r="S337" s="45" t="s">
        <v>236</v>
      </c>
      <c r="T337" s="49" t="s">
        <v>236</v>
      </c>
    </row>
    <row r="338">
      <c r="A338" s="50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45">
        <v>0.0</v>
      </c>
      <c r="P338" s="45">
        <v>0.0</v>
      </c>
      <c r="Q338" s="45">
        <v>0.0</v>
      </c>
      <c r="R338" s="45">
        <v>0.0</v>
      </c>
      <c r="S338" s="45" t="s">
        <v>236</v>
      </c>
      <c r="T338" s="49" t="s">
        <v>236</v>
      </c>
    </row>
    <row r="339">
      <c r="A339" s="50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45">
        <v>0.0</v>
      </c>
      <c r="P339" s="45">
        <v>0.0</v>
      </c>
      <c r="Q339" s="45">
        <v>0.0</v>
      </c>
      <c r="R339" s="45">
        <v>0.0</v>
      </c>
      <c r="S339" s="45" t="s">
        <v>236</v>
      </c>
      <c r="T339" s="49" t="s">
        <v>236</v>
      </c>
    </row>
    <row r="340">
      <c r="A340" s="50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45">
        <v>0.0</v>
      </c>
      <c r="P340" s="45">
        <v>0.0</v>
      </c>
      <c r="Q340" s="45">
        <v>0.0</v>
      </c>
      <c r="R340" s="45">
        <v>0.0</v>
      </c>
      <c r="S340" s="45" t="s">
        <v>236</v>
      </c>
      <c r="T340" s="49" t="s">
        <v>236</v>
      </c>
    </row>
    <row r="341">
      <c r="A341" s="50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45">
        <v>0.0</v>
      </c>
      <c r="P341" s="45">
        <v>0.0</v>
      </c>
      <c r="Q341" s="45">
        <v>0.0</v>
      </c>
      <c r="R341" s="45">
        <v>0.0</v>
      </c>
      <c r="S341" s="45" t="s">
        <v>236</v>
      </c>
      <c r="T341" s="49" t="s">
        <v>236</v>
      </c>
    </row>
    <row r="342">
      <c r="A342" s="50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45">
        <v>0.0</v>
      </c>
      <c r="P342" s="45">
        <v>0.0</v>
      </c>
      <c r="Q342" s="45">
        <v>0.0</v>
      </c>
      <c r="R342" s="45">
        <v>0.0</v>
      </c>
      <c r="S342" s="45" t="s">
        <v>236</v>
      </c>
      <c r="T342" s="49" t="s">
        <v>236</v>
      </c>
    </row>
    <row r="343">
      <c r="A343" s="50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45">
        <v>0.0</v>
      </c>
      <c r="P343" s="45">
        <v>0.0</v>
      </c>
      <c r="Q343" s="45">
        <v>0.0</v>
      </c>
      <c r="R343" s="45">
        <v>0.0</v>
      </c>
      <c r="S343" s="45" t="s">
        <v>236</v>
      </c>
      <c r="T343" s="49" t="s">
        <v>236</v>
      </c>
    </row>
    <row r="344">
      <c r="A344" s="50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45">
        <v>0.0</v>
      </c>
      <c r="P344" s="45">
        <v>0.0</v>
      </c>
      <c r="Q344" s="45">
        <v>0.0</v>
      </c>
      <c r="R344" s="45">
        <v>0.0</v>
      </c>
      <c r="S344" s="45" t="s">
        <v>236</v>
      </c>
      <c r="T344" s="49" t="s">
        <v>236</v>
      </c>
    </row>
    <row r="345">
      <c r="A345" s="50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45">
        <v>0.0</v>
      </c>
      <c r="P345" s="45">
        <v>0.0</v>
      </c>
      <c r="Q345" s="45">
        <v>0.0</v>
      </c>
      <c r="R345" s="45">
        <v>0.0</v>
      </c>
      <c r="S345" s="45" t="s">
        <v>236</v>
      </c>
      <c r="T345" s="49" t="s">
        <v>236</v>
      </c>
    </row>
    <row r="346">
      <c r="A346" s="50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45">
        <v>0.0</v>
      </c>
      <c r="P346" s="45">
        <v>0.0</v>
      </c>
      <c r="Q346" s="45">
        <v>0.0</v>
      </c>
      <c r="R346" s="45">
        <v>0.0</v>
      </c>
      <c r="S346" s="45" t="s">
        <v>236</v>
      </c>
      <c r="T346" s="49" t="s">
        <v>236</v>
      </c>
    </row>
    <row r="347">
      <c r="A347" s="50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45">
        <v>0.0</v>
      </c>
      <c r="P347" s="45">
        <v>0.0</v>
      </c>
      <c r="Q347" s="45">
        <v>0.0</v>
      </c>
      <c r="R347" s="45">
        <v>0.0</v>
      </c>
      <c r="S347" s="45" t="s">
        <v>236</v>
      </c>
      <c r="T347" s="49" t="s">
        <v>236</v>
      </c>
    </row>
    <row r="348">
      <c r="A348" s="50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45">
        <v>0.0</v>
      </c>
      <c r="P348" s="45">
        <v>0.0</v>
      </c>
      <c r="Q348" s="45">
        <v>0.0</v>
      </c>
      <c r="R348" s="45">
        <v>0.0</v>
      </c>
      <c r="S348" s="45" t="s">
        <v>236</v>
      </c>
      <c r="T348" s="49" t="s">
        <v>236</v>
      </c>
    </row>
    <row r="349">
      <c r="A349" s="50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45">
        <v>0.0</v>
      </c>
      <c r="P349" s="45">
        <v>0.0</v>
      </c>
      <c r="Q349" s="45">
        <v>0.0</v>
      </c>
      <c r="R349" s="45">
        <v>0.0</v>
      </c>
      <c r="S349" s="45" t="s">
        <v>236</v>
      </c>
      <c r="T349" s="49" t="s">
        <v>236</v>
      </c>
    </row>
    <row r="350">
      <c r="A350" s="50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45">
        <v>0.0</v>
      </c>
      <c r="P350" s="45">
        <v>0.0</v>
      </c>
      <c r="Q350" s="45">
        <v>0.0</v>
      </c>
      <c r="R350" s="45">
        <v>0.0</v>
      </c>
      <c r="S350" s="45" t="s">
        <v>236</v>
      </c>
      <c r="T350" s="49" t="s">
        <v>236</v>
      </c>
    </row>
    <row r="351">
      <c r="A351" s="50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45">
        <v>0.0</v>
      </c>
      <c r="P351" s="45">
        <v>0.0</v>
      </c>
      <c r="Q351" s="45">
        <v>0.0</v>
      </c>
      <c r="R351" s="45">
        <v>0.0</v>
      </c>
      <c r="S351" s="45" t="s">
        <v>236</v>
      </c>
      <c r="T351" s="49" t="s">
        <v>236</v>
      </c>
    </row>
    <row r="352">
      <c r="A352" s="50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45">
        <v>0.0</v>
      </c>
      <c r="P352" s="45">
        <v>0.0</v>
      </c>
      <c r="Q352" s="45">
        <v>0.0</v>
      </c>
      <c r="R352" s="45">
        <v>0.0</v>
      </c>
      <c r="S352" s="45" t="s">
        <v>236</v>
      </c>
      <c r="T352" s="49" t="s">
        <v>236</v>
      </c>
    </row>
    <row r="353">
      <c r="A353" s="50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45">
        <v>0.0</v>
      </c>
      <c r="P353" s="45">
        <v>0.0</v>
      </c>
      <c r="Q353" s="45">
        <v>0.0</v>
      </c>
      <c r="R353" s="45">
        <v>0.0</v>
      </c>
      <c r="S353" s="45" t="s">
        <v>236</v>
      </c>
      <c r="T353" s="49" t="s">
        <v>236</v>
      </c>
    </row>
    <row r="354">
      <c r="A354" s="50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45">
        <v>0.0</v>
      </c>
      <c r="P354" s="45">
        <v>0.0</v>
      </c>
      <c r="Q354" s="45">
        <v>0.0</v>
      </c>
      <c r="R354" s="45">
        <v>0.0</v>
      </c>
      <c r="S354" s="45" t="s">
        <v>236</v>
      </c>
      <c r="T354" s="49" t="s">
        <v>236</v>
      </c>
    </row>
    <row r="355">
      <c r="A355" s="50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45">
        <v>0.0</v>
      </c>
      <c r="P355" s="45">
        <v>0.0</v>
      </c>
      <c r="Q355" s="45">
        <v>0.0</v>
      </c>
      <c r="R355" s="45">
        <v>0.0</v>
      </c>
      <c r="S355" s="45" t="s">
        <v>236</v>
      </c>
      <c r="T355" s="49" t="s">
        <v>236</v>
      </c>
    </row>
    <row r="356">
      <c r="A356" s="50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45">
        <v>0.0</v>
      </c>
      <c r="P356" s="45">
        <v>0.0</v>
      </c>
      <c r="Q356" s="45">
        <v>0.0</v>
      </c>
      <c r="R356" s="45">
        <v>0.0</v>
      </c>
      <c r="S356" s="45" t="s">
        <v>236</v>
      </c>
      <c r="T356" s="49" t="s">
        <v>236</v>
      </c>
    </row>
    <row r="357">
      <c r="A357" s="50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45">
        <v>0.0</v>
      </c>
      <c r="P357" s="45">
        <v>0.0</v>
      </c>
      <c r="Q357" s="45">
        <v>0.0</v>
      </c>
      <c r="R357" s="45">
        <v>0.0</v>
      </c>
      <c r="S357" s="45" t="s">
        <v>236</v>
      </c>
      <c r="T357" s="49" t="s">
        <v>236</v>
      </c>
    </row>
    <row r="358">
      <c r="A358" s="50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45">
        <v>0.0</v>
      </c>
      <c r="P358" s="45">
        <v>0.0</v>
      </c>
      <c r="Q358" s="45">
        <v>0.0</v>
      </c>
      <c r="R358" s="45">
        <v>0.0</v>
      </c>
      <c r="S358" s="45" t="s">
        <v>236</v>
      </c>
      <c r="T358" s="49" t="s">
        <v>236</v>
      </c>
    </row>
    <row r="359">
      <c r="A359" s="50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45">
        <v>0.0</v>
      </c>
      <c r="P359" s="45">
        <v>0.0</v>
      </c>
      <c r="Q359" s="45">
        <v>0.0</v>
      </c>
      <c r="R359" s="45">
        <v>0.0</v>
      </c>
      <c r="S359" s="45" t="s">
        <v>236</v>
      </c>
      <c r="T359" s="49" t="s">
        <v>236</v>
      </c>
    </row>
    <row r="360">
      <c r="A360" s="50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45">
        <v>0.0</v>
      </c>
      <c r="P360" s="45">
        <v>0.0</v>
      </c>
      <c r="Q360" s="45">
        <v>0.0</v>
      </c>
      <c r="R360" s="45">
        <v>0.0</v>
      </c>
      <c r="S360" s="45" t="s">
        <v>236</v>
      </c>
      <c r="T360" s="49" t="s">
        <v>236</v>
      </c>
    </row>
    <row r="361">
      <c r="A361" s="50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45">
        <v>0.0</v>
      </c>
      <c r="P361" s="45">
        <v>0.0</v>
      </c>
      <c r="Q361" s="45">
        <v>0.0</v>
      </c>
      <c r="R361" s="45">
        <v>0.0</v>
      </c>
      <c r="S361" s="45" t="s">
        <v>236</v>
      </c>
      <c r="T361" s="49" t="s">
        <v>236</v>
      </c>
    </row>
    <row r="362">
      <c r="A362" s="50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45">
        <v>0.0</v>
      </c>
      <c r="P362" s="45">
        <v>0.0</v>
      </c>
      <c r="Q362" s="45">
        <v>0.0</v>
      </c>
      <c r="R362" s="45">
        <v>0.0</v>
      </c>
      <c r="S362" s="45" t="s">
        <v>236</v>
      </c>
      <c r="T362" s="49" t="s">
        <v>236</v>
      </c>
    </row>
    <row r="363">
      <c r="A363" s="50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45">
        <v>0.0</v>
      </c>
      <c r="P363" s="45">
        <v>0.0</v>
      </c>
      <c r="Q363" s="45">
        <v>0.0</v>
      </c>
      <c r="R363" s="45">
        <v>0.0</v>
      </c>
      <c r="S363" s="45" t="s">
        <v>236</v>
      </c>
      <c r="T363" s="49" t="s">
        <v>236</v>
      </c>
    </row>
    <row r="364">
      <c r="A364" s="50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45">
        <v>0.0</v>
      </c>
      <c r="P364" s="45">
        <v>0.0</v>
      </c>
      <c r="Q364" s="45">
        <v>0.0</v>
      </c>
      <c r="R364" s="45">
        <v>0.0</v>
      </c>
      <c r="S364" s="45" t="s">
        <v>236</v>
      </c>
      <c r="T364" s="49" t="s">
        <v>236</v>
      </c>
    </row>
    <row r="365">
      <c r="A365" s="50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45">
        <v>0.0</v>
      </c>
      <c r="P365" s="45">
        <v>0.0</v>
      </c>
      <c r="Q365" s="45">
        <v>0.0</v>
      </c>
      <c r="R365" s="45">
        <v>0.0</v>
      </c>
      <c r="S365" s="45" t="s">
        <v>236</v>
      </c>
      <c r="T365" s="49" t="s">
        <v>236</v>
      </c>
    </row>
    <row r="366">
      <c r="A366" s="50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45">
        <v>0.0</v>
      </c>
      <c r="P366" s="45">
        <v>0.0</v>
      </c>
      <c r="Q366" s="45">
        <v>0.0</v>
      </c>
      <c r="R366" s="45">
        <v>0.0</v>
      </c>
      <c r="S366" s="45" t="s">
        <v>236</v>
      </c>
      <c r="T366" s="49" t="s">
        <v>236</v>
      </c>
    </row>
    <row r="367">
      <c r="A367" s="50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45">
        <v>0.0</v>
      </c>
      <c r="P367" s="45">
        <v>0.0</v>
      </c>
      <c r="Q367" s="45">
        <v>0.0</v>
      </c>
      <c r="R367" s="45">
        <v>0.0</v>
      </c>
      <c r="S367" s="45" t="s">
        <v>236</v>
      </c>
      <c r="T367" s="49" t="s">
        <v>236</v>
      </c>
    </row>
    <row r="368">
      <c r="A368" s="50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45">
        <v>0.0</v>
      </c>
      <c r="P368" s="45">
        <v>0.0</v>
      </c>
      <c r="Q368" s="45">
        <v>0.0</v>
      </c>
      <c r="R368" s="45">
        <v>0.0</v>
      </c>
      <c r="S368" s="45" t="s">
        <v>236</v>
      </c>
      <c r="T368" s="49" t="s">
        <v>236</v>
      </c>
    </row>
    <row r="369">
      <c r="A369" s="50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45">
        <v>0.0</v>
      </c>
      <c r="P369" s="45">
        <v>0.0</v>
      </c>
      <c r="Q369" s="45">
        <v>0.0</v>
      </c>
      <c r="R369" s="45">
        <v>0.0</v>
      </c>
      <c r="S369" s="45" t="s">
        <v>236</v>
      </c>
      <c r="T369" s="49" t="s">
        <v>236</v>
      </c>
    </row>
    <row r="370">
      <c r="A370" s="50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45">
        <v>0.0</v>
      </c>
      <c r="P370" s="45">
        <v>0.0</v>
      </c>
      <c r="Q370" s="45">
        <v>0.0</v>
      </c>
      <c r="R370" s="45">
        <v>0.0</v>
      </c>
      <c r="S370" s="45" t="s">
        <v>236</v>
      </c>
      <c r="T370" s="49" t="s">
        <v>236</v>
      </c>
    </row>
    <row r="371">
      <c r="A371" s="50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45">
        <v>0.0</v>
      </c>
      <c r="P371" s="45">
        <v>0.0</v>
      </c>
      <c r="Q371" s="45">
        <v>0.0</v>
      </c>
      <c r="R371" s="45">
        <v>0.0</v>
      </c>
      <c r="S371" s="45" t="s">
        <v>236</v>
      </c>
      <c r="T371" s="49" t="s">
        <v>236</v>
      </c>
    </row>
    <row r="372">
      <c r="A372" s="50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45">
        <v>0.0</v>
      </c>
      <c r="P372" s="45">
        <v>0.0</v>
      </c>
      <c r="Q372" s="45">
        <v>0.0</v>
      </c>
      <c r="R372" s="45">
        <v>0.0</v>
      </c>
      <c r="S372" s="45" t="s">
        <v>236</v>
      </c>
      <c r="T372" s="49" t="s">
        <v>236</v>
      </c>
    </row>
    <row r="373">
      <c r="A373" s="50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45">
        <v>0.0</v>
      </c>
      <c r="P373" s="45">
        <v>0.0</v>
      </c>
      <c r="Q373" s="45">
        <v>0.0</v>
      </c>
      <c r="R373" s="45">
        <v>0.0</v>
      </c>
      <c r="S373" s="45" t="s">
        <v>236</v>
      </c>
      <c r="T373" s="49" t="s">
        <v>236</v>
      </c>
    </row>
    <row r="374">
      <c r="A374" s="50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45">
        <v>0.0</v>
      </c>
      <c r="P374" s="45">
        <v>0.0</v>
      </c>
      <c r="Q374" s="45">
        <v>0.0</v>
      </c>
      <c r="R374" s="45">
        <v>0.0</v>
      </c>
      <c r="S374" s="45" t="s">
        <v>236</v>
      </c>
      <c r="T374" s="49" t="s">
        <v>236</v>
      </c>
    </row>
    <row r="375">
      <c r="A375" s="50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45">
        <v>0.0</v>
      </c>
      <c r="P375" s="45">
        <v>0.0</v>
      </c>
      <c r="Q375" s="45">
        <v>0.0</v>
      </c>
      <c r="R375" s="45">
        <v>0.0</v>
      </c>
      <c r="S375" s="45" t="s">
        <v>236</v>
      </c>
      <c r="T375" s="49" t="s">
        <v>236</v>
      </c>
    </row>
    <row r="376">
      <c r="A376" s="50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45">
        <v>0.0</v>
      </c>
      <c r="P376" s="45">
        <v>0.0</v>
      </c>
      <c r="Q376" s="45">
        <v>0.0</v>
      </c>
      <c r="R376" s="45">
        <v>0.0</v>
      </c>
      <c r="S376" s="45" t="s">
        <v>236</v>
      </c>
      <c r="T376" s="49" t="s">
        <v>236</v>
      </c>
    </row>
    <row r="377">
      <c r="A377" s="50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45">
        <v>0.0</v>
      </c>
      <c r="P377" s="45">
        <v>0.0</v>
      </c>
      <c r="Q377" s="45">
        <v>0.0</v>
      </c>
      <c r="R377" s="45">
        <v>0.0</v>
      </c>
      <c r="S377" s="45" t="s">
        <v>236</v>
      </c>
      <c r="T377" s="49" t="s">
        <v>236</v>
      </c>
    </row>
    <row r="378">
      <c r="A378" s="50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45">
        <v>0.0</v>
      </c>
      <c r="P378" s="45">
        <v>0.0</v>
      </c>
      <c r="Q378" s="45">
        <v>0.0</v>
      </c>
      <c r="R378" s="45">
        <v>0.0</v>
      </c>
      <c r="S378" s="45" t="s">
        <v>236</v>
      </c>
      <c r="T378" s="49" t="s">
        <v>236</v>
      </c>
    </row>
    <row r="379">
      <c r="A379" s="50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45">
        <v>0.0</v>
      </c>
      <c r="P379" s="45">
        <v>0.0</v>
      </c>
      <c r="Q379" s="45">
        <v>0.0</v>
      </c>
      <c r="R379" s="45">
        <v>0.0</v>
      </c>
      <c r="S379" s="45" t="s">
        <v>236</v>
      </c>
      <c r="T379" s="49" t="s">
        <v>236</v>
      </c>
    </row>
    <row r="380">
      <c r="A380" s="50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45">
        <v>0.0</v>
      </c>
      <c r="P380" s="45">
        <v>0.0</v>
      </c>
      <c r="Q380" s="45">
        <v>0.0</v>
      </c>
      <c r="R380" s="45">
        <v>0.0</v>
      </c>
      <c r="S380" s="45" t="s">
        <v>236</v>
      </c>
      <c r="T380" s="49" t="s">
        <v>236</v>
      </c>
    </row>
    <row r="381">
      <c r="A381" s="50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45">
        <v>0.0</v>
      </c>
      <c r="P381" s="45">
        <v>0.0</v>
      </c>
      <c r="Q381" s="45">
        <v>0.0</v>
      </c>
      <c r="R381" s="45">
        <v>0.0</v>
      </c>
      <c r="S381" s="45" t="s">
        <v>236</v>
      </c>
      <c r="T381" s="49" t="s">
        <v>236</v>
      </c>
    </row>
    <row r="382">
      <c r="A382" s="50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45">
        <v>0.0</v>
      </c>
      <c r="P382" s="45">
        <v>0.0</v>
      </c>
      <c r="Q382" s="45">
        <v>0.0</v>
      </c>
      <c r="R382" s="45">
        <v>0.0</v>
      </c>
      <c r="S382" s="45" t="s">
        <v>236</v>
      </c>
      <c r="T382" s="49" t="s">
        <v>236</v>
      </c>
    </row>
    <row r="383">
      <c r="A383" s="50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45">
        <v>0.0</v>
      </c>
      <c r="P383" s="45">
        <v>0.0</v>
      </c>
      <c r="Q383" s="45">
        <v>0.0</v>
      </c>
      <c r="R383" s="45">
        <v>0.0</v>
      </c>
      <c r="S383" s="45" t="s">
        <v>236</v>
      </c>
      <c r="T383" s="49" t="s">
        <v>236</v>
      </c>
    </row>
    <row r="384">
      <c r="A384" s="50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45">
        <v>0.0</v>
      </c>
      <c r="P384" s="45">
        <v>0.0</v>
      </c>
      <c r="Q384" s="45">
        <v>0.0</v>
      </c>
      <c r="R384" s="45">
        <v>0.0</v>
      </c>
      <c r="S384" s="45" t="s">
        <v>236</v>
      </c>
      <c r="T384" s="49" t="s">
        <v>236</v>
      </c>
    </row>
    <row r="385">
      <c r="A385" s="50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45">
        <v>0.0</v>
      </c>
      <c r="P385" s="45">
        <v>0.0</v>
      </c>
      <c r="Q385" s="45">
        <v>0.0</v>
      </c>
      <c r="R385" s="45">
        <v>0.0</v>
      </c>
      <c r="S385" s="45" t="s">
        <v>236</v>
      </c>
      <c r="T385" s="49" t="s">
        <v>236</v>
      </c>
    </row>
    <row r="386">
      <c r="A386" s="50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45">
        <v>0.0</v>
      </c>
      <c r="P386" s="45">
        <v>0.0</v>
      </c>
      <c r="Q386" s="45">
        <v>0.0</v>
      </c>
      <c r="R386" s="45">
        <v>0.0</v>
      </c>
      <c r="S386" s="45" t="s">
        <v>236</v>
      </c>
      <c r="T386" s="49" t="s">
        <v>236</v>
      </c>
    </row>
    <row r="387">
      <c r="A387" s="50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45">
        <v>0.0</v>
      </c>
      <c r="P387" s="45">
        <v>0.0</v>
      </c>
      <c r="Q387" s="45">
        <v>0.0</v>
      </c>
      <c r="R387" s="45">
        <v>0.0</v>
      </c>
      <c r="S387" s="45" t="s">
        <v>236</v>
      </c>
      <c r="T387" s="49" t="s">
        <v>236</v>
      </c>
    </row>
    <row r="388">
      <c r="A388" s="50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45">
        <v>0.0</v>
      </c>
      <c r="P388" s="45">
        <v>0.0</v>
      </c>
      <c r="Q388" s="45">
        <v>0.0</v>
      </c>
      <c r="R388" s="45">
        <v>0.0</v>
      </c>
      <c r="S388" s="45" t="s">
        <v>236</v>
      </c>
      <c r="T388" s="49" t="s">
        <v>236</v>
      </c>
    </row>
    <row r="389">
      <c r="A389" s="50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45">
        <v>0.0</v>
      </c>
      <c r="P389" s="45">
        <v>0.0</v>
      </c>
      <c r="Q389" s="45">
        <v>0.0</v>
      </c>
      <c r="R389" s="45">
        <v>0.0</v>
      </c>
      <c r="S389" s="45" t="s">
        <v>236</v>
      </c>
      <c r="T389" s="49" t="s">
        <v>236</v>
      </c>
    </row>
    <row r="390">
      <c r="A390" s="50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45">
        <v>0.0</v>
      </c>
      <c r="P390" s="45">
        <v>0.0</v>
      </c>
      <c r="Q390" s="45">
        <v>0.0</v>
      </c>
      <c r="R390" s="45">
        <v>0.0</v>
      </c>
      <c r="S390" s="45" t="s">
        <v>236</v>
      </c>
      <c r="T390" s="49" t="s">
        <v>236</v>
      </c>
    </row>
    <row r="391">
      <c r="A391" s="50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45">
        <v>0.0</v>
      </c>
      <c r="P391" s="45">
        <v>0.0</v>
      </c>
      <c r="Q391" s="45">
        <v>0.0</v>
      </c>
      <c r="R391" s="45">
        <v>0.0</v>
      </c>
      <c r="S391" s="45" t="s">
        <v>236</v>
      </c>
      <c r="T391" s="49" t="s">
        <v>236</v>
      </c>
    </row>
    <row r="392">
      <c r="A392" s="50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45">
        <v>0.0</v>
      </c>
      <c r="P392" s="45">
        <v>0.0</v>
      </c>
      <c r="Q392" s="45">
        <v>0.0</v>
      </c>
      <c r="R392" s="45">
        <v>0.0</v>
      </c>
      <c r="S392" s="45" t="s">
        <v>236</v>
      </c>
      <c r="T392" s="49" t="s">
        <v>236</v>
      </c>
    </row>
    <row r="393">
      <c r="A393" s="50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45">
        <v>0.0</v>
      </c>
      <c r="P393" s="45">
        <v>0.0</v>
      </c>
      <c r="Q393" s="45">
        <v>0.0</v>
      </c>
      <c r="R393" s="45">
        <v>0.0</v>
      </c>
      <c r="S393" s="45" t="s">
        <v>236</v>
      </c>
      <c r="T393" s="49" t="s">
        <v>236</v>
      </c>
    </row>
    <row r="394">
      <c r="A394" s="50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45">
        <v>0.0</v>
      </c>
      <c r="P394" s="45">
        <v>0.0</v>
      </c>
      <c r="Q394" s="45">
        <v>0.0</v>
      </c>
      <c r="R394" s="45">
        <v>0.0</v>
      </c>
      <c r="S394" s="45" t="s">
        <v>236</v>
      </c>
      <c r="T394" s="49" t="s">
        <v>236</v>
      </c>
    </row>
    <row r="395">
      <c r="A395" s="50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45">
        <v>0.0</v>
      </c>
      <c r="P395" s="45">
        <v>0.0</v>
      </c>
      <c r="Q395" s="45">
        <v>0.0</v>
      </c>
      <c r="R395" s="45">
        <v>0.0</v>
      </c>
      <c r="S395" s="45" t="s">
        <v>236</v>
      </c>
      <c r="T395" s="49" t="s">
        <v>236</v>
      </c>
    </row>
    <row r="396">
      <c r="A396" s="50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45">
        <v>0.0</v>
      </c>
      <c r="P396" s="45">
        <v>0.0</v>
      </c>
      <c r="Q396" s="45">
        <v>0.0</v>
      </c>
      <c r="R396" s="45">
        <v>0.0</v>
      </c>
      <c r="S396" s="45" t="s">
        <v>236</v>
      </c>
      <c r="T396" s="49" t="s">
        <v>236</v>
      </c>
    </row>
    <row r="397">
      <c r="A397" s="50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45">
        <v>0.0</v>
      </c>
      <c r="P397" s="45">
        <v>0.0</v>
      </c>
      <c r="Q397" s="45">
        <v>0.0</v>
      </c>
      <c r="R397" s="45">
        <v>0.0</v>
      </c>
      <c r="S397" s="45" t="s">
        <v>236</v>
      </c>
      <c r="T397" s="49" t="s">
        <v>236</v>
      </c>
    </row>
    <row r="398">
      <c r="A398" s="50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45">
        <v>0.0</v>
      </c>
      <c r="P398" s="45">
        <v>0.0</v>
      </c>
      <c r="Q398" s="45">
        <v>0.0</v>
      </c>
      <c r="R398" s="45">
        <v>0.0</v>
      </c>
      <c r="S398" s="45" t="s">
        <v>236</v>
      </c>
      <c r="T398" s="49" t="s">
        <v>236</v>
      </c>
    </row>
    <row r="399">
      <c r="A399" s="50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45">
        <v>0.0</v>
      </c>
      <c r="P399" s="45">
        <v>0.0</v>
      </c>
      <c r="Q399" s="45">
        <v>0.0</v>
      </c>
      <c r="R399" s="45">
        <v>0.0</v>
      </c>
      <c r="S399" s="45" t="s">
        <v>236</v>
      </c>
      <c r="T399" s="49" t="s">
        <v>236</v>
      </c>
    </row>
    <row r="400">
      <c r="A400" s="50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45">
        <v>0.0</v>
      </c>
      <c r="P400" s="45">
        <v>0.0</v>
      </c>
      <c r="Q400" s="45">
        <v>0.0</v>
      </c>
      <c r="R400" s="45">
        <v>0.0</v>
      </c>
      <c r="S400" s="45" t="s">
        <v>236</v>
      </c>
      <c r="T400" s="49" t="s">
        <v>236</v>
      </c>
    </row>
    <row r="401">
      <c r="A401" s="50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45">
        <v>0.0</v>
      </c>
      <c r="P401" s="45">
        <v>0.0</v>
      </c>
      <c r="Q401" s="45">
        <v>0.0</v>
      </c>
      <c r="R401" s="45">
        <v>0.0</v>
      </c>
      <c r="S401" s="45" t="s">
        <v>236</v>
      </c>
      <c r="T401" s="49" t="s">
        <v>236</v>
      </c>
    </row>
    <row r="402">
      <c r="A402" s="50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45">
        <v>0.0</v>
      </c>
      <c r="P402" s="45">
        <v>0.0</v>
      </c>
      <c r="Q402" s="45">
        <v>0.0</v>
      </c>
      <c r="R402" s="45">
        <v>0.0</v>
      </c>
      <c r="S402" s="45" t="s">
        <v>236</v>
      </c>
      <c r="T402" s="49" t="s">
        <v>236</v>
      </c>
    </row>
    <row r="403">
      <c r="A403" s="50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45">
        <v>0.0</v>
      </c>
      <c r="P403" s="45">
        <v>0.0</v>
      </c>
      <c r="Q403" s="45">
        <v>0.0</v>
      </c>
      <c r="R403" s="45">
        <v>0.0</v>
      </c>
      <c r="S403" s="45" t="s">
        <v>236</v>
      </c>
      <c r="T403" s="49" t="s">
        <v>236</v>
      </c>
    </row>
    <row r="404">
      <c r="A404" s="50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45">
        <v>0.0</v>
      </c>
      <c r="P404" s="45">
        <v>0.0</v>
      </c>
      <c r="Q404" s="45">
        <v>0.0</v>
      </c>
      <c r="R404" s="45">
        <v>0.0</v>
      </c>
      <c r="S404" s="45" t="s">
        <v>236</v>
      </c>
      <c r="T404" s="49" t="s">
        <v>236</v>
      </c>
    </row>
    <row r="405">
      <c r="A405" s="50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45">
        <v>0.0</v>
      </c>
      <c r="P405" s="45">
        <v>0.0</v>
      </c>
      <c r="Q405" s="45">
        <v>0.0</v>
      </c>
      <c r="R405" s="45">
        <v>0.0</v>
      </c>
      <c r="S405" s="45" t="s">
        <v>236</v>
      </c>
      <c r="T405" s="49" t="s">
        <v>236</v>
      </c>
    </row>
    <row r="406">
      <c r="A406" s="50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45">
        <v>0.0</v>
      </c>
      <c r="P406" s="45">
        <v>0.0</v>
      </c>
      <c r="Q406" s="45">
        <v>0.0</v>
      </c>
      <c r="R406" s="45">
        <v>0.0</v>
      </c>
      <c r="S406" s="45" t="s">
        <v>236</v>
      </c>
      <c r="T406" s="49" t="s">
        <v>236</v>
      </c>
    </row>
    <row r="407">
      <c r="A407" s="50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45">
        <v>0.0</v>
      </c>
      <c r="P407" s="45">
        <v>0.0</v>
      </c>
      <c r="Q407" s="45">
        <v>0.0</v>
      </c>
      <c r="R407" s="45">
        <v>0.0</v>
      </c>
      <c r="S407" s="45" t="s">
        <v>236</v>
      </c>
      <c r="T407" s="49" t="s">
        <v>236</v>
      </c>
    </row>
    <row r="408">
      <c r="A408" s="50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45">
        <v>0.0</v>
      </c>
      <c r="P408" s="45">
        <v>0.0</v>
      </c>
      <c r="Q408" s="45">
        <v>0.0</v>
      </c>
      <c r="R408" s="45">
        <v>0.0</v>
      </c>
      <c r="S408" s="45" t="s">
        <v>236</v>
      </c>
      <c r="T408" s="49" t="s">
        <v>236</v>
      </c>
    </row>
    <row r="409">
      <c r="A409" s="50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45">
        <v>0.0</v>
      </c>
      <c r="P409" s="45">
        <v>0.0</v>
      </c>
      <c r="Q409" s="45">
        <v>0.0</v>
      </c>
      <c r="R409" s="45">
        <v>0.0</v>
      </c>
      <c r="S409" s="45" t="s">
        <v>236</v>
      </c>
      <c r="T409" s="49" t="s">
        <v>236</v>
      </c>
    </row>
    <row r="410">
      <c r="A410" s="50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45">
        <v>0.0</v>
      </c>
      <c r="P410" s="45">
        <v>0.0</v>
      </c>
      <c r="Q410" s="45">
        <v>0.0</v>
      </c>
      <c r="R410" s="45">
        <v>0.0</v>
      </c>
      <c r="S410" s="45" t="s">
        <v>236</v>
      </c>
      <c r="T410" s="49" t="s">
        <v>236</v>
      </c>
    </row>
    <row r="411">
      <c r="A411" s="50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45">
        <v>0.0</v>
      </c>
      <c r="P411" s="45">
        <v>0.0</v>
      </c>
      <c r="Q411" s="45">
        <v>0.0</v>
      </c>
      <c r="R411" s="45">
        <v>0.0</v>
      </c>
      <c r="S411" s="45" t="s">
        <v>236</v>
      </c>
      <c r="T411" s="49" t="s">
        <v>236</v>
      </c>
    </row>
    <row r="412">
      <c r="A412" s="50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45">
        <v>0.0</v>
      </c>
      <c r="P412" s="45">
        <v>0.0</v>
      </c>
      <c r="Q412" s="45">
        <v>0.0</v>
      </c>
      <c r="R412" s="45">
        <v>0.0</v>
      </c>
      <c r="S412" s="45" t="s">
        <v>236</v>
      </c>
      <c r="T412" s="49" t="s">
        <v>236</v>
      </c>
    </row>
    <row r="413">
      <c r="A413" s="50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45">
        <v>0.0</v>
      </c>
      <c r="P413" s="45">
        <v>0.0</v>
      </c>
      <c r="Q413" s="45">
        <v>0.0</v>
      </c>
      <c r="R413" s="45">
        <v>0.0</v>
      </c>
      <c r="S413" s="45" t="s">
        <v>236</v>
      </c>
      <c r="T413" s="49" t="s">
        <v>236</v>
      </c>
    </row>
    <row r="414">
      <c r="A414" s="50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45">
        <v>0.0</v>
      </c>
      <c r="P414" s="45">
        <v>0.0</v>
      </c>
      <c r="Q414" s="45">
        <v>0.0</v>
      </c>
      <c r="R414" s="45">
        <v>0.0</v>
      </c>
      <c r="S414" s="45" t="s">
        <v>236</v>
      </c>
      <c r="T414" s="49" t="s">
        <v>236</v>
      </c>
    </row>
    <row r="415">
      <c r="A415" s="50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45">
        <v>0.0</v>
      </c>
      <c r="P415" s="45">
        <v>0.0</v>
      </c>
      <c r="Q415" s="45">
        <v>0.0</v>
      </c>
      <c r="R415" s="45">
        <v>0.0</v>
      </c>
      <c r="S415" s="45" t="s">
        <v>236</v>
      </c>
      <c r="T415" s="49" t="s">
        <v>236</v>
      </c>
    </row>
    <row r="416">
      <c r="A416" s="50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45">
        <v>0.0</v>
      </c>
      <c r="P416" s="45">
        <v>0.0</v>
      </c>
      <c r="Q416" s="45">
        <v>0.0</v>
      </c>
      <c r="R416" s="45">
        <v>0.0</v>
      </c>
      <c r="S416" s="45" t="s">
        <v>236</v>
      </c>
      <c r="T416" s="49" t="s">
        <v>236</v>
      </c>
    </row>
    <row r="417">
      <c r="A417" s="50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45">
        <v>0.0</v>
      </c>
      <c r="P417" s="45">
        <v>0.0</v>
      </c>
      <c r="Q417" s="45">
        <v>0.0</v>
      </c>
      <c r="R417" s="45">
        <v>0.0</v>
      </c>
      <c r="S417" s="45" t="s">
        <v>236</v>
      </c>
      <c r="T417" s="49" t="s">
        <v>236</v>
      </c>
    </row>
    <row r="418">
      <c r="A418" s="50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45">
        <v>0.0</v>
      </c>
      <c r="P418" s="45">
        <v>0.0</v>
      </c>
      <c r="Q418" s="45">
        <v>0.0</v>
      </c>
      <c r="R418" s="45">
        <v>0.0</v>
      </c>
      <c r="S418" s="45" t="s">
        <v>236</v>
      </c>
      <c r="T418" s="49" t="s">
        <v>236</v>
      </c>
    </row>
    <row r="419">
      <c r="A419" s="50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45">
        <v>0.0</v>
      </c>
      <c r="P419" s="45">
        <v>0.0</v>
      </c>
      <c r="Q419" s="45">
        <v>0.0</v>
      </c>
      <c r="R419" s="45">
        <v>0.0</v>
      </c>
      <c r="S419" s="45" t="s">
        <v>236</v>
      </c>
      <c r="T419" s="49" t="s">
        <v>236</v>
      </c>
    </row>
    <row r="420">
      <c r="A420" s="50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45">
        <v>0.0</v>
      </c>
      <c r="P420" s="45">
        <v>0.0</v>
      </c>
      <c r="Q420" s="45">
        <v>0.0</v>
      </c>
      <c r="R420" s="45">
        <v>0.0</v>
      </c>
      <c r="S420" s="45" t="s">
        <v>236</v>
      </c>
      <c r="T420" s="49" t="s">
        <v>236</v>
      </c>
    </row>
    <row r="421">
      <c r="A421" s="50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45">
        <v>0.0</v>
      </c>
      <c r="P421" s="45">
        <v>0.0</v>
      </c>
      <c r="Q421" s="45">
        <v>0.0</v>
      </c>
      <c r="R421" s="45">
        <v>0.0</v>
      </c>
      <c r="S421" s="45" t="s">
        <v>236</v>
      </c>
      <c r="T421" s="49" t="s">
        <v>236</v>
      </c>
    </row>
    <row r="422">
      <c r="A422" s="50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45">
        <v>0.0</v>
      </c>
      <c r="P422" s="45">
        <v>0.0</v>
      </c>
      <c r="Q422" s="45">
        <v>0.0</v>
      </c>
      <c r="R422" s="45">
        <v>0.0</v>
      </c>
      <c r="S422" s="45" t="s">
        <v>236</v>
      </c>
      <c r="T422" s="49" t="s">
        <v>236</v>
      </c>
    </row>
    <row r="423">
      <c r="A423" s="50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45">
        <v>0.0</v>
      </c>
      <c r="P423" s="45">
        <v>0.0</v>
      </c>
      <c r="Q423" s="45">
        <v>0.0</v>
      </c>
      <c r="R423" s="45">
        <v>0.0</v>
      </c>
      <c r="S423" s="45" t="s">
        <v>236</v>
      </c>
      <c r="T423" s="49" t="s">
        <v>236</v>
      </c>
    </row>
    <row r="424">
      <c r="A424" s="50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45">
        <v>0.0</v>
      </c>
      <c r="P424" s="45">
        <v>0.0</v>
      </c>
      <c r="Q424" s="45">
        <v>0.0</v>
      </c>
      <c r="R424" s="45">
        <v>0.0</v>
      </c>
      <c r="S424" s="45" t="s">
        <v>236</v>
      </c>
      <c r="T424" s="49" t="s">
        <v>236</v>
      </c>
    </row>
    <row r="425">
      <c r="A425" s="50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45">
        <v>0.0</v>
      </c>
      <c r="P425" s="45">
        <v>0.0</v>
      </c>
      <c r="Q425" s="45">
        <v>0.0</v>
      </c>
      <c r="R425" s="45">
        <v>0.0</v>
      </c>
      <c r="S425" s="45" t="s">
        <v>236</v>
      </c>
      <c r="T425" s="49" t="s">
        <v>236</v>
      </c>
    </row>
    <row r="426">
      <c r="A426" s="50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45">
        <v>0.0</v>
      </c>
      <c r="P426" s="45">
        <v>0.0</v>
      </c>
      <c r="Q426" s="45">
        <v>0.0</v>
      </c>
      <c r="R426" s="45">
        <v>0.0</v>
      </c>
      <c r="S426" s="45" t="s">
        <v>236</v>
      </c>
      <c r="T426" s="49" t="s">
        <v>236</v>
      </c>
    </row>
    <row r="427">
      <c r="A427" s="50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45">
        <v>0.0</v>
      </c>
      <c r="P427" s="45">
        <v>0.0</v>
      </c>
      <c r="Q427" s="45">
        <v>0.0</v>
      </c>
      <c r="R427" s="45">
        <v>0.0</v>
      </c>
      <c r="S427" s="45" t="s">
        <v>236</v>
      </c>
      <c r="T427" s="49" t="s">
        <v>236</v>
      </c>
    </row>
    <row r="428">
      <c r="A428" s="50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45">
        <v>0.0</v>
      </c>
      <c r="P428" s="45">
        <v>0.0</v>
      </c>
      <c r="Q428" s="45">
        <v>0.0</v>
      </c>
      <c r="R428" s="45">
        <v>0.0</v>
      </c>
      <c r="S428" s="45" t="s">
        <v>236</v>
      </c>
      <c r="T428" s="49" t="s">
        <v>236</v>
      </c>
    </row>
    <row r="429">
      <c r="A429" s="50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45">
        <v>0.0</v>
      </c>
      <c r="P429" s="45">
        <v>0.0</v>
      </c>
      <c r="Q429" s="45">
        <v>0.0</v>
      </c>
      <c r="R429" s="45">
        <v>0.0</v>
      </c>
      <c r="S429" s="45" t="s">
        <v>236</v>
      </c>
      <c r="T429" s="49" t="s">
        <v>236</v>
      </c>
    </row>
    <row r="430">
      <c r="A430" s="50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45">
        <v>0.0</v>
      </c>
      <c r="P430" s="45">
        <v>0.0</v>
      </c>
      <c r="Q430" s="45">
        <v>0.0</v>
      </c>
      <c r="R430" s="45">
        <v>0.0</v>
      </c>
      <c r="S430" s="45" t="s">
        <v>236</v>
      </c>
      <c r="T430" s="49" t="s">
        <v>236</v>
      </c>
    </row>
    <row r="431">
      <c r="A431" s="50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45">
        <v>0.0</v>
      </c>
      <c r="P431" s="45">
        <v>0.0</v>
      </c>
      <c r="Q431" s="45">
        <v>0.0</v>
      </c>
      <c r="R431" s="45">
        <v>0.0</v>
      </c>
      <c r="S431" s="45" t="s">
        <v>236</v>
      </c>
      <c r="T431" s="49" t="s">
        <v>236</v>
      </c>
    </row>
    <row r="432">
      <c r="A432" s="50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45">
        <v>0.0</v>
      </c>
      <c r="P432" s="45">
        <v>0.0</v>
      </c>
      <c r="Q432" s="45">
        <v>0.0</v>
      </c>
      <c r="R432" s="45">
        <v>0.0</v>
      </c>
      <c r="S432" s="45" t="s">
        <v>236</v>
      </c>
      <c r="T432" s="49" t="s">
        <v>236</v>
      </c>
    </row>
    <row r="433">
      <c r="A433" s="50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45">
        <v>0.0</v>
      </c>
      <c r="P433" s="45">
        <v>0.0</v>
      </c>
      <c r="Q433" s="45">
        <v>0.0</v>
      </c>
      <c r="R433" s="45">
        <v>0.0</v>
      </c>
      <c r="S433" s="45" t="s">
        <v>236</v>
      </c>
      <c r="T433" s="49" t="s">
        <v>236</v>
      </c>
    </row>
    <row r="434">
      <c r="A434" s="50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45">
        <v>0.0</v>
      </c>
      <c r="P434" s="45">
        <v>0.0</v>
      </c>
      <c r="Q434" s="45">
        <v>0.0</v>
      </c>
      <c r="R434" s="45">
        <v>0.0</v>
      </c>
      <c r="S434" s="45" t="s">
        <v>236</v>
      </c>
      <c r="T434" s="49" t="s">
        <v>236</v>
      </c>
    </row>
    <row r="435">
      <c r="A435" s="50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45">
        <v>0.0</v>
      </c>
      <c r="P435" s="45">
        <v>0.0</v>
      </c>
      <c r="Q435" s="45">
        <v>0.0</v>
      </c>
      <c r="R435" s="45">
        <v>0.0</v>
      </c>
      <c r="S435" s="45" t="s">
        <v>236</v>
      </c>
      <c r="T435" s="49" t="s">
        <v>236</v>
      </c>
    </row>
    <row r="436">
      <c r="A436" s="50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45">
        <v>0.0</v>
      </c>
      <c r="P436" s="45">
        <v>0.0</v>
      </c>
      <c r="Q436" s="45">
        <v>0.0</v>
      </c>
      <c r="R436" s="45">
        <v>0.0</v>
      </c>
      <c r="S436" s="45" t="s">
        <v>236</v>
      </c>
      <c r="T436" s="49" t="s">
        <v>236</v>
      </c>
    </row>
    <row r="437">
      <c r="A437" s="50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45">
        <v>0.0</v>
      </c>
      <c r="P437" s="45">
        <v>0.0</v>
      </c>
      <c r="Q437" s="45">
        <v>0.0</v>
      </c>
      <c r="R437" s="45">
        <v>0.0</v>
      </c>
      <c r="S437" s="45" t="s">
        <v>236</v>
      </c>
      <c r="T437" s="49" t="s">
        <v>236</v>
      </c>
    </row>
    <row r="438">
      <c r="A438" s="50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45">
        <v>0.0</v>
      </c>
      <c r="P438" s="45">
        <v>0.0</v>
      </c>
      <c r="Q438" s="45">
        <v>0.0</v>
      </c>
      <c r="R438" s="45">
        <v>0.0</v>
      </c>
      <c r="S438" s="45" t="s">
        <v>236</v>
      </c>
      <c r="T438" s="49" t="s">
        <v>236</v>
      </c>
    </row>
    <row r="439">
      <c r="A439" s="50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45">
        <v>0.0</v>
      </c>
      <c r="P439" s="45">
        <v>0.0</v>
      </c>
      <c r="Q439" s="45">
        <v>0.0</v>
      </c>
      <c r="R439" s="45">
        <v>0.0</v>
      </c>
      <c r="S439" s="45" t="s">
        <v>236</v>
      </c>
      <c r="T439" s="49" t="s">
        <v>236</v>
      </c>
    </row>
    <row r="440">
      <c r="A440" s="50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45">
        <v>0.0</v>
      </c>
      <c r="P440" s="45">
        <v>0.0</v>
      </c>
      <c r="Q440" s="45">
        <v>0.0</v>
      </c>
      <c r="R440" s="45">
        <v>0.0</v>
      </c>
      <c r="S440" s="45" t="s">
        <v>236</v>
      </c>
      <c r="T440" s="49" t="s">
        <v>236</v>
      </c>
    </row>
    <row r="441">
      <c r="A441" s="50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45">
        <v>0.0</v>
      </c>
      <c r="P441" s="45">
        <v>0.0</v>
      </c>
      <c r="Q441" s="45">
        <v>0.0</v>
      </c>
      <c r="R441" s="45">
        <v>0.0</v>
      </c>
      <c r="S441" s="45" t="s">
        <v>236</v>
      </c>
      <c r="T441" s="49" t="s">
        <v>236</v>
      </c>
    </row>
    <row r="442">
      <c r="A442" s="50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45">
        <v>0.0</v>
      </c>
      <c r="P442" s="45">
        <v>0.0</v>
      </c>
      <c r="Q442" s="45">
        <v>0.0</v>
      </c>
      <c r="R442" s="45">
        <v>0.0</v>
      </c>
      <c r="S442" s="45" t="s">
        <v>236</v>
      </c>
      <c r="T442" s="49" t="s">
        <v>236</v>
      </c>
    </row>
    <row r="443">
      <c r="A443" s="50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45">
        <v>0.0</v>
      </c>
      <c r="P443" s="45">
        <v>0.0</v>
      </c>
      <c r="Q443" s="45">
        <v>0.0</v>
      </c>
      <c r="R443" s="45">
        <v>0.0</v>
      </c>
      <c r="S443" s="45" t="s">
        <v>236</v>
      </c>
      <c r="T443" s="49" t="s">
        <v>236</v>
      </c>
    </row>
    <row r="444">
      <c r="A444" s="50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45">
        <v>0.0</v>
      </c>
      <c r="P444" s="45">
        <v>0.0</v>
      </c>
      <c r="Q444" s="45">
        <v>0.0</v>
      </c>
      <c r="R444" s="45">
        <v>0.0</v>
      </c>
      <c r="S444" s="45" t="s">
        <v>236</v>
      </c>
      <c r="T444" s="49" t="s">
        <v>236</v>
      </c>
    </row>
    <row r="445">
      <c r="A445" s="50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45">
        <v>0.0</v>
      </c>
      <c r="P445" s="45">
        <v>0.0</v>
      </c>
      <c r="Q445" s="45">
        <v>0.0</v>
      </c>
      <c r="R445" s="45">
        <v>0.0</v>
      </c>
      <c r="S445" s="45" t="s">
        <v>236</v>
      </c>
      <c r="T445" s="49" t="s">
        <v>236</v>
      </c>
    </row>
    <row r="446">
      <c r="A446" s="50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45">
        <v>0.0</v>
      </c>
      <c r="P446" s="45">
        <v>0.0</v>
      </c>
      <c r="Q446" s="45">
        <v>0.0</v>
      </c>
      <c r="R446" s="45">
        <v>0.0</v>
      </c>
      <c r="S446" s="45" t="s">
        <v>236</v>
      </c>
      <c r="T446" s="49" t="s">
        <v>236</v>
      </c>
    </row>
    <row r="447">
      <c r="A447" s="50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45">
        <v>0.0</v>
      </c>
      <c r="P447" s="45">
        <v>0.0</v>
      </c>
      <c r="Q447" s="45">
        <v>0.0</v>
      </c>
      <c r="R447" s="45">
        <v>0.0</v>
      </c>
      <c r="S447" s="45" t="s">
        <v>236</v>
      </c>
      <c r="T447" s="49" t="s">
        <v>236</v>
      </c>
    </row>
    <row r="448">
      <c r="A448" s="50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45">
        <v>0.0</v>
      </c>
      <c r="P448" s="45">
        <v>0.0</v>
      </c>
      <c r="Q448" s="45">
        <v>0.0</v>
      </c>
      <c r="R448" s="45">
        <v>0.0</v>
      </c>
      <c r="S448" s="45" t="s">
        <v>236</v>
      </c>
      <c r="T448" s="49" t="s">
        <v>236</v>
      </c>
    </row>
    <row r="449">
      <c r="A449" s="50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45">
        <v>0.0</v>
      </c>
      <c r="P449" s="45">
        <v>0.0</v>
      </c>
      <c r="Q449" s="45">
        <v>0.0</v>
      </c>
      <c r="R449" s="45">
        <v>0.0</v>
      </c>
      <c r="S449" s="45" t="s">
        <v>236</v>
      </c>
      <c r="T449" s="49" t="s">
        <v>236</v>
      </c>
    </row>
    <row r="450">
      <c r="A450" s="50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45">
        <v>0.0</v>
      </c>
      <c r="P450" s="45">
        <v>0.0</v>
      </c>
      <c r="Q450" s="45">
        <v>0.0</v>
      </c>
      <c r="R450" s="45">
        <v>0.0</v>
      </c>
      <c r="S450" s="45" t="s">
        <v>236</v>
      </c>
      <c r="T450" s="49" t="s">
        <v>236</v>
      </c>
    </row>
    <row r="451">
      <c r="A451" s="50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45">
        <v>0.0</v>
      </c>
      <c r="P451" s="45">
        <v>0.0</v>
      </c>
      <c r="Q451" s="45">
        <v>0.0</v>
      </c>
      <c r="R451" s="45">
        <v>0.0</v>
      </c>
      <c r="S451" s="45" t="s">
        <v>236</v>
      </c>
      <c r="T451" s="49" t="s">
        <v>236</v>
      </c>
    </row>
    <row r="452">
      <c r="A452" s="50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45">
        <v>0.0</v>
      </c>
      <c r="P452" s="45">
        <v>0.0</v>
      </c>
      <c r="Q452" s="45">
        <v>0.0</v>
      </c>
      <c r="R452" s="45">
        <v>0.0</v>
      </c>
      <c r="S452" s="45" t="s">
        <v>236</v>
      </c>
      <c r="T452" s="49" t="s">
        <v>236</v>
      </c>
    </row>
    <row r="453">
      <c r="A453" s="50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45">
        <v>0.0</v>
      </c>
      <c r="P453" s="45">
        <v>0.0</v>
      </c>
      <c r="Q453" s="45">
        <v>0.0</v>
      </c>
      <c r="R453" s="45">
        <v>0.0</v>
      </c>
      <c r="S453" s="45" t="s">
        <v>236</v>
      </c>
      <c r="T453" s="49" t="s">
        <v>236</v>
      </c>
    </row>
    <row r="454">
      <c r="A454" s="50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45">
        <v>0.0</v>
      </c>
      <c r="P454" s="45">
        <v>0.0</v>
      </c>
      <c r="Q454" s="45">
        <v>0.0</v>
      </c>
      <c r="R454" s="45">
        <v>0.0</v>
      </c>
      <c r="S454" s="45" t="s">
        <v>236</v>
      </c>
      <c r="T454" s="49" t="s">
        <v>236</v>
      </c>
    </row>
    <row r="455">
      <c r="A455" s="50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45">
        <v>0.0</v>
      </c>
      <c r="P455" s="45">
        <v>0.0</v>
      </c>
      <c r="Q455" s="45">
        <v>0.0</v>
      </c>
      <c r="R455" s="45">
        <v>0.0</v>
      </c>
      <c r="S455" s="45" t="s">
        <v>236</v>
      </c>
      <c r="T455" s="49" t="s">
        <v>236</v>
      </c>
    </row>
    <row r="456">
      <c r="A456" s="50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45">
        <v>0.0</v>
      </c>
      <c r="P456" s="45">
        <v>0.0</v>
      </c>
      <c r="Q456" s="45">
        <v>0.0</v>
      </c>
      <c r="R456" s="45">
        <v>0.0</v>
      </c>
      <c r="S456" s="45" t="s">
        <v>236</v>
      </c>
      <c r="T456" s="49" t="s">
        <v>236</v>
      </c>
    </row>
    <row r="457">
      <c r="A457" s="50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45">
        <v>0.0</v>
      </c>
      <c r="P457" s="45">
        <v>0.0</v>
      </c>
      <c r="Q457" s="45">
        <v>0.0</v>
      </c>
      <c r="R457" s="45">
        <v>0.0</v>
      </c>
      <c r="S457" s="45" t="s">
        <v>236</v>
      </c>
      <c r="T457" s="49" t="s">
        <v>236</v>
      </c>
    </row>
    <row r="458">
      <c r="A458" s="50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45">
        <v>0.0</v>
      </c>
      <c r="P458" s="45">
        <v>0.0</v>
      </c>
      <c r="Q458" s="45">
        <v>0.0</v>
      </c>
      <c r="R458" s="45">
        <v>0.0</v>
      </c>
      <c r="S458" s="45" t="s">
        <v>236</v>
      </c>
      <c r="T458" s="49" t="s">
        <v>236</v>
      </c>
    </row>
    <row r="459">
      <c r="A459" s="50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45">
        <v>0.0</v>
      </c>
      <c r="P459" s="45">
        <v>0.0</v>
      </c>
      <c r="Q459" s="45">
        <v>0.0</v>
      </c>
      <c r="R459" s="45">
        <v>0.0</v>
      </c>
      <c r="S459" s="45" t="s">
        <v>236</v>
      </c>
      <c r="T459" s="49" t="s">
        <v>236</v>
      </c>
    </row>
    <row r="460">
      <c r="A460" s="50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45">
        <v>0.0</v>
      </c>
      <c r="P460" s="45">
        <v>0.0</v>
      </c>
      <c r="Q460" s="45">
        <v>0.0</v>
      </c>
      <c r="R460" s="45">
        <v>0.0</v>
      </c>
      <c r="S460" s="45" t="s">
        <v>236</v>
      </c>
      <c r="T460" s="49" t="s">
        <v>236</v>
      </c>
    </row>
    <row r="461">
      <c r="A461" s="50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45">
        <v>0.0</v>
      </c>
      <c r="P461" s="45">
        <v>0.0</v>
      </c>
      <c r="Q461" s="45">
        <v>0.0</v>
      </c>
      <c r="R461" s="45">
        <v>0.0</v>
      </c>
      <c r="S461" s="45" t="s">
        <v>236</v>
      </c>
      <c r="T461" s="49" t="s">
        <v>236</v>
      </c>
    </row>
    <row r="462">
      <c r="A462" s="50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45">
        <v>0.0</v>
      </c>
      <c r="P462" s="45">
        <v>0.0</v>
      </c>
      <c r="Q462" s="45">
        <v>0.0</v>
      </c>
      <c r="R462" s="45">
        <v>0.0</v>
      </c>
      <c r="S462" s="45" t="s">
        <v>236</v>
      </c>
      <c r="T462" s="49" t="s">
        <v>236</v>
      </c>
    </row>
    <row r="463">
      <c r="A463" s="50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45">
        <v>0.0</v>
      </c>
      <c r="P463" s="45">
        <v>0.0</v>
      </c>
      <c r="Q463" s="45">
        <v>0.0</v>
      </c>
      <c r="R463" s="45">
        <v>0.0</v>
      </c>
      <c r="S463" s="45" t="s">
        <v>236</v>
      </c>
      <c r="T463" s="49" t="s">
        <v>236</v>
      </c>
    </row>
    <row r="464">
      <c r="A464" s="50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45">
        <v>0.0</v>
      </c>
      <c r="P464" s="45">
        <v>0.0</v>
      </c>
      <c r="Q464" s="45">
        <v>0.0</v>
      </c>
      <c r="R464" s="45">
        <v>0.0</v>
      </c>
      <c r="S464" s="45" t="s">
        <v>236</v>
      </c>
      <c r="T464" s="49" t="s">
        <v>236</v>
      </c>
    </row>
    <row r="465">
      <c r="A465" s="50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45">
        <v>0.0</v>
      </c>
      <c r="P465" s="45">
        <v>0.0</v>
      </c>
      <c r="Q465" s="45">
        <v>0.0</v>
      </c>
      <c r="R465" s="45">
        <v>0.0</v>
      </c>
      <c r="S465" s="45" t="s">
        <v>236</v>
      </c>
      <c r="T465" s="49" t="s">
        <v>236</v>
      </c>
    </row>
    <row r="466">
      <c r="A466" s="50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45">
        <v>0.0</v>
      </c>
      <c r="P466" s="45">
        <v>0.0</v>
      </c>
      <c r="Q466" s="45">
        <v>0.0</v>
      </c>
      <c r="R466" s="45">
        <v>0.0</v>
      </c>
      <c r="S466" s="45" t="s">
        <v>236</v>
      </c>
      <c r="T466" s="49" t="s">
        <v>236</v>
      </c>
    </row>
    <row r="467">
      <c r="A467" s="50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45">
        <v>0.0</v>
      </c>
      <c r="P467" s="45">
        <v>0.0</v>
      </c>
      <c r="Q467" s="45">
        <v>0.0</v>
      </c>
      <c r="R467" s="45">
        <v>0.0</v>
      </c>
      <c r="S467" s="45" t="s">
        <v>236</v>
      </c>
      <c r="T467" s="49" t="s">
        <v>236</v>
      </c>
    </row>
    <row r="468">
      <c r="A468" s="50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45">
        <v>0.0</v>
      </c>
      <c r="P468" s="45">
        <v>0.0</v>
      </c>
      <c r="Q468" s="45">
        <v>0.0</v>
      </c>
      <c r="R468" s="45">
        <v>0.0</v>
      </c>
      <c r="S468" s="45" t="s">
        <v>236</v>
      </c>
      <c r="T468" s="49" t="s">
        <v>236</v>
      </c>
    </row>
    <row r="469">
      <c r="A469" s="50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45">
        <v>0.0</v>
      </c>
      <c r="P469" s="45">
        <v>0.0</v>
      </c>
      <c r="Q469" s="45">
        <v>0.0</v>
      </c>
      <c r="R469" s="45">
        <v>0.0</v>
      </c>
      <c r="S469" s="45" t="s">
        <v>236</v>
      </c>
      <c r="T469" s="49" t="s">
        <v>236</v>
      </c>
    </row>
    <row r="470">
      <c r="A470" s="50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45">
        <v>0.0</v>
      </c>
      <c r="P470" s="45">
        <v>0.0</v>
      </c>
      <c r="Q470" s="45">
        <v>0.0</v>
      </c>
      <c r="R470" s="45">
        <v>0.0</v>
      </c>
      <c r="S470" s="45" t="s">
        <v>236</v>
      </c>
      <c r="T470" s="49" t="s">
        <v>236</v>
      </c>
    </row>
    <row r="471">
      <c r="A471" s="50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45">
        <v>0.0</v>
      </c>
      <c r="P471" s="45">
        <v>0.0</v>
      </c>
      <c r="Q471" s="45">
        <v>0.0</v>
      </c>
      <c r="R471" s="45">
        <v>0.0</v>
      </c>
      <c r="S471" s="45" t="s">
        <v>236</v>
      </c>
      <c r="T471" s="49" t="s">
        <v>236</v>
      </c>
    </row>
    <row r="472">
      <c r="A472" s="50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45">
        <v>0.0</v>
      </c>
      <c r="P472" s="45">
        <v>0.0</v>
      </c>
      <c r="Q472" s="45">
        <v>0.0</v>
      </c>
      <c r="R472" s="45">
        <v>0.0</v>
      </c>
      <c r="S472" s="45" t="s">
        <v>236</v>
      </c>
      <c r="T472" s="49" t="s">
        <v>236</v>
      </c>
    </row>
    <row r="473">
      <c r="A473" s="50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45">
        <v>0.0</v>
      </c>
      <c r="P473" s="45">
        <v>0.0</v>
      </c>
      <c r="Q473" s="45">
        <v>0.0</v>
      </c>
      <c r="R473" s="45">
        <v>0.0</v>
      </c>
      <c r="S473" s="45" t="s">
        <v>236</v>
      </c>
      <c r="T473" s="49" t="s">
        <v>236</v>
      </c>
    </row>
    <row r="474">
      <c r="A474" s="50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45">
        <v>0.0</v>
      </c>
      <c r="P474" s="45">
        <v>0.0</v>
      </c>
      <c r="Q474" s="45">
        <v>0.0</v>
      </c>
      <c r="R474" s="45">
        <v>0.0</v>
      </c>
      <c r="S474" s="45" t="s">
        <v>236</v>
      </c>
      <c r="T474" s="49" t="s">
        <v>236</v>
      </c>
    </row>
    <row r="475">
      <c r="A475" s="50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45">
        <v>0.0</v>
      </c>
      <c r="P475" s="45">
        <v>0.0</v>
      </c>
      <c r="Q475" s="45">
        <v>0.0</v>
      </c>
      <c r="R475" s="45">
        <v>0.0</v>
      </c>
      <c r="S475" s="45" t="s">
        <v>236</v>
      </c>
      <c r="T475" s="49" t="s">
        <v>236</v>
      </c>
    </row>
    <row r="476">
      <c r="A476" s="50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45">
        <v>0.0</v>
      </c>
      <c r="P476" s="45">
        <v>0.0</v>
      </c>
      <c r="Q476" s="45">
        <v>0.0</v>
      </c>
      <c r="R476" s="45">
        <v>0.0</v>
      </c>
      <c r="S476" s="45" t="s">
        <v>236</v>
      </c>
      <c r="T476" s="49" t="s">
        <v>236</v>
      </c>
    </row>
    <row r="477">
      <c r="A477" s="50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45">
        <v>0.0</v>
      </c>
      <c r="P477" s="45">
        <v>0.0</v>
      </c>
      <c r="Q477" s="45">
        <v>0.0</v>
      </c>
      <c r="R477" s="45">
        <v>0.0</v>
      </c>
      <c r="S477" s="45" t="s">
        <v>236</v>
      </c>
      <c r="T477" s="49" t="s">
        <v>236</v>
      </c>
    </row>
    <row r="478">
      <c r="A478" s="50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45">
        <v>0.0</v>
      </c>
      <c r="P478" s="45">
        <v>0.0</v>
      </c>
      <c r="Q478" s="45">
        <v>0.0</v>
      </c>
      <c r="R478" s="45">
        <v>0.0</v>
      </c>
      <c r="S478" s="45" t="s">
        <v>236</v>
      </c>
      <c r="T478" s="49" t="s">
        <v>236</v>
      </c>
    </row>
    <row r="479">
      <c r="A479" s="50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45">
        <v>0.0</v>
      </c>
      <c r="P479" s="45">
        <v>0.0</v>
      </c>
      <c r="Q479" s="45">
        <v>0.0</v>
      </c>
      <c r="R479" s="45">
        <v>0.0</v>
      </c>
      <c r="S479" s="45" t="s">
        <v>236</v>
      </c>
      <c r="T479" s="49" t="s">
        <v>236</v>
      </c>
    </row>
    <row r="480">
      <c r="A480" s="50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45">
        <v>0.0</v>
      </c>
      <c r="P480" s="45">
        <v>0.0</v>
      </c>
      <c r="Q480" s="45">
        <v>0.0</v>
      </c>
      <c r="R480" s="45">
        <v>0.0</v>
      </c>
      <c r="S480" s="45" t="s">
        <v>236</v>
      </c>
      <c r="T480" s="49" t="s">
        <v>236</v>
      </c>
    </row>
    <row r="481">
      <c r="A481" s="50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45">
        <v>0.0</v>
      </c>
      <c r="P481" s="45">
        <v>0.0</v>
      </c>
      <c r="Q481" s="45">
        <v>0.0</v>
      </c>
      <c r="R481" s="45">
        <v>0.0</v>
      </c>
      <c r="S481" s="45" t="s">
        <v>236</v>
      </c>
      <c r="T481" s="49" t="s">
        <v>236</v>
      </c>
    </row>
    <row r="482">
      <c r="A482" s="50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45">
        <v>0.0</v>
      </c>
      <c r="P482" s="45">
        <v>0.0</v>
      </c>
      <c r="Q482" s="45">
        <v>0.0</v>
      </c>
      <c r="R482" s="45">
        <v>0.0</v>
      </c>
      <c r="S482" s="45" t="s">
        <v>236</v>
      </c>
      <c r="T482" s="49" t="s">
        <v>236</v>
      </c>
    </row>
    <row r="483">
      <c r="A483" s="50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45">
        <v>0.0</v>
      </c>
      <c r="P483" s="45">
        <v>0.0</v>
      </c>
      <c r="Q483" s="45">
        <v>0.0</v>
      </c>
      <c r="R483" s="45">
        <v>0.0</v>
      </c>
      <c r="S483" s="45" t="s">
        <v>236</v>
      </c>
      <c r="T483" s="49" t="s">
        <v>236</v>
      </c>
    </row>
    <row r="484">
      <c r="A484" s="50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45">
        <v>0.0</v>
      </c>
      <c r="P484" s="45">
        <v>0.0</v>
      </c>
      <c r="Q484" s="45">
        <v>0.0</v>
      </c>
      <c r="R484" s="45">
        <v>0.0</v>
      </c>
      <c r="S484" s="45" t="s">
        <v>236</v>
      </c>
      <c r="T484" s="49" t="s">
        <v>236</v>
      </c>
    </row>
    <row r="485">
      <c r="A485" s="50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45">
        <v>0.0</v>
      </c>
      <c r="P485" s="45">
        <v>0.0</v>
      </c>
      <c r="Q485" s="45">
        <v>0.0</v>
      </c>
      <c r="R485" s="45">
        <v>0.0</v>
      </c>
      <c r="S485" s="45" t="s">
        <v>236</v>
      </c>
      <c r="T485" s="49" t="s">
        <v>236</v>
      </c>
    </row>
    <row r="486">
      <c r="A486" s="50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45">
        <v>0.0</v>
      </c>
      <c r="P486" s="45">
        <v>0.0</v>
      </c>
      <c r="Q486" s="45">
        <v>0.0</v>
      </c>
      <c r="R486" s="45">
        <v>0.0</v>
      </c>
      <c r="S486" s="45" t="s">
        <v>236</v>
      </c>
      <c r="T486" s="49" t="s">
        <v>236</v>
      </c>
    </row>
    <row r="487">
      <c r="A487" s="50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45">
        <v>0.0</v>
      </c>
      <c r="P487" s="45">
        <v>0.0</v>
      </c>
      <c r="Q487" s="45">
        <v>0.0</v>
      </c>
      <c r="R487" s="45">
        <v>0.0</v>
      </c>
      <c r="S487" s="45" t="s">
        <v>236</v>
      </c>
      <c r="T487" s="49" t="s">
        <v>236</v>
      </c>
    </row>
    <row r="488">
      <c r="A488" s="50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45">
        <v>0.0</v>
      </c>
      <c r="P488" s="45">
        <v>0.0</v>
      </c>
      <c r="Q488" s="45">
        <v>0.0</v>
      </c>
      <c r="R488" s="45">
        <v>0.0</v>
      </c>
      <c r="S488" s="45" t="s">
        <v>236</v>
      </c>
      <c r="T488" s="49" t="s">
        <v>236</v>
      </c>
    </row>
    <row r="489">
      <c r="A489" s="50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45">
        <v>0.0</v>
      </c>
      <c r="P489" s="45">
        <v>0.0</v>
      </c>
      <c r="Q489" s="45">
        <v>0.0</v>
      </c>
      <c r="R489" s="45">
        <v>0.0</v>
      </c>
      <c r="S489" s="45" t="s">
        <v>236</v>
      </c>
      <c r="T489" s="49" t="s">
        <v>236</v>
      </c>
    </row>
    <row r="490">
      <c r="A490" s="50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45">
        <v>0.0</v>
      </c>
      <c r="P490" s="45">
        <v>0.0</v>
      </c>
      <c r="Q490" s="45">
        <v>0.0</v>
      </c>
      <c r="R490" s="45">
        <v>0.0</v>
      </c>
      <c r="S490" s="45" t="s">
        <v>236</v>
      </c>
      <c r="T490" s="49" t="s">
        <v>236</v>
      </c>
    </row>
    <row r="491">
      <c r="A491" s="50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45">
        <v>0.0</v>
      </c>
      <c r="P491" s="45">
        <v>0.0</v>
      </c>
      <c r="Q491" s="45">
        <v>0.0</v>
      </c>
      <c r="R491" s="45">
        <v>0.0</v>
      </c>
      <c r="S491" s="45" t="s">
        <v>236</v>
      </c>
      <c r="T491" s="49" t="s">
        <v>236</v>
      </c>
    </row>
    <row r="492">
      <c r="A492" s="50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45">
        <v>0.0</v>
      </c>
      <c r="P492" s="45">
        <v>0.0</v>
      </c>
      <c r="Q492" s="45">
        <v>0.0</v>
      </c>
      <c r="R492" s="45">
        <v>0.0</v>
      </c>
      <c r="S492" s="45" t="s">
        <v>236</v>
      </c>
      <c r="T492" s="49" t="s">
        <v>236</v>
      </c>
    </row>
    <row r="493">
      <c r="A493" s="50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45">
        <v>0.0</v>
      </c>
      <c r="P493" s="45">
        <v>0.0</v>
      </c>
      <c r="Q493" s="45">
        <v>0.0</v>
      </c>
      <c r="R493" s="45">
        <v>0.0</v>
      </c>
      <c r="S493" s="45" t="s">
        <v>236</v>
      </c>
      <c r="T493" s="49" t="s">
        <v>236</v>
      </c>
    </row>
    <row r="494">
      <c r="A494" s="50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45">
        <v>0.0</v>
      </c>
      <c r="P494" s="45">
        <v>0.0</v>
      </c>
      <c r="Q494" s="45">
        <v>0.0</v>
      </c>
      <c r="R494" s="45">
        <v>0.0</v>
      </c>
      <c r="S494" s="45" t="s">
        <v>236</v>
      </c>
      <c r="T494" s="49" t="s">
        <v>236</v>
      </c>
    </row>
    <row r="495">
      <c r="A495" s="50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45">
        <v>0.0</v>
      </c>
      <c r="P495" s="45">
        <v>0.0</v>
      </c>
      <c r="Q495" s="45">
        <v>0.0</v>
      </c>
      <c r="R495" s="45">
        <v>0.0</v>
      </c>
      <c r="S495" s="45" t="s">
        <v>236</v>
      </c>
      <c r="T495" s="49" t="s">
        <v>236</v>
      </c>
    </row>
    <row r="496">
      <c r="A496" s="50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45">
        <v>0.0</v>
      </c>
      <c r="P496" s="45">
        <v>0.0</v>
      </c>
      <c r="Q496" s="45">
        <v>0.0</v>
      </c>
      <c r="R496" s="45">
        <v>0.0</v>
      </c>
      <c r="S496" s="45" t="s">
        <v>236</v>
      </c>
      <c r="T496" s="49" t="s">
        <v>236</v>
      </c>
    </row>
    <row r="497">
      <c r="A497" s="50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45">
        <v>0.0</v>
      </c>
      <c r="P497" s="45">
        <v>0.0</v>
      </c>
      <c r="Q497" s="45">
        <v>0.0</v>
      </c>
      <c r="R497" s="45">
        <v>0.0</v>
      </c>
      <c r="S497" s="45" t="s">
        <v>236</v>
      </c>
      <c r="T497" s="49" t="s">
        <v>236</v>
      </c>
    </row>
    <row r="498">
      <c r="A498" s="50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45">
        <v>0.0</v>
      </c>
      <c r="P498" s="45">
        <v>0.0</v>
      </c>
      <c r="Q498" s="45">
        <v>0.0</v>
      </c>
      <c r="R498" s="45">
        <v>0.0</v>
      </c>
      <c r="S498" s="45" t="s">
        <v>236</v>
      </c>
      <c r="T498" s="49" t="s">
        <v>236</v>
      </c>
    </row>
    <row r="499">
      <c r="A499" s="50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45">
        <v>0.0</v>
      </c>
      <c r="P499" s="45">
        <v>0.0</v>
      </c>
      <c r="Q499" s="45">
        <v>0.0</v>
      </c>
      <c r="R499" s="45">
        <v>0.0</v>
      </c>
      <c r="S499" s="45" t="s">
        <v>236</v>
      </c>
      <c r="T499" s="49" t="s">
        <v>236</v>
      </c>
    </row>
    <row r="500">
      <c r="A500" s="50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45">
        <v>0.0</v>
      </c>
      <c r="P500" s="45">
        <v>0.0</v>
      </c>
      <c r="Q500" s="45">
        <v>0.0</v>
      </c>
      <c r="R500" s="45">
        <v>0.0</v>
      </c>
      <c r="S500" s="45" t="s">
        <v>236</v>
      </c>
      <c r="T500" s="49" t="s">
        <v>236</v>
      </c>
    </row>
    <row r="501">
      <c r="A501" s="50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45">
        <v>0.0</v>
      </c>
      <c r="P501" s="45">
        <v>0.0</v>
      </c>
      <c r="Q501" s="45">
        <v>0.0</v>
      </c>
      <c r="R501" s="45">
        <v>0.0</v>
      </c>
      <c r="S501" s="45" t="s">
        <v>236</v>
      </c>
      <c r="T501" s="49" t="s">
        <v>236</v>
      </c>
    </row>
    <row r="502">
      <c r="A502" s="50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45">
        <v>0.0</v>
      </c>
      <c r="P502" s="45">
        <v>0.0</v>
      </c>
      <c r="Q502" s="45">
        <v>0.0</v>
      </c>
      <c r="R502" s="45">
        <v>0.0</v>
      </c>
      <c r="S502" s="45" t="s">
        <v>236</v>
      </c>
      <c r="T502" s="49" t="s">
        <v>236</v>
      </c>
    </row>
    <row r="503">
      <c r="A503" s="50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45">
        <v>0.0</v>
      </c>
      <c r="P503" s="45">
        <v>0.0</v>
      </c>
      <c r="Q503" s="45">
        <v>0.0</v>
      </c>
      <c r="R503" s="45">
        <v>0.0</v>
      </c>
      <c r="S503" s="45" t="s">
        <v>236</v>
      </c>
      <c r="T503" s="49" t="s">
        <v>236</v>
      </c>
    </row>
    <row r="504">
      <c r="A504" s="50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45">
        <v>0.0</v>
      </c>
      <c r="P504" s="45">
        <v>0.0</v>
      </c>
      <c r="Q504" s="45">
        <v>0.0</v>
      </c>
      <c r="R504" s="45">
        <v>0.0</v>
      </c>
      <c r="S504" s="45" t="s">
        <v>236</v>
      </c>
      <c r="T504" s="49" t="s">
        <v>236</v>
      </c>
    </row>
    <row r="505">
      <c r="A505" s="50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45">
        <v>0.0</v>
      </c>
      <c r="P505" s="45">
        <v>0.0</v>
      </c>
      <c r="Q505" s="45">
        <v>0.0</v>
      </c>
      <c r="R505" s="45">
        <v>0.0</v>
      </c>
      <c r="S505" s="45" t="s">
        <v>236</v>
      </c>
      <c r="T505" s="49" t="s">
        <v>236</v>
      </c>
    </row>
    <row r="506">
      <c r="A506" s="50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45">
        <v>0.0</v>
      </c>
      <c r="P506" s="45">
        <v>0.0</v>
      </c>
      <c r="Q506" s="45">
        <v>0.0</v>
      </c>
      <c r="R506" s="45">
        <v>0.0</v>
      </c>
      <c r="S506" s="45" t="s">
        <v>236</v>
      </c>
      <c r="T506" s="49" t="s">
        <v>236</v>
      </c>
    </row>
    <row r="507">
      <c r="A507" s="50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45">
        <v>0.0</v>
      </c>
      <c r="P507" s="45">
        <v>0.0</v>
      </c>
      <c r="Q507" s="45">
        <v>0.0</v>
      </c>
      <c r="R507" s="45">
        <v>0.0</v>
      </c>
      <c r="S507" s="45" t="s">
        <v>236</v>
      </c>
      <c r="T507" s="49" t="s">
        <v>236</v>
      </c>
    </row>
    <row r="508">
      <c r="A508" s="50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45">
        <v>0.0</v>
      </c>
      <c r="P508" s="45">
        <v>0.0</v>
      </c>
      <c r="Q508" s="45">
        <v>0.0</v>
      </c>
      <c r="R508" s="45">
        <v>0.0</v>
      </c>
      <c r="S508" s="45" t="s">
        <v>236</v>
      </c>
      <c r="T508" s="49" t="s">
        <v>236</v>
      </c>
    </row>
    <row r="509">
      <c r="A509" s="50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45">
        <v>0.0</v>
      </c>
      <c r="P509" s="45">
        <v>0.0</v>
      </c>
      <c r="Q509" s="45">
        <v>0.0</v>
      </c>
      <c r="R509" s="45">
        <v>0.0</v>
      </c>
      <c r="S509" s="45" t="s">
        <v>236</v>
      </c>
      <c r="T509" s="49" t="s">
        <v>236</v>
      </c>
    </row>
    <row r="510">
      <c r="A510" s="50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45">
        <v>0.0</v>
      </c>
      <c r="P510" s="45">
        <v>0.0</v>
      </c>
      <c r="Q510" s="45">
        <v>0.0</v>
      </c>
      <c r="R510" s="45">
        <v>0.0</v>
      </c>
      <c r="S510" s="45" t="s">
        <v>236</v>
      </c>
      <c r="T510" s="49" t="s">
        <v>236</v>
      </c>
    </row>
    <row r="511">
      <c r="A511" s="50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45">
        <v>0.0</v>
      </c>
      <c r="P511" s="45">
        <v>0.0</v>
      </c>
      <c r="Q511" s="45">
        <v>0.0</v>
      </c>
      <c r="R511" s="45">
        <v>0.0</v>
      </c>
      <c r="S511" s="45" t="s">
        <v>236</v>
      </c>
      <c r="T511" s="49" t="s">
        <v>236</v>
      </c>
    </row>
    <row r="512">
      <c r="A512" s="50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45">
        <v>0.0</v>
      </c>
      <c r="P512" s="45">
        <v>0.0</v>
      </c>
      <c r="Q512" s="45">
        <v>0.0</v>
      </c>
      <c r="R512" s="45">
        <v>0.0</v>
      </c>
      <c r="S512" s="45" t="s">
        <v>236</v>
      </c>
      <c r="T512" s="49" t="s">
        <v>236</v>
      </c>
    </row>
    <row r="513">
      <c r="A513" s="50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45">
        <v>0.0</v>
      </c>
      <c r="P513" s="45">
        <v>0.0</v>
      </c>
      <c r="Q513" s="45">
        <v>0.0</v>
      </c>
      <c r="R513" s="45">
        <v>0.0</v>
      </c>
      <c r="S513" s="45" t="s">
        <v>236</v>
      </c>
      <c r="T513" s="49" t="s">
        <v>236</v>
      </c>
    </row>
    <row r="514">
      <c r="A514" s="50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45">
        <v>0.0</v>
      </c>
      <c r="P514" s="45">
        <v>0.0</v>
      </c>
      <c r="Q514" s="45">
        <v>0.0</v>
      </c>
      <c r="R514" s="45">
        <v>0.0</v>
      </c>
      <c r="S514" s="45" t="s">
        <v>236</v>
      </c>
      <c r="T514" s="49" t="s">
        <v>236</v>
      </c>
    </row>
    <row r="515">
      <c r="A515" s="50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45">
        <v>0.0</v>
      </c>
      <c r="P515" s="45">
        <v>0.0</v>
      </c>
      <c r="Q515" s="45">
        <v>0.0</v>
      </c>
      <c r="R515" s="45">
        <v>0.0</v>
      </c>
      <c r="S515" s="45" t="s">
        <v>236</v>
      </c>
      <c r="T515" s="49" t="s">
        <v>236</v>
      </c>
    </row>
    <row r="516">
      <c r="A516" s="50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45">
        <v>0.0</v>
      </c>
      <c r="P516" s="45">
        <v>0.0</v>
      </c>
      <c r="Q516" s="45">
        <v>0.0</v>
      </c>
      <c r="R516" s="45">
        <v>0.0</v>
      </c>
      <c r="S516" s="45" t="s">
        <v>236</v>
      </c>
      <c r="T516" s="49" t="s">
        <v>236</v>
      </c>
    </row>
    <row r="517">
      <c r="A517" s="50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45">
        <v>0.0</v>
      </c>
      <c r="P517" s="45">
        <v>0.0</v>
      </c>
      <c r="Q517" s="45">
        <v>0.0</v>
      </c>
      <c r="R517" s="45">
        <v>0.0</v>
      </c>
      <c r="S517" s="45" t="s">
        <v>236</v>
      </c>
      <c r="T517" s="49" t="s">
        <v>236</v>
      </c>
    </row>
    <row r="518">
      <c r="A518" s="50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45">
        <v>0.0</v>
      </c>
      <c r="P518" s="45">
        <v>0.0</v>
      </c>
      <c r="Q518" s="45">
        <v>0.0</v>
      </c>
      <c r="R518" s="45">
        <v>0.0</v>
      </c>
      <c r="S518" s="45" t="s">
        <v>236</v>
      </c>
      <c r="T518" s="49" t="s">
        <v>236</v>
      </c>
    </row>
    <row r="519">
      <c r="A519" s="50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45">
        <v>0.0</v>
      </c>
      <c r="P519" s="45">
        <v>0.0</v>
      </c>
      <c r="Q519" s="45">
        <v>0.0</v>
      </c>
      <c r="R519" s="45">
        <v>0.0</v>
      </c>
      <c r="S519" s="45" t="s">
        <v>236</v>
      </c>
      <c r="T519" s="49" t="s">
        <v>236</v>
      </c>
    </row>
    <row r="520">
      <c r="A520" s="50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45">
        <v>0.0</v>
      </c>
      <c r="P520" s="45">
        <v>0.0</v>
      </c>
      <c r="Q520" s="45">
        <v>0.0</v>
      </c>
      <c r="R520" s="45">
        <v>0.0</v>
      </c>
      <c r="S520" s="45" t="s">
        <v>236</v>
      </c>
      <c r="T520" s="49" t="s">
        <v>236</v>
      </c>
    </row>
    <row r="521">
      <c r="A521" s="50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45">
        <v>0.0</v>
      </c>
      <c r="P521" s="45">
        <v>0.0</v>
      </c>
      <c r="Q521" s="45">
        <v>0.0</v>
      </c>
      <c r="R521" s="45">
        <v>0.0</v>
      </c>
      <c r="S521" s="45" t="s">
        <v>236</v>
      </c>
      <c r="T521" s="49" t="s">
        <v>236</v>
      </c>
    </row>
    <row r="522">
      <c r="A522" s="50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45">
        <v>0.0</v>
      </c>
      <c r="P522" s="45">
        <v>0.0</v>
      </c>
      <c r="Q522" s="45">
        <v>0.0</v>
      </c>
      <c r="R522" s="45">
        <v>0.0</v>
      </c>
      <c r="S522" s="45" t="s">
        <v>236</v>
      </c>
      <c r="T522" s="49" t="s">
        <v>236</v>
      </c>
    </row>
    <row r="523">
      <c r="A523" s="50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45">
        <v>0.0</v>
      </c>
      <c r="P523" s="45">
        <v>0.0</v>
      </c>
      <c r="Q523" s="45">
        <v>0.0</v>
      </c>
      <c r="R523" s="45">
        <v>0.0</v>
      </c>
      <c r="S523" s="45" t="s">
        <v>236</v>
      </c>
      <c r="T523" s="49" t="s">
        <v>236</v>
      </c>
    </row>
    <row r="524">
      <c r="A524" s="50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45">
        <v>0.0</v>
      </c>
      <c r="P524" s="45">
        <v>0.0</v>
      </c>
      <c r="Q524" s="45">
        <v>0.0</v>
      </c>
      <c r="R524" s="45">
        <v>0.0</v>
      </c>
      <c r="S524" s="45" t="s">
        <v>236</v>
      </c>
      <c r="T524" s="49" t="s">
        <v>236</v>
      </c>
    </row>
    <row r="525">
      <c r="A525" s="50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45">
        <v>0.0</v>
      </c>
      <c r="P525" s="45">
        <v>0.0</v>
      </c>
      <c r="Q525" s="45">
        <v>0.0</v>
      </c>
      <c r="R525" s="45">
        <v>0.0</v>
      </c>
      <c r="S525" s="45" t="s">
        <v>236</v>
      </c>
      <c r="T525" s="49" t="s">
        <v>236</v>
      </c>
    </row>
    <row r="526">
      <c r="A526" s="50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45">
        <v>0.0</v>
      </c>
      <c r="P526" s="45">
        <v>0.0</v>
      </c>
      <c r="Q526" s="45">
        <v>0.0</v>
      </c>
      <c r="R526" s="45">
        <v>0.0</v>
      </c>
      <c r="S526" s="45" t="s">
        <v>236</v>
      </c>
      <c r="T526" s="49" t="s">
        <v>236</v>
      </c>
    </row>
    <row r="527">
      <c r="A527" s="50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45">
        <v>0.0</v>
      </c>
      <c r="P527" s="45">
        <v>0.0</v>
      </c>
      <c r="Q527" s="45">
        <v>0.0</v>
      </c>
      <c r="R527" s="45">
        <v>0.0</v>
      </c>
      <c r="S527" s="45" t="s">
        <v>236</v>
      </c>
      <c r="T527" s="49" t="s">
        <v>236</v>
      </c>
    </row>
    <row r="528">
      <c r="A528" s="50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45">
        <v>0.0</v>
      </c>
      <c r="P528" s="45">
        <v>0.0</v>
      </c>
      <c r="Q528" s="45">
        <v>0.0</v>
      </c>
      <c r="R528" s="45">
        <v>0.0</v>
      </c>
      <c r="S528" s="45" t="s">
        <v>236</v>
      </c>
      <c r="T528" s="49" t="s">
        <v>236</v>
      </c>
    </row>
    <row r="529">
      <c r="A529" s="50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45">
        <v>0.0</v>
      </c>
      <c r="P529" s="45">
        <v>0.0</v>
      </c>
      <c r="Q529" s="45">
        <v>0.0</v>
      </c>
      <c r="R529" s="45">
        <v>0.0</v>
      </c>
      <c r="S529" s="45" t="s">
        <v>236</v>
      </c>
      <c r="T529" s="49" t="s">
        <v>236</v>
      </c>
    </row>
    <row r="530">
      <c r="A530" s="50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45">
        <v>0.0</v>
      </c>
      <c r="P530" s="45">
        <v>0.0</v>
      </c>
      <c r="Q530" s="45">
        <v>0.0</v>
      </c>
      <c r="R530" s="45">
        <v>0.0</v>
      </c>
      <c r="S530" s="45" t="s">
        <v>236</v>
      </c>
      <c r="T530" s="49" t="s">
        <v>236</v>
      </c>
    </row>
    <row r="531">
      <c r="A531" s="50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45">
        <v>0.0</v>
      </c>
      <c r="P531" s="45">
        <v>0.0</v>
      </c>
      <c r="Q531" s="45">
        <v>0.0</v>
      </c>
      <c r="R531" s="45">
        <v>0.0</v>
      </c>
      <c r="S531" s="45" t="s">
        <v>236</v>
      </c>
      <c r="T531" s="49" t="s">
        <v>236</v>
      </c>
    </row>
    <row r="532">
      <c r="A532" s="50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45">
        <v>0.0</v>
      </c>
      <c r="P532" s="45">
        <v>0.0</v>
      </c>
      <c r="Q532" s="45">
        <v>0.0</v>
      </c>
      <c r="R532" s="45">
        <v>0.0</v>
      </c>
      <c r="S532" s="45" t="s">
        <v>236</v>
      </c>
      <c r="T532" s="49" t="s">
        <v>236</v>
      </c>
    </row>
    <row r="533">
      <c r="A533" s="50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45">
        <v>0.0</v>
      </c>
      <c r="P533" s="45">
        <v>0.0</v>
      </c>
      <c r="Q533" s="45">
        <v>0.0</v>
      </c>
      <c r="R533" s="45">
        <v>0.0</v>
      </c>
      <c r="S533" s="45" t="s">
        <v>236</v>
      </c>
      <c r="T533" s="49" t="s">
        <v>236</v>
      </c>
    </row>
    <row r="534">
      <c r="A534" s="50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45">
        <v>0.0</v>
      </c>
      <c r="P534" s="45">
        <v>0.0</v>
      </c>
      <c r="Q534" s="45">
        <v>0.0</v>
      </c>
      <c r="R534" s="45">
        <v>0.0</v>
      </c>
      <c r="S534" s="45" t="s">
        <v>236</v>
      </c>
      <c r="T534" s="49" t="s">
        <v>236</v>
      </c>
    </row>
    <row r="535">
      <c r="A535" s="50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45">
        <v>0.0</v>
      </c>
      <c r="P535" s="45">
        <v>0.0</v>
      </c>
      <c r="Q535" s="45">
        <v>0.0</v>
      </c>
      <c r="R535" s="45">
        <v>0.0</v>
      </c>
      <c r="S535" s="45" t="s">
        <v>236</v>
      </c>
      <c r="T535" s="49" t="s">
        <v>236</v>
      </c>
    </row>
    <row r="536">
      <c r="A536" s="50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45">
        <v>0.0</v>
      </c>
      <c r="P536" s="45">
        <v>0.0</v>
      </c>
      <c r="Q536" s="45">
        <v>0.0</v>
      </c>
      <c r="R536" s="45">
        <v>0.0</v>
      </c>
      <c r="S536" s="45" t="s">
        <v>236</v>
      </c>
      <c r="T536" s="49" t="s">
        <v>236</v>
      </c>
    </row>
    <row r="537">
      <c r="A537" s="50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45">
        <v>0.0</v>
      </c>
      <c r="P537" s="45">
        <v>0.0</v>
      </c>
      <c r="Q537" s="45">
        <v>0.0</v>
      </c>
      <c r="R537" s="45">
        <v>0.0</v>
      </c>
      <c r="S537" s="45" t="s">
        <v>236</v>
      </c>
      <c r="T537" s="49" t="s">
        <v>236</v>
      </c>
    </row>
    <row r="538">
      <c r="A538" s="50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45">
        <v>0.0</v>
      </c>
      <c r="P538" s="45">
        <v>0.0</v>
      </c>
      <c r="Q538" s="45">
        <v>0.0</v>
      </c>
      <c r="R538" s="45">
        <v>0.0</v>
      </c>
      <c r="S538" s="45" t="s">
        <v>236</v>
      </c>
      <c r="T538" s="49" t="s">
        <v>236</v>
      </c>
    </row>
    <row r="539">
      <c r="A539" s="50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45">
        <v>0.0</v>
      </c>
      <c r="P539" s="45">
        <v>0.0</v>
      </c>
      <c r="Q539" s="45">
        <v>0.0</v>
      </c>
      <c r="R539" s="45">
        <v>0.0</v>
      </c>
      <c r="S539" s="45" t="s">
        <v>236</v>
      </c>
      <c r="T539" s="49" t="s">
        <v>236</v>
      </c>
    </row>
    <row r="540">
      <c r="A540" s="50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45">
        <v>0.0</v>
      </c>
      <c r="P540" s="45">
        <v>0.0</v>
      </c>
      <c r="Q540" s="45">
        <v>0.0</v>
      </c>
      <c r="R540" s="45">
        <v>0.0</v>
      </c>
      <c r="S540" s="45" t="s">
        <v>236</v>
      </c>
      <c r="T540" s="49" t="s">
        <v>236</v>
      </c>
    </row>
    <row r="541">
      <c r="A541" s="50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45">
        <v>0.0</v>
      </c>
      <c r="P541" s="45">
        <v>0.0</v>
      </c>
      <c r="Q541" s="45">
        <v>0.0</v>
      </c>
      <c r="R541" s="45">
        <v>0.0</v>
      </c>
      <c r="S541" s="45" t="s">
        <v>236</v>
      </c>
      <c r="T541" s="49" t="s">
        <v>236</v>
      </c>
    </row>
    <row r="542">
      <c r="A542" s="50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45">
        <v>0.0</v>
      </c>
      <c r="P542" s="45">
        <v>0.0</v>
      </c>
      <c r="Q542" s="45">
        <v>0.0</v>
      </c>
      <c r="R542" s="45">
        <v>0.0</v>
      </c>
      <c r="S542" s="45" t="s">
        <v>236</v>
      </c>
      <c r="T542" s="49" t="s">
        <v>236</v>
      </c>
    </row>
    <row r="543">
      <c r="A543" s="50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45">
        <v>0.0</v>
      </c>
      <c r="P543" s="45">
        <v>0.0</v>
      </c>
      <c r="Q543" s="45">
        <v>0.0</v>
      </c>
      <c r="R543" s="45">
        <v>0.0</v>
      </c>
      <c r="S543" s="45" t="s">
        <v>236</v>
      </c>
      <c r="T543" s="49" t="s">
        <v>236</v>
      </c>
    </row>
    <row r="544">
      <c r="A544" s="50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45">
        <v>0.0</v>
      </c>
      <c r="P544" s="45">
        <v>0.0</v>
      </c>
      <c r="Q544" s="45">
        <v>0.0</v>
      </c>
      <c r="R544" s="45">
        <v>0.0</v>
      </c>
      <c r="S544" s="45" t="s">
        <v>236</v>
      </c>
      <c r="T544" s="49" t="s">
        <v>236</v>
      </c>
    </row>
    <row r="545">
      <c r="A545" s="50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45">
        <v>0.0</v>
      </c>
      <c r="P545" s="45">
        <v>0.0</v>
      </c>
      <c r="Q545" s="45">
        <v>0.0</v>
      </c>
      <c r="R545" s="45">
        <v>0.0</v>
      </c>
      <c r="S545" s="45" t="s">
        <v>236</v>
      </c>
      <c r="T545" s="49" t="s">
        <v>236</v>
      </c>
    </row>
    <row r="546">
      <c r="A546" s="50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45">
        <v>0.0</v>
      </c>
      <c r="P546" s="45">
        <v>0.0</v>
      </c>
      <c r="Q546" s="45">
        <v>0.0</v>
      </c>
      <c r="R546" s="45">
        <v>0.0</v>
      </c>
      <c r="S546" s="45" t="s">
        <v>236</v>
      </c>
      <c r="T546" s="49" t="s">
        <v>236</v>
      </c>
    </row>
    <row r="547">
      <c r="A547" s="50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45">
        <v>0.0</v>
      </c>
      <c r="P547" s="45">
        <v>0.0</v>
      </c>
      <c r="Q547" s="45">
        <v>0.0</v>
      </c>
      <c r="R547" s="45">
        <v>0.0</v>
      </c>
      <c r="S547" s="45" t="s">
        <v>236</v>
      </c>
      <c r="T547" s="49" t="s">
        <v>236</v>
      </c>
    </row>
    <row r="548">
      <c r="A548" s="50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45">
        <v>0.0</v>
      </c>
      <c r="P548" s="45">
        <v>0.0</v>
      </c>
      <c r="Q548" s="45">
        <v>0.0</v>
      </c>
      <c r="R548" s="45">
        <v>0.0</v>
      </c>
      <c r="S548" s="45" t="s">
        <v>236</v>
      </c>
      <c r="T548" s="49" t="s">
        <v>236</v>
      </c>
    </row>
    <row r="549">
      <c r="A549" s="50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45">
        <v>0.0</v>
      </c>
      <c r="P549" s="45">
        <v>0.0</v>
      </c>
      <c r="Q549" s="45">
        <v>0.0</v>
      </c>
      <c r="R549" s="45">
        <v>0.0</v>
      </c>
      <c r="S549" s="45" t="s">
        <v>236</v>
      </c>
      <c r="T549" s="49" t="s">
        <v>236</v>
      </c>
    </row>
    <row r="550">
      <c r="A550" s="50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45">
        <v>0.0</v>
      </c>
      <c r="P550" s="45">
        <v>0.0</v>
      </c>
      <c r="Q550" s="45">
        <v>0.0</v>
      </c>
      <c r="R550" s="45">
        <v>0.0</v>
      </c>
      <c r="S550" s="45" t="s">
        <v>236</v>
      </c>
      <c r="T550" s="49" t="s">
        <v>236</v>
      </c>
    </row>
    <row r="551">
      <c r="A551" s="50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45">
        <v>0.0</v>
      </c>
      <c r="P551" s="45">
        <v>0.0</v>
      </c>
      <c r="Q551" s="45">
        <v>0.0</v>
      </c>
      <c r="R551" s="45">
        <v>0.0</v>
      </c>
      <c r="S551" s="45" t="s">
        <v>236</v>
      </c>
      <c r="T551" s="49" t="s">
        <v>236</v>
      </c>
    </row>
    <row r="552">
      <c r="A552" s="50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45">
        <v>0.0</v>
      </c>
      <c r="P552" s="45">
        <v>0.0</v>
      </c>
      <c r="Q552" s="45">
        <v>0.0</v>
      </c>
      <c r="R552" s="45">
        <v>0.0</v>
      </c>
      <c r="S552" s="45" t="s">
        <v>236</v>
      </c>
      <c r="T552" s="49" t="s">
        <v>236</v>
      </c>
    </row>
    <row r="553">
      <c r="A553" s="50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45">
        <v>0.0</v>
      </c>
      <c r="P553" s="45">
        <v>0.0</v>
      </c>
      <c r="Q553" s="45">
        <v>0.0</v>
      </c>
      <c r="R553" s="45">
        <v>0.0</v>
      </c>
      <c r="S553" s="45" t="s">
        <v>236</v>
      </c>
      <c r="T553" s="49" t="s">
        <v>236</v>
      </c>
    </row>
    <row r="554">
      <c r="A554" s="50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45">
        <v>0.0</v>
      </c>
      <c r="P554" s="45">
        <v>0.0</v>
      </c>
      <c r="Q554" s="45">
        <v>0.0</v>
      </c>
      <c r="R554" s="45">
        <v>0.0</v>
      </c>
      <c r="S554" s="45" t="s">
        <v>236</v>
      </c>
      <c r="T554" s="49" t="s">
        <v>236</v>
      </c>
    </row>
    <row r="555">
      <c r="A555" s="50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45">
        <v>0.0</v>
      </c>
      <c r="P555" s="45">
        <v>0.0</v>
      </c>
      <c r="Q555" s="45">
        <v>0.0</v>
      </c>
      <c r="R555" s="45">
        <v>0.0</v>
      </c>
      <c r="S555" s="45" t="s">
        <v>236</v>
      </c>
      <c r="T555" s="49" t="s">
        <v>236</v>
      </c>
    </row>
    <row r="556">
      <c r="A556" s="50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45">
        <v>0.0</v>
      </c>
      <c r="P556" s="45">
        <v>0.0</v>
      </c>
      <c r="Q556" s="45">
        <v>0.0</v>
      </c>
      <c r="R556" s="45">
        <v>0.0</v>
      </c>
      <c r="S556" s="45" t="s">
        <v>236</v>
      </c>
      <c r="T556" s="49" t="s">
        <v>236</v>
      </c>
    </row>
    <row r="557">
      <c r="A557" s="50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45">
        <v>0.0</v>
      </c>
      <c r="P557" s="45">
        <v>0.0</v>
      </c>
      <c r="Q557" s="45">
        <v>0.0</v>
      </c>
      <c r="R557" s="45">
        <v>0.0</v>
      </c>
      <c r="S557" s="45" t="s">
        <v>236</v>
      </c>
      <c r="T557" s="49" t="s">
        <v>236</v>
      </c>
    </row>
    <row r="558">
      <c r="A558" s="50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45">
        <v>0.0</v>
      </c>
      <c r="P558" s="45">
        <v>0.0</v>
      </c>
      <c r="Q558" s="45">
        <v>0.0</v>
      </c>
      <c r="R558" s="45">
        <v>0.0</v>
      </c>
      <c r="S558" s="45" t="s">
        <v>236</v>
      </c>
      <c r="T558" s="49" t="s">
        <v>236</v>
      </c>
    </row>
    <row r="559">
      <c r="A559" s="50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45">
        <v>0.0</v>
      </c>
      <c r="P559" s="45">
        <v>0.0</v>
      </c>
      <c r="Q559" s="45">
        <v>0.0</v>
      </c>
      <c r="R559" s="45">
        <v>0.0</v>
      </c>
      <c r="S559" s="45" t="s">
        <v>236</v>
      </c>
      <c r="T559" s="49" t="s">
        <v>236</v>
      </c>
    </row>
    <row r="560">
      <c r="A560" s="50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45">
        <v>0.0</v>
      </c>
      <c r="P560" s="45">
        <v>0.0</v>
      </c>
      <c r="Q560" s="45">
        <v>0.0</v>
      </c>
      <c r="R560" s="45">
        <v>0.0</v>
      </c>
      <c r="S560" s="45" t="s">
        <v>236</v>
      </c>
      <c r="T560" s="49" t="s">
        <v>236</v>
      </c>
    </row>
    <row r="561">
      <c r="A561" s="50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45">
        <v>0.0</v>
      </c>
      <c r="P561" s="45">
        <v>0.0</v>
      </c>
      <c r="Q561" s="45">
        <v>0.0</v>
      </c>
      <c r="R561" s="45">
        <v>0.0</v>
      </c>
      <c r="S561" s="45" t="s">
        <v>236</v>
      </c>
      <c r="T561" s="49" t="s">
        <v>236</v>
      </c>
    </row>
    <row r="562">
      <c r="A562" s="50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45">
        <v>0.0</v>
      </c>
      <c r="P562" s="45">
        <v>0.0</v>
      </c>
      <c r="Q562" s="45">
        <v>0.0</v>
      </c>
      <c r="R562" s="45">
        <v>0.0</v>
      </c>
      <c r="S562" s="45" t="s">
        <v>236</v>
      </c>
      <c r="T562" s="49" t="s">
        <v>236</v>
      </c>
    </row>
    <row r="563">
      <c r="A563" s="50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45">
        <v>0.0</v>
      </c>
      <c r="P563" s="45">
        <v>0.0</v>
      </c>
      <c r="Q563" s="45">
        <v>0.0</v>
      </c>
      <c r="R563" s="45">
        <v>0.0</v>
      </c>
      <c r="S563" s="45" t="s">
        <v>236</v>
      </c>
      <c r="T563" s="49" t="s">
        <v>236</v>
      </c>
    </row>
    <row r="564">
      <c r="A564" s="50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45">
        <v>0.0</v>
      </c>
      <c r="P564" s="45">
        <v>0.0</v>
      </c>
      <c r="Q564" s="45">
        <v>0.0</v>
      </c>
      <c r="R564" s="45">
        <v>0.0</v>
      </c>
      <c r="S564" s="45" t="s">
        <v>236</v>
      </c>
      <c r="T564" s="49" t="s">
        <v>236</v>
      </c>
    </row>
    <row r="565">
      <c r="A565" s="50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45">
        <v>0.0</v>
      </c>
      <c r="P565" s="45">
        <v>0.0</v>
      </c>
      <c r="Q565" s="45">
        <v>0.0</v>
      </c>
      <c r="R565" s="45">
        <v>0.0</v>
      </c>
      <c r="S565" s="45" t="s">
        <v>236</v>
      </c>
      <c r="T565" s="49" t="s">
        <v>236</v>
      </c>
    </row>
    <row r="566">
      <c r="A566" s="50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45">
        <v>0.0</v>
      </c>
      <c r="P566" s="45">
        <v>0.0</v>
      </c>
      <c r="Q566" s="45">
        <v>0.0</v>
      </c>
      <c r="R566" s="45">
        <v>0.0</v>
      </c>
      <c r="S566" s="45" t="s">
        <v>236</v>
      </c>
      <c r="T566" s="49" t="s">
        <v>236</v>
      </c>
    </row>
    <row r="567">
      <c r="A567" s="50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45">
        <v>0.0</v>
      </c>
      <c r="P567" s="45">
        <v>0.0</v>
      </c>
      <c r="Q567" s="45">
        <v>0.0</v>
      </c>
      <c r="R567" s="45">
        <v>0.0</v>
      </c>
      <c r="S567" s="45" t="s">
        <v>236</v>
      </c>
      <c r="T567" s="49" t="s">
        <v>236</v>
      </c>
    </row>
    <row r="568">
      <c r="A568" s="50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45">
        <v>0.0</v>
      </c>
      <c r="P568" s="45">
        <v>0.0</v>
      </c>
      <c r="Q568" s="45">
        <v>0.0</v>
      </c>
      <c r="R568" s="45">
        <v>0.0</v>
      </c>
      <c r="S568" s="45" t="s">
        <v>236</v>
      </c>
      <c r="T568" s="49" t="s">
        <v>236</v>
      </c>
    </row>
    <row r="569">
      <c r="A569" s="50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45">
        <v>0.0</v>
      </c>
      <c r="P569" s="45">
        <v>0.0</v>
      </c>
      <c r="Q569" s="45">
        <v>0.0</v>
      </c>
      <c r="R569" s="45">
        <v>0.0</v>
      </c>
      <c r="S569" s="45" t="s">
        <v>236</v>
      </c>
      <c r="T569" s="49" t="s">
        <v>236</v>
      </c>
    </row>
    <row r="570">
      <c r="A570" s="50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45">
        <v>0.0</v>
      </c>
      <c r="P570" s="45">
        <v>0.0</v>
      </c>
      <c r="Q570" s="45">
        <v>0.0</v>
      </c>
      <c r="R570" s="45">
        <v>0.0</v>
      </c>
      <c r="S570" s="45" t="s">
        <v>236</v>
      </c>
      <c r="T570" s="49" t="s">
        <v>236</v>
      </c>
    </row>
    <row r="571">
      <c r="A571" s="50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45">
        <v>0.0</v>
      </c>
      <c r="P571" s="45">
        <v>0.0</v>
      </c>
      <c r="Q571" s="45">
        <v>0.0</v>
      </c>
      <c r="R571" s="45">
        <v>0.0</v>
      </c>
      <c r="S571" s="45" t="s">
        <v>236</v>
      </c>
      <c r="T571" s="49" t="s">
        <v>236</v>
      </c>
    </row>
    <row r="572">
      <c r="A572" s="50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45">
        <v>0.0</v>
      </c>
      <c r="P572" s="45">
        <v>0.0</v>
      </c>
      <c r="Q572" s="45">
        <v>0.0</v>
      </c>
      <c r="R572" s="45">
        <v>0.0</v>
      </c>
      <c r="S572" s="45" t="s">
        <v>236</v>
      </c>
      <c r="T572" s="49" t="s">
        <v>236</v>
      </c>
    </row>
    <row r="573">
      <c r="A573" s="50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45">
        <v>0.0</v>
      </c>
      <c r="P573" s="45">
        <v>0.0</v>
      </c>
      <c r="Q573" s="45">
        <v>0.0</v>
      </c>
      <c r="R573" s="45">
        <v>0.0</v>
      </c>
      <c r="S573" s="45" t="s">
        <v>236</v>
      </c>
      <c r="T573" s="49" t="s">
        <v>236</v>
      </c>
    </row>
    <row r="574">
      <c r="A574" s="50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45">
        <v>0.0</v>
      </c>
      <c r="P574" s="45">
        <v>0.0</v>
      </c>
      <c r="Q574" s="45">
        <v>0.0</v>
      </c>
      <c r="R574" s="45">
        <v>0.0</v>
      </c>
      <c r="S574" s="45" t="s">
        <v>236</v>
      </c>
      <c r="T574" s="49" t="s">
        <v>236</v>
      </c>
    </row>
    <row r="575">
      <c r="A575" s="50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45">
        <v>0.0</v>
      </c>
      <c r="P575" s="45">
        <v>0.0</v>
      </c>
      <c r="Q575" s="45">
        <v>0.0</v>
      </c>
      <c r="R575" s="45">
        <v>0.0</v>
      </c>
      <c r="S575" s="45" t="s">
        <v>236</v>
      </c>
      <c r="T575" s="49" t="s">
        <v>236</v>
      </c>
    </row>
    <row r="576">
      <c r="A576" s="50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45">
        <v>0.0</v>
      </c>
      <c r="P576" s="45">
        <v>0.0</v>
      </c>
      <c r="Q576" s="45">
        <v>0.0</v>
      </c>
      <c r="R576" s="45">
        <v>0.0</v>
      </c>
      <c r="S576" s="45" t="s">
        <v>236</v>
      </c>
      <c r="T576" s="49" t="s">
        <v>236</v>
      </c>
    </row>
    <row r="577">
      <c r="A577" s="50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45">
        <v>0.0</v>
      </c>
      <c r="P577" s="45">
        <v>0.0</v>
      </c>
      <c r="Q577" s="45">
        <v>0.0</v>
      </c>
      <c r="R577" s="45">
        <v>0.0</v>
      </c>
      <c r="S577" s="45" t="s">
        <v>236</v>
      </c>
      <c r="T577" s="49" t="s">
        <v>236</v>
      </c>
    </row>
    <row r="578">
      <c r="A578" s="50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45">
        <v>0.0</v>
      </c>
      <c r="P578" s="45">
        <v>0.0</v>
      </c>
      <c r="Q578" s="45">
        <v>0.0</v>
      </c>
      <c r="R578" s="45">
        <v>0.0</v>
      </c>
      <c r="S578" s="45" t="s">
        <v>236</v>
      </c>
      <c r="T578" s="49" t="s">
        <v>236</v>
      </c>
    </row>
    <row r="579">
      <c r="A579" s="50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45">
        <v>0.0</v>
      </c>
      <c r="P579" s="45">
        <v>0.0</v>
      </c>
      <c r="Q579" s="45">
        <v>0.0</v>
      </c>
      <c r="R579" s="45">
        <v>0.0</v>
      </c>
      <c r="S579" s="45" t="s">
        <v>236</v>
      </c>
      <c r="T579" s="49" t="s">
        <v>236</v>
      </c>
    </row>
  </sheetData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sheetData>
    <row r="1">
      <c r="A1" s="37" t="s">
        <v>4</v>
      </c>
      <c r="B1" s="38" t="s">
        <v>5</v>
      </c>
      <c r="C1" s="38" t="s">
        <v>81</v>
      </c>
      <c r="D1" s="38" t="s">
        <v>82</v>
      </c>
      <c r="E1" s="38" t="s">
        <v>83</v>
      </c>
      <c r="F1" s="40" t="s">
        <v>237</v>
      </c>
      <c r="G1" s="38" t="s">
        <v>85</v>
      </c>
      <c r="H1" s="38" t="s">
        <v>86</v>
      </c>
      <c r="I1" s="40" t="s">
        <v>7</v>
      </c>
      <c r="J1" s="41" t="s">
        <v>8</v>
      </c>
      <c r="K1" s="42" t="s">
        <v>9</v>
      </c>
      <c r="L1" s="42" t="s">
        <v>10</v>
      </c>
      <c r="M1" s="42" t="s">
        <v>11</v>
      </c>
      <c r="N1" s="42" t="s">
        <v>12</v>
      </c>
      <c r="O1" s="38" t="s">
        <v>13</v>
      </c>
      <c r="P1" s="38" t="s">
        <v>14</v>
      </c>
      <c r="Q1" s="38" t="s">
        <v>15</v>
      </c>
      <c r="R1" s="38" t="s">
        <v>16</v>
      </c>
      <c r="S1" s="38" t="s">
        <v>17</v>
      </c>
      <c r="T1" s="43" t="s">
        <v>87</v>
      </c>
    </row>
    <row r="2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5">
        <v>0.0</v>
      </c>
      <c r="P2" s="45">
        <v>0.0</v>
      </c>
      <c r="Q2" s="45">
        <v>0.0</v>
      </c>
      <c r="R2" s="45">
        <v>0.0</v>
      </c>
      <c r="S2" s="45" t="s">
        <v>236</v>
      </c>
      <c r="T2" s="49" t="s">
        <v>236</v>
      </c>
    </row>
    <row r="3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45">
        <v>0.0</v>
      </c>
      <c r="P3" s="45">
        <v>0.0</v>
      </c>
      <c r="Q3" s="45">
        <v>0.0</v>
      </c>
      <c r="R3" s="45">
        <v>0.0</v>
      </c>
      <c r="S3" s="45" t="s">
        <v>236</v>
      </c>
      <c r="T3" s="49" t="s">
        <v>236</v>
      </c>
    </row>
    <row r="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45">
        <v>0.0</v>
      </c>
      <c r="P4" s="45">
        <v>0.0</v>
      </c>
      <c r="Q4" s="45">
        <v>0.0</v>
      </c>
      <c r="R4" s="45">
        <v>0.0</v>
      </c>
      <c r="S4" s="45" t="s">
        <v>236</v>
      </c>
      <c r="T4" s="49" t="s">
        <v>236</v>
      </c>
    </row>
    <row r="5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45">
        <v>0.0</v>
      </c>
      <c r="P5" s="45">
        <v>0.0</v>
      </c>
      <c r="Q5" s="45">
        <v>0.0</v>
      </c>
      <c r="R5" s="45">
        <v>0.0</v>
      </c>
      <c r="S5" s="45" t="s">
        <v>236</v>
      </c>
      <c r="T5" s="49" t="s">
        <v>236</v>
      </c>
    </row>
    <row r="6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45">
        <v>0.0</v>
      </c>
      <c r="P6" s="45">
        <v>0.0</v>
      </c>
      <c r="Q6" s="45">
        <v>0.0</v>
      </c>
      <c r="R6" s="45">
        <v>0.0</v>
      </c>
      <c r="S6" s="45" t="s">
        <v>236</v>
      </c>
      <c r="T6" s="49" t="s">
        <v>236</v>
      </c>
    </row>
    <row r="7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45">
        <v>0.0</v>
      </c>
      <c r="P7" s="45">
        <v>0.0</v>
      </c>
      <c r="Q7" s="45">
        <v>0.0</v>
      </c>
      <c r="R7" s="45">
        <v>0.0</v>
      </c>
      <c r="S7" s="45" t="s">
        <v>236</v>
      </c>
      <c r="T7" s="49" t="s">
        <v>236</v>
      </c>
    </row>
    <row r="8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45">
        <v>0.0</v>
      </c>
      <c r="P8" s="45">
        <v>0.0</v>
      </c>
      <c r="Q8" s="45">
        <v>0.0</v>
      </c>
      <c r="R8" s="45">
        <v>0.0</v>
      </c>
      <c r="S8" s="45" t="s">
        <v>236</v>
      </c>
      <c r="T8" s="49" t="s">
        <v>236</v>
      </c>
    </row>
    <row r="9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45">
        <v>0.0</v>
      </c>
      <c r="P9" s="45">
        <v>0.0</v>
      </c>
      <c r="Q9" s="45">
        <v>0.0</v>
      </c>
      <c r="R9" s="45">
        <v>0.0</v>
      </c>
      <c r="S9" s="45" t="s">
        <v>236</v>
      </c>
      <c r="T9" s="49" t="s">
        <v>236</v>
      </c>
    </row>
    <row r="10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45">
        <v>0.0</v>
      </c>
      <c r="P10" s="45">
        <v>0.0</v>
      </c>
      <c r="Q10" s="45">
        <v>0.0</v>
      </c>
      <c r="R10" s="45">
        <v>0.0</v>
      </c>
      <c r="S10" s="45" t="s">
        <v>236</v>
      </c>
      <c r="T10" s="49" t="s">
        <v>236</v>
      </c>
    </row>
    <row r="11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45">
        <v>0.0</v>
      </c>
      <c r="P11" s="45">
        <v>0.0</v>
      </c>
      <c r="Q11" s="45">
        <v>0.0</v>
      </c>
      <c r="R11" s="45">
        <v>0.0</v>
      </c>
      <c r="S11" s="45" t="s">
        <v>236</v>
      </c>
      <c r="T11" s="49" t="s">
        <v>236</v>
      </c>
    </row>
    <row r="12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45">
        <v>0.0</v>
      </c>
      <c r="P12" s="45">
        <v>0.0</v>
      </c>
      <c r="Q12" s="45">
        <v>0.0</v>
      </c>
      <c r="R12" s="45">
        <v>0.0</v>
      </c>
      <c r="S12" s="45" t="s">
        <v>236</v>
      </c>
      <c r="T12" s="49" t="s">
        <v>236</v>
      </c>
    </row>
    <row r="13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45">
        <v>0.0</v>
      </c>
      <c r="P13" s="45">
        <v>0.0</v>
      </c>
      <c r="Q13" s="45">
        <v>0.0</v>
      </c>
      <c r="R13" s="45">
        <v>0.0</v>
      </c>
      <c r="S13" s="45" t="s">
        <v>236</v>
      </c>
      <c r="T13" s="49" t="s">
        <v>236</v>
      </c>
    </row>
    <row r="14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45">
        <v>0.0</v>
      </c>
      <c r="P14" s="45">
        <v>0.0</v>
      </c>
      <c r="Q14" s="45">
        <v>0.0</v>
      </c>
      <c r="R14" s="45">
        <v>0.0</v>
      </c>
      <c r="S14" s="45" t="s">
        <v>236</v>
      </c>
      <c r="T14" s="49" t="s">
        <v>236</v>
      </c>
    </row>
    <row r="15">
      <c r="A15" s="50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45">
        <v>0.0</v>
      </c>
      <c r="P15" s="45">
        <v>0.0</v>
      </c>
      <c r="Q15" s="45">
        <v>0.0</v>
      </c>
      <c r="R15" s="45">
        <v>0.0</v>
      </c>
      <c r="S15" s="45" t="s">
        <v>236</v>
      </c>
      <c r="T15" s="49" t="s">
        <v>236</v>
      </c>
    </row>
    <row r="16">
      <c r="A16" s="50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45">
        <v>0.0</v>
      </c>
      <c r="P16" s="45">
        <v>0.0</v>
      </c>
      <c r="Q16" s="45">
        <v>0.0</v>
      </c>
      <c r="R16" s="45">
        <v>0.0</v>
      </c>
      <c r="S16" s="45" t="s">
        <v>236</v>
      </c>
      <c r="T16" s="49" t="s">
        <v>236</v>
      </c>
    </row>
    <row r="17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45">
        <v>0.0</v>
      </c>
      <c r="P17" s="45">
        <v>0.0</v>
      </c>
      <c r="Q17" s="45">
        <v>0.0</v>
      </c>
      <c r="R17" s="45">
        <v>0.0</v>
      </c>
      <c r="S17" s="45" t="s">
        <v>236</v>
      </c>
      <c r="T17" s="49" t="s">
        <v>236</v>
      </c>
    </row>
    <row r="18">
      <c r="A18" s="50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45">
        <v>0.0</v>
      </c>
      <c r="P18" s="45">
        <v>0.0</v>
      </c>
      <c r="Q18" s="45">
        <v>0.0</v>
      </c>
      <c r="R18" s="45">
        <v>0.0</v>
      </c>
      <c r="S18" s="45" t="s">
        <v>236</v>
      </c>
      <c r="T18" s="49" t="s">
        <v>236</v>
      </c>
    </row>
    <row r="19">
      <c r="A19" s="50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45">
        <v>0.0</v>
      </c>
      <c r="P19" s="45">
        <v>0.0</v>
      </c>
      <c r="Q19" s="45">
        <v>0.0</v>
      </c>
      <c r="R19" s="45">
        <v>0.0</v>
      </c>
      <c r="S19" s="45" t="s">
        <v>236</v>
      </c>
      <c r="T19" s="49" t="s">
        <v>236</v>
      </c>
    </row>
    <row r="20">
      <c r="A20" s="50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45">
        <v>0.0</v>
      </c>
      <c r="P20" s="45">
        <v>0.0</v>
      </c>
      <c r="Q20" s="45">
        <v>0.0</v>
      </c>
      <c r="R20" s="45">
        <v>0.0</v>
      </c>
      <c r="S20" s="45" t="s">
        <v>236</v>
      </c>
      <c r="T20" s="49" t="s">
        <v>236</v>
      </c>
    </row>
    <row r="21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45">
        <v>0.0</v>
      </c>
      <c r="P21" s="45">
        <v>0.0</v>
      </c>
      <c r="Q21" s="45">
        <v>0.0</v>
      </c>
      <c r="R21" s="45">
        <v>0.0</v>
      </c>
      <c r="S21" s="45" t="s">
        <v>236</v>
      </c>
      <c r="T21" s="49" t="s">
        <v>236</v>
      </c>
    </row>
    <row r="22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45">
        <v>0.0</v>
      </c>
      <c r="P22" s="45">
        <v>0.0</v>
      </c>
      <c r="Q22" s="45">
        <v>0.0</v>
      </c>
      <c r="R22" s="45">
        <v>0.0</v>
      </c>
      <c r="S22" s="45" t="s">
        <v>236</v>
      </c>
      <c r="T22" s="49" t="s">
        <v>236</v>
      </c>
    </row>
    <row r="23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45">
        <v>0.0</v>
      </c>
      <c r="P23" s="45">
        <v>0.0</v>
      </c>
      <c r="Q23" s="45">
        <v>0.0</v>
      </c>
      <c r="R23" s="45">
        <v>0.0</v>
      </c>
      <c r="S23" s="45" t="s">
        <v>236</v>
      </c>
      <c r="T23" s="49" t="s">
        <v>236</v>
      </c>
    </row>
    <row r="24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45">
        <v>0.0</v>
      </c>
      <c r="P24" s="45">
        <v>0.0</v>
      </c>
      <c r="Q24" s="45">
        <v>0.0</v>
      </c>
      <c r="R24" s="45">
        <v>0.0</v>
      </c>
      <c r="S24" s="45" t="s">
        <v>236</v>
      </c>
      <c r="T24" s="49" t="s">
        <v>236</v>
      </c>
    </row>
    <row r="25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45">
        <v>0.0</v>
      </c>
      <c r="P25" s="45">
        <v>0.0</v>
      </c>
      <c r="Q25" s="45">
        <v>0.0</v>
      </c>
      <c r="R25" s="45">
        <v>0.0</v>
      </c>
      <c r="S25" s="45" t="s">
        <v>236</v>
      </c>
      <c r="T25" s="49" t="s">
        <v>236</v>
      </c>
    </row>
    <row r="26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45">
        <v>0.0</v>
      </c>
      <c r="P26" s="45">
        <v>0.0</v>
      </c>
      <c r="Q26" s="45">
        <v>0.0</v>
      </c>
      <c r="R26" s="45">
        <v>0.0</v>
      </c>
      <c r="S26" s="45" t="s">
        <v>236</v>
      </c>
      <c r="T26" s="49" t="s">
        <v>236</v>
      </c>
    </row>
    <row r="27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45">
        <v>0.0</v>
      </c>
      <c r="P27" s="45">
        <v>0.0</v>
      </c>
      <c r="Q27" s="45">
        <v>0.0</v>
      </c>
      <c r="R27" s="45">
        <v>0.0</v>
      </c>
      <c r="S27" s="45" t="s">
        <v>236</v>
      </c>
      <c r="T27" s="49" t="s">
        <v>236</v>
      </c>
    </row>
    <row r="28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45">
        <v>0.0</v>
      </c>
      <c r="P28" s="45">
        <v>0.0</v>
      </c>
      <c r="Q28" s="45">
        <v>0.0</v>
      </c>
      <c r="R28" s="45">
        <v>0.0</v>
      </c>
      <c r="S28" s="45" t="s">
        <v>236</v>
      </c>
      <c r="T28" s="49" t="s">
        <v>236</v>
      </c>
    </row>
    <row r="29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45">
        <v>0.0</v>
      </c>
      <c r="P29" s="45">
        <v>0.0</v>
      </c>
      <c r="Q29" s="45">
        <v>0.0</v>
      </c>
      <c r="R29" s="45">
        <v>0.0</v>
      </c>
      <c r="S29" s="45" t="s">
        <v>236</v>
      </c>
      <c r="T29" s="49" t="s">
        <v>236</v>
      </c>
    </row>
    <row r="30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45">
        <v>0.0</v>
      </c>
      <c r="P30" s="45">
        <v>0.0</v>
      </c>
      <c r="Q30" s="45">
        <v>0.0</v>
      </c>
      <c r="R30" s="45">
        <v>0.0</v>
      </c>
      <c r="S30" s="45" t="s">
        <v>236</v>
      </c>
      <c r="T30" s="49" t="s">
        <v>236</v>
      </c>
    </row>
    <row r="31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45">
        <v>0.0</v>
      </c>
      <c r="P31" s="45">
        <v>0.0</v>
      </c>
      <c r="Q31" s="45">
        <v>0.0</v>
      </c>
      <c r="R31" s="45">
        <v>0.0</v>
      </c>
      <c r="S31" s="45" t="s">
        <v>236</v>
      </c>
      <c r="T31" s="49" t="s">
        <v>236</v>
      </c>
    </row>
    <row r="32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45">
        <v>0.0</v>
      </c>
      <c r="P32" s="45">
        <v>0.0</v>
      </c>
      <c r="Q32" s="45">
        <v>0.0</v>
      </c>
      <c r="R32" s="45">
        <v>0.0</v>
      </c>
      <c r="S32" s="45" t="s">
        <v>236</v>
      </c>
      <c r="T32" s="49" t="s">
        <v>236</v>
      </c>
    </row>
    <row r="33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45">
        <v>0.0</v>
      </c>
      <c r="P33" s="45">
        <v>0.0</v>
      </c>
      <c r="Q33" s="45">
        <v>0.0</v>
      </c>
      <c r="R33" s="45">
        <v>0.0</v>
      </c>
      <c r="S33" s="45" t="s">
        <v>236</v>
      </c>
      <c r="T33" s="49" t="s">
        <v>236</v>
      </c>
    </row>
    <row r="34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45">
        <v>0.0</v>
      </c>
      <c r="P34" s="45">
        <v>0.0</v>
      </c>
      <c r="Q34" s="45">
        <v>0.0</v>
      </c>
      <c r="R34" s="45">
        <v>0.0</v>
      </c>
      <c r="S34" s="45" t="s">
        <v>236</v>
      </c>
      <c r="T34" s="49" t="s">
        <v>236</v>
      </c>
    </row>
    <row r="35">
      <c r="A35" s="50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45">
        <v>0.0</v>
      </c>
      <c r="P35" s="45">
        <v>0.0</v>
      </c>
      <c r="Q35" s="45">
        <v>0.0</v>
      </c>
      <c r="R35" s="45">
        <v>0.0</v>
      </c>
      <c r="S35" s="45" t="s">
        <v>236</v>
      </c>
      <c r="T35" s="49" t="s">
        <v>236</v>
      </c>
    </row>
    <row r="36">
      <c r="A36" s="50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45">
        <v>0.0</v>
      </c>
      <c r="P36" s="45">
        <v>0.0</v>
      </c>
      <c r="Q36" s="45">
        <v>0.0</v>
      </c>
      <c r="R36" s="45">
        <v>0.0</v>
      </c>
      <c r="S36" s="45" t="s">
        <v>236</v>
      </c>
      <c r="T36" s="49" t="s">
        <v>236</v>
      </c>
    </row>
    <row r="37">
      <c r="A37" s="50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45">
        <v>0.0</v>
      </c>
      <c r="P37" s="45">
        <v>0.0</v>
      </c>
      <c r="Q37" s="45">
        <v>0.0</v>
      </c>
      <c r="R37" s="45">
        <v>0.0</v>
      </c>
      <c r="S37" s="45" t="s">
        <v>236</v>
      </c>
      <c r="T37" s="49" t="s">
        <v>236</v>
      </c>
    </row>
    <row r="38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45">
        <v>0.0</v>
      </c>
      <c r="P38" s="45">
        <v>0.0</v>
      </c>
      <c r="Q38" s="45">
        <v>0.0</v>
      </c>
      <c r="R38" s="45">
        <v>0.0</v>
      </c>
      <c r="S38" s="45" t="s">
        <v>236</v>
      </c>
      <c r="T38" s="49" t="s">
        <v>236</v>
      </c>
    </row>
    <row r="39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45">
        <v>0.0</v>
      </c>
      <c r="P39" s="45">
        <v>0.0</v>
      </c>
      <c r="Q39" s="45">
        <v>0.0</v>
      </c>
      <c r="R39" s="45">
        <v>0.0</v>
      </c>
      <c r="S39" s="45" t="s">
        <v>236</v>
      </c>
      <c r="T39" s="49" t="s">
        <v>236</v>
      </c>
    </row>
    <row r="40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45">
        <v>0.0</v>
      </c>
      <c r="P40" s="45">
        <v>0.0</v>
      </c>
      <c r="Q40" s="45">
        <v>0.0</v>
      </c>
      <c r="R40" s="45">
        <v>0.0</v>
      </c>
      <c r="S40" s="45" t="s">
        <v>236</v>
      </c>
      <c r="T40" s="49" t="s">
        <v>236</v>
      </c>
    </row>
    <row r="41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45">
        <v>0.0</v>
      </c>
      <c r="P41" s="45">
        <v>0.0</v>
      </c>
      <c r="Q41" s="45">
        <v>0.0</v>
      </c>
      <c r="R41" s="45">
        <v>0.0</v>
      </c>
      <c r="S41" s="45" t="s">
        <v>236</v>
      </c>
      <c r="T41" s="49" t="s">
        <v>236</v>
      </c>
    </row>
    <row r="42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45">
        <v>0.0</v>
      </c>
      <c r="P42" s="45">
        <v>0.0</v>
      </c>
      <c r="Q42" s="45">
        <v>0.0</v>
      </c>
      <c r="R42" s="45">
        <v>0.0</v>
      </c>
      <c r="S42" s="45" t="s">
        <v>236</v>
      </c>
      <c r="T42" s="49" t="s">
        <v>236</v>
      </c>
    </row>
    <row r="43">
      <c r="A43" s="5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45">
        <v>0.0</v>
      </c>
      <c r="P43" s="45">
        <v>0.0</v>
      </c>
      <c r="Q43" s="45">
        <v>0.0</v>
      </c>
      <c r="R43" s="45">
        <v>0.0</v>
      </c>
      <c r="S43" s="45" t="s">
        <v>236</v>
      </c>
      <c r="T43" s="49" t="s">
        <v>236</v>
      </c>
    </row>
    <row r="44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45">
        <v>0.0</v>
      </c>
      <c r="P44" s="45">
        <v>0.0</v>
      </c>
      <c r="Q44" s="45">
        <v>0.0</v>
      </c>
      <c r="R44" s="45">
        <v>0.0</v>
      </c>
      <c r="S44" s="45" t="s">
        <v>236</v>
      </c>
      <c r="T44" s="49" t="s">
        <v>236</v>
      </c>
    </row>
    <row r="45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45">
        <v>0.0</v>
      </c>
      <c r="P45" s="45">
        <v>0.0</v>
      </c>
      <c r="Q45" s="45">
        <v>0.0</v>
      </c>
      <c r="R45" s="45">
        <v>0.0</v>
      </c>
      <c r="S45" s="45" t="s">
        <v>236</v>
      </c>
      <c r="T45" s="49" t="s">
        <v>236</v>
      </c>
    </row>
    <row r="46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45">
        <v>0.0</v>
      </c>
      <c r="P46" s="45">
        <v>0.0</v>
      </c>
      <c r="Q46" s="45">
        <v>0.0</v>
      </c>
      <c r="R46" s="45">
        <v>0.0</v>
      </c>
      <c r="S46" s="45" t="s">
        <v>236</v>
      </c>
      <c r="T46" s="49" t="s">
        <v>236</v>
      </c>
    </row>
    <row r="47">
      <c r="A47" s="50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45">
        <v>0.0</v>
      </c>
      <c r="P47" s="45">
        <v>0.0</v>
      </c>
      <c r="Q47" s="45">
        <v>0.0</v>
      </c>
      <c r="R47" s="45">
        <v>0.0</v>
      </c>
      <c r="S47" s="45" t="s">
        <v>236</v>
      </c>
      <c r="T47" s="49" t="s">
        <v>236</v>
      </c>
    </row>
    <row r="48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45">
        <v>0.0</v>
      </c>
      <c r="P48" s="45">
        <v>0.0</v>
      </c>
      <c r="Q48" s="45">
        <v>0.0</v>
      </c>
      <c r="R48" s="45">
        <v>0.0</v>
      </c>
      <c r="S48" s="45" t="s">
        <v>236</v>
      </c>
      <c r="T48" s="49" t="s">
        <v>236</v>
      </c>
    </row>
    <row r="49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45">
        <v>0.0</v>
      </c>
      <c r="P49" s="45">
        <v>0.0</v>
      </c>
      <c r="Q49" s="45">
        <v>0.0</v>
      </c>
      <c r="R49" s="45">
        <v>0.0</v>
      </c>
      <c r="S49" s="45" t="s">
        <v>236</v>
      </c>
      <c r="T49" s="49" t="s">
        <v>236</v>
      </c>
    </row>
    <row r="50">
      <c r="A50" s="50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45">
        <v>0.0</v>
      </c>
      <c r="P50" s="45">
        <v>0.0</v>
      </c>
      <c r="Q50" s="45">
        <v>0.0</v>
      </c>
      <c r="R50" s="45">
        <v>0.0</v>
      </c>
      <c r="S50" s="45" t="s">
        <v>236</v>
      </c>
      <c r="T50" s="49" t="s">
        <v>236</v>
      </c>
    </row>
    <row r="51">
      <c r="A51" s="50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45">
        <v>0.0</v>
      </c>
      <c r="P51" s="45">
        <v>0.0</v>
      </c>
      <c r="Q51" s="45">
        <v>0.0</v>
      </c>
      <c r="R51" s="45">
        <v>0.0</v>
      </c>
      <c r="S51" s="45" t="s">
        <v>236</v>
      </c>
      <c r="T51" s="49" t="s">
        <v>236</v>
      </c>
    </row>
    <row r="5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45">
        <v>0.0</v>
      </c>
      <c r="P52" s="45">
        <v>0.0</v>
      </c>
      <c r="Q52" s="45">
        <v>0.0</v>
      </c>
      <c r="R52" s="45">
        <v>0.0</v>
      </c>
      <c r="S52" s="45" t="s">
        <v>236</v>
      </c>
      <c r="T52" s="49" t="s">
        <v>236</v>
      </c>
    </row>
    <row r="53">
      <c r="A53" s="50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45">
        <v>0.0</v>
      </c>
      <c r="P53" s="45">
        <v>0.0</v>
      </c>
      <c r="Q53" s="45">
        <v>0.0</v>
      </c>
      <c r="R53" s="45">
        <v>0.0</v>
      </c>
      <c r="S53" s="45" t="s">
        <v>236</v>
      </c>
      <c r="T53" s="49" t="s">
        <v>236</v>
      </c>
    </row>
    <row r="54">
      <c r="A54" s="50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45">
        <v>0.0</v>
      </c>
      <c r="P54" s="45">
        <v>0.0</v>
      </c>
      <c r="Q54" s="45">
        <v>0.0</v>
      </c>
      <c r="R54" s="45">
        <v>0.0</v>
      </c>
      <c r="S54" s="45" t="s">
        <v>236</v>
      </c>
      <c r="T54" s="49" t="s">
        <v>236</v>
      </c>
    </row>
    <row r="55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45">
        <v>0.0</v>
      </c>
      <c r="P55" s="45">
        <v>0.0</v>
      </c>
      <c r="Q55" s="45">
        <v>0.0</v>
      </c>
      <c r="R55" s="45">
        <v>0.0</v>
      </c>
      <c r="S55" s="45" t="s">
        <v>236</v>
      </c>
      <c r="T55" s="49" t="s">
        <v>236</v>
      </c>
    </row>
    <row r="56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45">
        <v>0.0</v>
      </c>
      <c r="P56" s="45">
        <v>0.0</v>
      </c>
      <c r="Q56" s="45">
        <v>0.0</v>
      </c>
      <c r="R56" s="45">
        <v>0.0</v>
      </c>
      <c r="S56" s="45" t="s">
        <v>236</v>
      </c>
      <c r="T56" s="49" t="s">
        <v>236</v>
      </c>
    </row>
    <row r="57">
      <c r="A57" s="50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45">
        <v>0.0</v>
      </c>
      <c r="P57" s="45">
        <v>0.0</v>
      </c>
      <c r="Q57" s="45">
        <v>0.0</v>
      </c>
      <c r="R57" s="45">
        <v>0.0</v>
      </c>
      <c r="S57" s="45" t="s">
        <v>236</v>
      </c>
      <c r="T57" s="49" t="s">
        <v>236</v>
      </c>
    </row>
    <row r="58">
      <c r="A58" s="50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45">
        <v>0.0</v>
      </c>
      <c r="P58" s="45">
        <v>0.0</v>
      </c>
      <c r="Q58" s="45">
        <v>0.0</v>
      </c>
      <c r="R58" s="45">
        <v>0.0</v>
      </c>
      <c r="S58" s="45" t="s">
        <v>236</v>
      </c>
      <c r="T58" s="49" t="s">
        <v>236</v>
      </c>
    </row>
    <row r="59">
      <c r="A59" s="50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45">
        <v>0.0</v>
      </c>
      <c r="P59" s="45">
        <v>0.0</v>
      </c>
      <c r="Q59" s="45">
        <v>0.0</v>
      </c>
      <c r="R59" s="45">
        <v>0.0</v>
      </c>
      <c r="S59" s="45" t="s">
        <v>236</v>
      </c>
      <c r="T59" s="49" t="s">
        <v>236</v>
      </c>
    </row>
    <row r="60">
      <c r="A60" s="50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45">
        <v>0.0</v>
      </c>
      <c r="P60" s="45">
        <v>0.0</v>
      </c>
      <c r="Q60" s="45">
        <v>0.0</v>
      </c>
      <c r="R60" s="45">
        <v>0.0</v>
      </c>
      <c r="S60" s="45" t="s">
        <v>236</v>
      </c>
      <c r="T60" s="49" t="s">
        <v>236</v>
      </c>
    </row>
    <row r="61">
      <c r="A61" s="50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45">
        <v>0.0</v>
      </c>
      <c r="P61" s="45">
        <v>0.0</v>
      </c>
      <c r="Q61" s="45">
        <v>0.0</v>
      </c>
      <c r="R61" s="45">
        <v>0.0</v>
      </c>
      <c r="S61" s="45" t="s">
        <v>236</v>
      </c>
      <c r="T61" s="49" t="s">
        <v>236</v>
      </c>
    </row>
    <row r="62">
      <c r="A62" s="50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45">
        <v>0.0</v>
      </c>
      <c r="P62" s="45">
        <v>0.0</v>
      </c>
      <c r="Q62" s="45">
        <v>0.0</v>
      </c>
      <c r="R62" s="45">
        <v>0.0</v>
      </c>
      <c r="S62" s="45" t="s">
        <v>236</v>
      </c>
      <c r="T62" s="49" t="s">
        <v>236</v>
      </c>
    </row>
    <row r="63">
      <c r="A63" s="50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45">
        <v>0.0</v>
      </c>
      <c r="P63" s="45">
        <v>0.0</v>
      </c>
      <c r="Q63" s="45">
        <v>0.0</v>
      </c>
      <c r="R63" s="45">
        <v>0.0</v>
      </c>
      <c r="S63" s="45" t="s">
        <v>236</v>
      </c>
      <c r="T63" s="49" t="s">
        <v>236</v>
      </c>
    </row>
    <row r="64">
      <c r="A64" s="50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45">
        <v>0.0</v>
      </c>
      <c r="P64" s="45">
        <v>0.0</v>
      </c>
      <c r="Q64" s="45">
        <v>0.0</v>
      </c>
      <c r="R64" s="45">
        <v>0.0</v>
      </c>
      <c r="S64" s="45" t="s">
        <v>236</v>
      </c>
      <c r="T64" s="49" t="s">
        <v>236</v>
      </c>
    </row>
    <row r="65">
      <c r="A65" s="50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45">
        <v>0.0</v>
      </c>
      <c r="P65" s="45">
        <v>0.0</v>
      </c>
      <c r="Q65" s="45">
        <v>0.0</v>
      </c>
      <c r="R65" s="45">
        <v>0.0</v>
      </c>
      <c r="S65" s="45" t="s">
        <v>236</v>
      </c>
      <c r="T65" s="49" t="s">
        <v>236</v>
      </c>
    </row>
    <row r="66">
      <c r="A66" s="50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45">
        <v>0.0</v>
      </c>
      <c r="P66" s="45">
        <v>0.0</v>
      </c>
      <c r="Q66" s="45">
        <v>0.0</v>
      </c>
      <c r="R66" s="45">
        <v>0.0</v>
      </c>
      <c r="S66" s="45" t="s">
        <v>236</v>
      </c>
      <c r="T66" s="49" t="s">
        <v>236</v>
      </c>
    </row>
    <row r="67">
      <c r="A67" s="50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45">
        <v>0.0</v>
      </c>
      <c r="P67" s="45">
        <v>0.0</v>
      </c>
      <c r="Q67" s="45">
        <v>0.0</v>
      </c>
      <c r="R67" s="45">
        <v>0.0</v>
      </c>
      <c r="S67" s="45" t="s">
        <v>236</v>
      </c>
      <c r="T67" s="49" t="s">
        <v>236</v>
      </c>
    </row>
    <row r="68">
      <c r="A68" s="50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45">
        <v>0.0</v>
      </c>
      <c r="P68" s="45">
        <v>0.0</v>
      </c>
      <c r="Q68" s="45">
        <v>0.0</v>
      </c>
      <c r="R68" s="45">
        <v>0.0</v>
      </c>
      <c r="S68" s="45" t="s">
        <v>236</v>
      </c>
      <c r="T68" s="49" t="s">
        <v>236</v>
      </c>
    </row>
    <row r="69">
      <c r="A69" s="50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45">
        <v>0.0</v>
      </c>
      <c r="P69" s="45">
        <v>0.0</v>
      </c>
      <c r="Q69" s="45">
        <v>0.0</v>
      </c>
      <c r="R69" s="45">
        <v>0.0</v>
      </c>
      <c r="S69" s="45" t="s">
        <v>236</v>
      </c>
      <c r="T69" s="49" t="s">
        <v>236</v>
      </c>
    </row>
    <row r="70">
      <c r="A70" s="50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45">
        <v>0.0</v>
      </c>
      <c r="P70" s="45">
        <v>0.0</v>
      </c>
      <c r="Q70" s="45">
        <v>0.0</v>
      </c>
      <c r="R70" s="45">
        <v>0.0</v>
      </c>
      <c r="S70" s="45" t="s">
        <v>236</v>
      </c>
      <c r="T70" s="49" t="s">
        <v>236</v>
      </c>
    </row>
    <row r="71">
      <c r="A71" s="50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45">
        <v>0.0</v>
      </c>
      <c r="P71" s="45">
        <v>0.0</v>
      </c>
      <c r="Q71" s="45">
        <v>0.0</v>
      </c>
      <c r="R71" s="45">
        <v>0.0</v>
      </c>
      <c r="S71" s="45" t="s">
        <v>236</v>
      </c>
      <c r="T71" s="49" t="s">
        <v>236</v>
      </c>
    </row>
    <row r="72">
      <c r="A72" s="50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45">
        <v>0.0</v>
      </c>
      <c r="P72" s="45">
        <v>0.0</v>
      </c>
      <c r="Q72" s="45">
        <v>0.0</v>
      </c>
      <c r="R72" s="45">
        <v>0.0</v>
      </c>
      <c r="S72" s="45" t="s">
        <v>236</v>
      </c>
      <c r="T72" s="49" t="s">
        <v>236</v>
      </c>
    </row>
    <row r="73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45">
        <v>0.0</v>
      </c>
      <c r="P73" s="45">
        <v>0.0</v>
      </c>
      <c r="Q73" s="45">
        <v>0.0</v>
      </c>
      <c r="R73" s="45">
        <v>0.0</v>
      </c>
      <c r="S73" s="45" t="s">
        <v>236</v>
      </c>
      <c r="T73" s="49" t="s">
        <v>236</v>
      </c>
    </row>
    <row r="74">
      <c r="A74" s="50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45">
        <v>0.0</v>
      </c>
      <c r="P74" s="45">
        <v>0.0</v>
      </c>
      <c r="Q74" s="45">
        <v>0.0</v>
      </c>
      <c r="R74" s="45">
        <v>0.0</v>
      </c>
      <c r="S74" s="45" t="s">
        <v>236</v>
      </c>
      <c r="T74" s="49" t="s">
        <v>236</v>
      </c>
    </row>
    <row r="75">
      <c r="A75" s="50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45">
        <v>0.0</v>
      </c>
      <c r="P75" s="45">
        <v>0.0</v>
      </c>
      <c r="Q75" s="45">
        <v>0.0</v>
      </c>
      <c r="R75" s="45">
        <v>0.0</v>
      </c>
      <c r="S75" s="45" t="s">
        <v>236</v>
      </c>
      <c r="T75" s="49" t="s">
        <v>236</v>
      </c>
    </row>
    <row r="76">
      <c r="A76" s="50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45">
        <v>0.0</v>
      </c>
      <c r="P76" s="45">
        <v>0.0</v>
      </c>
      <c r="Q76" s="45">
        <v>0.0</v>
      </c>
      <c r="R76" s="45">
        <v>0.0</v>
      </c>
      <c r="S76" s="45" t="s">
        <v>236</v>
      </c>
      <c r="T76" s="49" t="s">
        <v>236</v>
      </c>
    </row>
    <row r="77">
      <c r="A77" s="50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45">
        <v>0.0</v>
      </c>
      <c r="P77" s="45">
        <v>0.0</v>
      </c>
      <c r="Q77" s="45">
        <v>0.0</v>
      </c>
      <c r="R77" s="45">
        <v>0.0</v>
      </c>
      <c r="S77" s="45" t="s">
        <v>236</v>
      </c>
      <c r="T77" s="49" t="s">
        <v>236</v>
      </c>
    </row>
    <row r="78">
      <c r="A78" s="50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45">
        <v>0.0</v>
      </c>
      <c r="P78" s="45">
        <v>0.0</v>
      </c>
      <c r="Q78" s="45">
        <v>0.0</v>
      </c>
      <c r="R78" s="45">
        <v>0.0</v>
      </c>
      <c r="S78" s="45" t="s">
        <v>236</v>
      </c>
      <c r="T78" s="49" t="s">
        <v>236</v>
      </c>
    </row>
    <row r="79">
      <c r="A79" s="50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45">
        <v>0.0</v>
      </c>
      <c r="P79" s="45">
        <v>0.0</v>
      </c>
      <c r="Q79" s="45">
        <v>0.0</v>
      </c>
      <c r="R79" s="45">
        <v>0.0</v>
      </c>
      <c r="S79" s="45" t="s">
        <v>236</v>
      </c>
      <c r="T79" s="49" t="s">
        <v>236</v>
      </c>
    </row>
    <row r="80">
      <c r="A80" s="50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45">
        <v>0.0</v>
      </c>
      <c r="P80" s="45">
        <v>0.0</v>
      </c>
      <c r="Q80" s="45">
        <v>0.0</v>
      </c>
      <c r="R80" s="45">
        <v>0.0</v>
      </c>
      <c r="S80" s="45" t="s">
        <v>236</v>
      </c>
      <c r="T80" s="49" t="s">
        <v>236</v>
      </c>
    </row>
    <row r="81">
      <c r="A81" s="50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45">
        <v>0.0</v>
      </c>
      <c r="P81" s="45">
        <v>0.0</v>
      </c>
      <c r="Q81" s="45">
        <v>0.0</v>
      </c>
      <c r="R81" s="45">
        <v>0.0</v>
      </c>
      <c r="S81" s="45" t="s">
        <v>236</v>
      </c>
      <c r="T81" s="49" t="s">
        <v>236</v>
      </c>
    </row>
    <row r="82">
      <c r="A82" s="50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45">
        <v>0.0</v>
      </c>
      <c r="P82" s="45">
        <v>0.0</v>
      </c>
      <c r="Q82" s="45">
        <v>0.0</v>
      </c>
      <c r="R82" s="45">
        <v>0.0</v>
      </c>
      <c r="S82" s="45" t="s">
        <v>236</v>
      </c>
      <c r="T82" s="49" t="s">
        <v>236</v>
      </c>
    </row>
    <row r="83">
      <c r="A83" s="50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45">
        <v>0.0</v>
      </c>
      <c r="P83" s="45">
        <v>0.0</v>
      </c>
      <c r="Q83" s="45">
        <v>0.0</v>
      </c>
      <c r="R83" s="45">
        <v>0.0</v>
      </c>
      <c r="S83" s="45" t="s">
        <v>236</v>
      </c>
      <c r="T83" s="49" t="s">
        <v>236</v>
      </c>
    </row>
    <row r="84">
      <c r="A84" s="50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45">
        <v>0.0</v>
      </c>
      <c r="P84" s="45">
        <v>0.0</v>
      </c>
      <c r="Q84" s="45">
        <v>0.0</v>
      </c>
      <c r="R84" s="45">
        <v>0.0</v>
      </c>
      <c r="S84" s="45" t="s">
        <v>236</v>
      </c>
      <c r="T84" s="49" t="s">
        <v>236</v>
      </c>
    </row>
    <row r="85">
      <c r="A85" s="50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45">
        <v>0.0</v>
      </c>
      <c r="P85" s="45">
        <v>0.0</v>
      </c>
      <c r="Q85" s="45">
        <v>0.0</v>
      </c>
      <c r="R85" s="45">
        <v>0.0</v>
      </c>
      <c r="S85" s="45" t="s">
        <v>236</v>
      </c>
      <c r="T85" s="49" t="s">
        <v>236</v>
      </c>
    </row>
    <row r="86">
      <c r="A86" s="50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45">
        <v>0.0</v>
      </c>
      <c r="P86" s="45">
        <v>0.0</v>
      </c>
      <c r="Q86" s="45">
        <v>0.0</v>
      </c>
      <c r="R86" s="45">
        <v>0.0</v>
      </c>
      <c r="S86" s="45" t="s">
        <v>236</v>
      </c>
      <c r="T86" s="49" t="s">
        <v>236</v>
      </c>
    </row>
    <row r="87">
      <c r="A87" s="50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45">
        <v>0.0</v>
      </c>
      <c r="P87" s="45">
        <v>0.0</v>
      </c>
      <c r="Q87" s="45">
        <v>0.0</v>
      </c>
      <c r="R87" s="45">
        <v>0.0</v>
      </c>
      <c r="S87" s="45" t="s">
        <v>236</v>
      </c>
      <c r="T87" s="49" t="s">
        <v>236</v>
      </c>
    </row>
    <row r="88">
      <c r="A88" s="50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45">
        <v>0.0</v>
      </c>
      <c r="P88" s="45">
        <v>0.0</v>
      </c>
      <c r="Q88" s="45">
        <v>0.0</v>
      </c>
      <c r="R88" s="45">
        <v>0.0</v>
      </c>
      <c r="S88" s="45" t="s">
        <v>236</v>
      </c>
      <c r="T88" s="49" t="s">
        <v>236</v>
      </c>
    </row>
    <row r="89">
      <c r="A89" s="50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45">
        <v>0.0</v>
      </c>
      <c r="P89" s="45">
        <v>0.0</v>
      </c>
      <c r="Q89" s="45">
        <v>0.0</v>
      </c>
      <c r="R89" s="45">
        <v>0.0</v>
      </c>
      <c r="S89" s="45" t="s">
        <v>236</v>
      </c>
      <c r="T89" s="49" t="s">
        <v>236</v>
      </c>
    </row>
    <row r="90">
      <c r="A90" s="50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45">
        <v>0.0</v>
      </c>
      <c r="P90" s="45">
        <v>0.0</v>
      </c>
      <c r="Q90" s="45">
        <v>0.0</v>
      </c>
      <c r="R90" s="45">
        <v>0.0</v>
      </c>
      <c r="S90" s="45" t="s">
        <v>236</v>
      </c>
      <c r="T90" s="49" t="s">
        <v>236</v>
      </c>
    </row>
    <row r="91">
      <c r="A91" s="50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45">
        <v>0.0</v>
      </c>
      <c r="P91" s="45">
        <v>0.0</v>
      </c>
      <c r="Q91" s="45">
        <v>0.0</v>
      </c>
      <c r="R91" s="45">
        <v>0.0</v>
      </c>
      <c r="S91" s="45" t="s">
        <v>236</v>
      </c>
      <c r="T91" s="49" t="s">
        <v>236</v>
      </c>
    </row>
    <row r="92">
      <c r="A92" s="50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45">
        <v>0.0</v>
      </c>
      <c r="P92" s="45">
        <v>0.0</v>
      </c>
      <c r="Q92" s="45">
        <v>0.0</v>
      </c>
      <c r="R92" s="45">
        <v>0.0</v>
      </c>
      <c r="S92" s="45" t="s">
        <v>236</v>
      </c>
      <c r="T92" s="49" t="s">
        <v>236</v>
      </c>
    </row>
    <row r="93">
      <c r="A93" s="50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45">
        <v>0.0</v>
      </c>
      <c r="P93" s="45">
        <v>0.0</v>
      </c>
      <c r="Q93" s="45">
        <v>0.0</v>
      </c>
      <c r="R93" s="45">
        <v>0.0</v>
      </c>
      <c r="S93" s="45" t="s">
        <v>236</v>
      </c>
      <c r="T93" s="49" t="s">
        <v>236</v>
      </c>
    </row>
    <row r="94">
      <c r="A94" s="50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45">
        <v>0.0</v>
      </c>
      <c r="P94" s="45">
        <v>0.0</v>
      </c>
      <c r="Q94" s="45">
        <v>0.0</v>
      </c>
      <c r="R94" s="45">
        <v>0.0</v>
      </c>
      <c r="S94" s="45" t="s">
        <v>236</v>
      </c>
      <c r="T94" s="49" t="s">
        <v>236</v>
      </c>
    </row>
    <row r="95">
      <c r="A95" s="50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45">
        <v>0.0</v>
      </c>
      <c r="P95" s="45">
        <v>0.0</v>
      </c>
      <c r="Q95" s="45">
        <v>0.0</v>
      </c>
      <c r="R95" s="45">
        <v>0.0</v>
      </c>
      <c r="S95" s="45" t="s">
        <v>236</v>
      </c>
      <c r="T95" s="49" t="s">
        <v>236</v>
      </c>
    </row>
    <row r="96">
      <c r="A96" s="50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45">
        <v>0.0</v>
      </c>
      <c r="P96" s="45">
        <v>0.0</v>
      </c>
      <c r="Q96" s="45">
        <v>0.0</v>
      </c>
      <c r="R96" s="45">
        <v>0.0</v>
      </c>
      <c r="S96" s="45" t="s">
        <v>236</v>
      </c>
      <c r="T96" s="49" t="s">
        <v>236</v>
      </c>
    </row>
    <row r="97">
      <c r="A97" s="50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45">
        <v>0.0</v>
      </c>
      <c r="P97" s="45">
        <v>0.0</v>
      </c>
      <c r="Q97" s="45">
        <v>0.0</v>
      </c>
      <c r="R97" s="45">
        <v>0.0</v>
      </c>
      <c r="S97" s="45" t="s">
        <v>236</v>
      </c>
      <c r="T97" s="49" t="s">
        <v>236</v>
      </c>
    </row>
    <row r="98">
      <c r="A98" s="50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45">
        <v>0.0</v>
      </c>
      <c r="P98" s="45">
        <v>0.0</v>
      </c>
      <c r="Q98" s="45">
        <v>0.0</v>
      </c>
      <c r="R98" s="45">
        <v>0.0</v>
      </c>
      <c r="S98" s="45" t="s">
        <v>236</v>
      </c>
      <c r="T98" s="49" t="s">
        <v>236</v>
      </c>
    </row>
    <row r="99">
      <c r="A99" s="50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45">
        <v>0.0</v>
      </c>
      <c r="P99" s="45">
        <v>0.0</v>
      </c>
      <c r="Q99" s="45">
        <v>0.0</v>
      </c>
      <c r="R99" s="45">
        <v>0.0</v>
      </c>
      <c r="S99" s="45" t="s">
        <v>236</v>
      </c>
      <c r="T99" s="49" t="s">
        <v>236</v>
      </c>
    </row>
    <row r="100">
      <c r="A100" s="50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45">
        <v>0.0</v>
      </c>
      <c r="P100" s="45">
        <v>0.0</v>
      </c>
      <c r="Q100" s="45">
        <v>0.0</v>
      </c>
      <c r="R100" s="45">
        <v>0.0</v>
      </c>
      <c r="S100" s="45" t="s">
        <v>236</v>
      </c>
      <c r="T100" s="49" t="s">
        <v>236</v>
      </c>
    </row>
    <row r="101">
      <c r="A101" s="50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45">
        <v>0.0</v>
      </c>
      <c r="P101" s="45">
        <v>0.0</v>
      </c>
      <c r="Q101" s="45">
        <v>0.0</v>
      </c>
      <c r="R101" s="45">
        <v>0.0</v>
      </c>
      <c r="S101" s="45" t="s">
        <v>236</v>
      </c>
      <c r="T101" s="49" t="s">
        <v>236</v>
      </c>
    </row>
    <row r="102">
      <c r="A102" s="50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45">
        <v>0.0</v>
      </c>
      <c r="P102" s="45">
        <v>0.0</v>
      </c>
      <c r="Q102" s="45">
        <v>0.0</v>
      </c>
      <c r="R102" s="45">
        <v>0.0</v>
      </c>
      <c r="S102" s="45" t="s">
        <v>236</v>
      </c>
      <c r="T102" s="49" t="s">
        <v>236</v>
      </c>
    </row>
    <row r="103">
      <c r="A103" s="50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45">
        <v>0.0</v>
      </c>
      <c r="P103" s="45">
        <v>0.0</v>
      </c>
      <c r="Q103" s="45">
        <v>0.0</v>
      </c>
      <c r="R103" s="45">
        <v>0.0</v>
      </c>
      <c r="S103" s="45" t="s">
        <v>236</v>
      </c>
      <c r="T103" s="49" t="s">
        <v>236</v>
      </c>
    </row>
    <row r="104">
      <c r="A104" s="50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45">
        <v>0.0</v>
      </c>
      <c r="P104" s="45">
        <v>0.0</v>
      </c>
      <c r="Q104" s="45">
        <v>0.0</v>
      </c>
      <c r="R104" s="45">
        <v>0.0</v>
      </c>
      <c r="S104" s="45" t="s">
        <v>236</v>
      </c>
      <c r="T104" s="49" t="s">
        <v>236</v>
      </c>
    </row>
    <row r="105">
      <c r="A105" s="50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45">
        <v>0.0</v>
      </c>
      <c r="P105" s="45">
        <v>0.0</v>
      </c>
      <c r="Q105" s="45">
        <v>0.0</v>
      </c>
      <c r="R105" s="45">
        <v>0.0</v>
      </c>
      <c r="S105" s="45" t="s">
        <v>236</v>
      </c>
      <c r="T105" s="49" t="s">
        <v>236</v>
      </c>
    </row>
    <row r="106">
      <c r="A106" s="50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45">
        <v>0.0</v>
      </c>
      <c r="P106" s="45">
        <v>0.0</v>
      </c>
      <c r="Q106" s="45">
        <v>0.0</v>
      </c>
      <c r="R106" s="45">
        <v>0.0</v>
      </c>
      <c r="S106" s="45" t="s">
        <v>236</v>
      </c>
      <c r="T106" s="49" t="s">
        <v>236</v>
      </c>
    </row>
    <row r="107">
      <c r="A107" s="50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45">
        <v>0.0</v>
      </c>
      <c r="P107" s="45">
        <v>0.0</v>
      </c>
      <c r="Q107" s="45">
        <v>0.0</v>
      </c>
      <c r="R107" s="45">
        <v>0.0</v>
      </c>
      <c r="S107" s="45" t="s">
        <v>236</v>
      </c>
      <c r="T107" s="49" t="s">
        <v>236</v>
      </c>
    </row>
    <row r="108">
      <c r="A108" s="50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45">
        <v>0.0</v>
      </c>
      <c r="P108" s="45">
        <v>0.0</v>
      </c>
      <c r="Q108" s="45">
        <v>0.0</v>
      </c>
      <c r="R108" s="45">
        <v>0.0</v>
      </c>
      <c r="S108" s="45" t="s">
        <v>236</v>
      </c>
      <c r="T108" s="49" t="s">
        <v>236</v>
      </c>
    </row>
    <row r="109">
      <c r="A109" s="50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45">
        <v>0.0</v>
      </c>
      <c r="P109" s="45">
        <v>0.0</v>
      </c>
      <c r="Q109" s="45">
        <v>0.0</v>
      </c>
      <c r="R109" s="45">
        <v>0.0</v>
      </c>
      <c r="S109" s="45" t="s">
        <v>236</v>
      </c>
      <c r="T109" s="49" t="s">
        <v>236</v>
      </c>
    </row>
    <row r="110">
      <c r="A110" s="50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45">
        <v>0.0</v>
      </c>
      <c r="P110" s="45">
        <v>0.0</v>
      </c>
      <c r="Q110" s="45">
        <v>0.0</v>
      </c>
      <c r="R110" s="45">
        <v>0.0</v>
      </c>
      <c r="S110" s="45" t="s">
        <v>236</v>
      </c>
      <c r="T110" s="49" t="s">
        <v>236</v>
      </c>
    </row>
    <row r="111">
      <c r="A111" s="50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45">
        <v>0.0</v>
      </c>
      <c r="P111" s="45">
        <v>0.0</v>
      </c>
      <c r="Q111" s="45">
        <v>0.0</v>
      </c>
      <c r="R111" s="45">
        <v>0.0</v>
      </c>
      <c r="S111" s="45" t="s">
        <v>236</v>
      </c>
      <c r="T111" s="49" t="s">
        <v>236</v>
      </c>
    </row>
    <row r="112">
      <c r="A112" s="50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45">
        <v>0.0</v>
      </c>
      <c r="P112" s="45">
        <v>0.0</v>
      </c>
      <c r="Q112" s="45">
        <v>0.0</v>
      </c>
      <c r="R112" s="45">
        <v>0.0</v>
      </c>
      <c r="S112" s="45" t="s">
        <v>236</v>
      </c>
      <c r="T112" s="49" t="s">
        <v>236</v>
      </c>
    </row>
    <row r="113">
      <c r="A113" s="50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45">
        <v>0.0</v>
      </c>
      <c r="P113" s="45">
        <v>0.0</v>
      </c>
      <c r="Q113" s="45">
        <v>0.0</v>
      </c>
      <c r="R113" s="45">
        <v>0.0</v>
      </c>
      <c r="S113" s="45" t="s">
        <v>236</v>
      </c>
      <c r="T113" s="49" t="s">
        <v>236</v>
      </c>
    </row>
    <row r="114">
      <c r="A114" s="50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45">
        <v>0.0</v>
      </c>
      <c r="P114" s="45">
        <v>0.0</v>
      </c>
      <c r="Q114" s="45">
        <v>0.0</v>
      </c>
      <c r="R114" s="45">
        <v>0.0</v>
      </c>
      <c r="S114" s="45" t="s">
        <v>236</v>
      </c>
      <c r="T114" s="49" t="s">
        <v>236</v>
      </c>
    </row>
    <row r="115">
      <c r="A115" s="50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45">
        <v>0.0</v>
      </c>
      <c r="P115" s="45">
        <v>0.0</v>
      </c>
      <c r="Q115" s="45">
        <v>0.0</v>
      </c>
      <c r="R115" s="45">
        <v>0.0</v>
      </c>
      <c r="S115" s="45" t="s">
        <v>236</v>
      </c>
      <c r="T115" s="49" t="s">
        <v>236</v>
      </c>
    </row>
    <row r="116">
      <c r="A116" s="50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45">
        <v>0.0</v>
      </c>
      <c r="P116" s="45">
        <v>0.0</v>
      </c>
      <c r="Q116" s="45">
        <v>0.0</v>
      </c>
      <c r="R116" s="45">
        <v>0.0</v>
      </c>
      <c r="S116" s="45" t="s">
        <v>236</v>
      </c>
      <c r="T116" s="49" t="s">
        <v>236</v>
      </c>
    </row>
    <row r="117">
      <c r="A117" s="50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45">
        <v>0.0</v>
      </c>
      <c r="P117" s="45">
        <v>0.0</v>
      </c>
      <c r="Q117" s="45">
        <v>0.0</v>
      </c>
      <c r="R117" s="45">
        <v>0.0</v>
      </c>
      <c r="S117" s="45" t="s">
        <v>236</v>
      </c>
      <c r="T117" s="49" t="s">
        <v>236</v>
      </c>
    </row>
    <row r="118">
      <c r="A118" s="50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45">
        <v>0.0</v>
      </c>
      <c r="P118" s="45">
        <v>0.0</v>
      </c>
      <c r="Q118" s="45">
        <v>0.0</v>
      </c>
      <c r="R118" s="45">
        <v>0.0</v>
      </c>
      <c r="S118" s="45" t="s">
        <v>236</v>
      </c>
      <c r="T118" s="49" t="s">
        <v>236</v>
      </c>
    </row>
    <row r="119">
      <c r="A119" s="50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45">
        <v>0.0</v>
      </c>
      <c r="P119" s="45">
        <v>0.0</v>
      </c>
      <c r="Q119" s="45">
        <v>0.0</v>
      </c>
      <c r="R119" s="45">
        <v>0.0</v>
      </c>
      <c r="S119" s="45" t="s">
        <v>236</v>
      </c>
      <c r="T119" s="49" t="s">
        <v>236</v>
      </c>
    </row>
    <row r="120">
      <c r="A120" s="50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45">
        <v>0.0</v>
      </c>
      <c r="P120" s="45">
        <v>0.0</v>
      </c>
      <c r="Q120" s="45">
        <v>0.0</v>
      </c>
      <c r="R120" s="45">
        <v>0.0</v>
      </c>
      <c r="S120" s="45" t="s">
        <v>236</v>
      </c>
      <c r="T120" s="49" t="s">
        <v>236</v>
      </c>
    </row>
    <row r="121">
      <c r="A121" s="50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45">
        <v>0.0</v>
      </c>
      <c r="P121" s="45">
        <v>0.0</v>
      </c>
      <c r="Q121" s="45">
        <v>0.0</v>
      </c>
      <c r="R121" s="45">
        <v>0.0</v>
      </c>
      <c r="S121" s="45" t="s">
        <v>236</v>
      </c>
      <c r="T121" s="49" t="s">
        <v>236</v>
      </c>
    </row>
    <row r="122">
      <c r="A122" s="50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45">
        <v>0.0</v>
      </c>
      <c r="P122" s="45">
        <v>0.0</v>
      </c>
      <c r="Q122" s="45">
        <v>0.0</v>
      </c>
      <c r="R122" s="45">
        <v>0.0</v>
      </c>
      <c r="S122" s="45" t="s">
        <v>236</v>
      </c>
      <c r="T122" s="49" t="s">
        <v>236</v>
      </c>
    </row>
    <row r="123">
      <c r="A123" s="50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45">
        <v>0.0</v>
      </c>
      <c r="P123" s="45">
        <v>0.0</v>
      </c>
      <c r="Q123" s="45">
        <v>0.0</v>
      </c>
      <c r="R123" s="45">
        <v>0.0</v>
      </c>
      <c r="S123" s="45" t="s">
        <v>236</v>
      </c>
      <c r="T123" s="49" t="s">
        <v>236</v>
      </c>
    </row>
    <row r="124">
      <c r="A124" s="50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45">
        <v>0.0</v>
      </c>
      <c r="P124" s="45">
        <v>0.0</v>
      </c>
      <c r="Q124" s="45">
        <v>0.0</v>
      </c>
      <c r="R124" s="45">
        <v>0.0</v>
      </c>
      <c r="S124" s="45" t="s">
        <v>236</v>
      </c>
      <c r="T124" s="49" t="s">
        <v>236</v>
      </c>
    </row>
    <row r="125">
      <c r="A125" s="50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45">
        <v>0.0</v>
      </c>
      <c r="P125" s="45">
        <v>0.0</v>
      </c>
      <c r="Q125" s="45">
        <v>0.0</v>
      </c>
      <c r="R125" s="45">
        <v>0.0</v>
      </c>
      <c r="S125" s="45" t="s">
        <v>236</v>
      </c>
      <c r="T125" s="49" t="s">
        <v>236</v>
      </c>
    </row>
    <row r="126">
      <c r="A126" s="50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45">
        <v>0.0</v>
      </c>
      <c r="P126" s="45">
        <v>0.0</v>
      </c>
      <c r="Q126" s="45">
        <v>0.0</v>
      </c>
      <c r="R126" s="45">
        <v>0.0</v>
      </c>
      <c r="S126" s="45" t="s">
        <v>236</v>
      </c>
      <c r="T126" s="49" t="s">
        <v>236</v>
      </c>
    </row>
    <row r="127">
      <c r="A127" s="50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45">
        <v>0.0</v>
      </c>
      <c r="P127" s="45">
        <v>0.0</v>
      </c>
      <c r="Q127" s="45">
        <v>0.0</v>
      </c>
      <c r="R127" s="45">
        <v>0.0</v>
      </c>
      <c r="S127" s="45" t="s">
        <v>236</v>
      </c>
      <c r="T127" s="49" t="s">
        <v>236</v>
      </c>
    </row>
    <row r="128">
      <c r="A128" s="50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45">
        <v>0.0</v>
      </c>
      <c r="P128" s="45">
        <v>0.0</v>
      </c>
      <c r="Q128" s="45">
        <v>0.0</v>
      </c>
      <c r="R128" s="45">
        <v>0.0</v>
      </c>
      <c r="S128" s="45" t="s">
        <v>236</v>
      </c>
      <c r="T128" s="49" t="s">
        <v>236</v>
      </c>
    </row>
    <row r="129">
      <c r="A129" s="50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45">
        <v>0.0</v>
      </c>
      <c r="P129" s="45">
        <v>0.0</v>
      </c>
      <c r="Q129" s="45">
        <v>0.0</v>
      </c>
      <c r="R129" s="45">
        <v>0.0</v>
      </c>
      <c r="S129" s="45" t="s">
        <v>236</v>
      </c>
      <c r="T129" s="49" t="s">
        <v>236</v>
      </c>
    </row>
    <row r="130">
      <c r="A130" s="50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45">
        <v>0.0</v>
      </c>
      <c r="P130" s="45">
        <v>0.0</v>
      </c>
      <c r="Q130" s="45">
        <v>0.0</v>
      </c>
      <c r="R130" s="45">
        <v>0.0</v>
      </c>
      <c r="S130" s="45" t="s">
        <v>236</v>
      </c>
      <c r="T130" s="49" t="s">
        <v>236</v>
      </c>
    </row>
    <row r="131">
      <c r="A131" s="50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45">
        <v>0.0</v>
      </c>
      <c r="P131" s="45">
        <v>0.0</v>
      </c>
      <c r="Q131" s="45">
        <v>0.0</v>
      </c>
      <c r="R131" s="45">
        <v>0.0</v>
      </c>
      <c r="S131" s="45" t="s">
        <v>236</v>
      </c>
      <c r="T131" s="49" t="s">
        <v>236</v>
      </c>
    </row>
    <row r="132">
      <c r="A132" s="50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45">
        <v>0.0</v>
      </c>
      <c r="P132" s="45">
        <v>0.0</v>
      </c>
      <c r="Q132" s="45">
        <v>0.0</v>
      </c>
      <c r="R132" s="45">
        <v>0.0</v>
      </c>
      <c r="S132" s="45" t="s">
        <v>236</v>
      </c>
      <c r="T132" s="49" t="s">
        <v>236</v>
      </c>
    </row>
    <row r="133">
      <c r="A133" s="50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45">
        <v>0.0</v>
      </c>
      <c r="P133" s="45">
        <v>0.0</v>
      </c>
      <c r="Q133" s="45">
        <v>0.0</v>
      </c>
      <c r="R133" s="45">
        <v>0.0</v>
      </c>
      <c r="S133" s="45" t="s">
        <v>236</v>
      </c>
      <c r="T133" s="49" t="s">
        <v>236</v>
      </c>
    </row>
    <row r="134">
      <c r="A134" s="50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45">
        <v>0.0</v>
      </c>
      <c r="P134" s="45">
        <v>0.0</v>
      </c>
      <c r="Q134" s="45">
        <v>0.0</v>
      </c>
      <c r="R134" s="45">
        <v>0.0</v>
      </c>
      <c r="S134" s="45" t="s">
        <v>236</v>
      </c>
      <c r="T134" s="49" t="s">
        <v>236</v>
      </c>
    </row>
    <row r="135">
      <c r="A135" s="50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45">
        <v>0.0</v>
      </c>
      <c r="P135" s="45">
        <v>0.0</v>
      </c>
      <c r="Q135" s="45">
        <v>0.0</v>
      </c>
      <c r="R135" s="45">
        <v>0.0</v>
      </c>
      <c r="S135" s="45" t="s">
        <v>236</v>
      </c>
      <c r="T135" s="49" t="s">
        <v>236</v>
      </c>
    </row>
    <row r="136">
      <c r="A136" s="50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45">
        <v>0.0</v>
      </c>
      <c r="P136" s="45">
        <v>0.0</v>
      </c>
      <c r="Q136" s="45">
        <v>0.0</v>
      </c>
      <c r="R136" s="45">
        <v>0.0</v>
      </c>
      <c r="S136" s="45" t="s">
        <v>236</v>
      </c>
      <c r="T136" s="49" t="s">
        <v>236</v>
      </c>
    </row>
    <row r="137">
      <c r="A137" s="50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45">
        <v>0.0</v>
      </c>
      <c r="P137" s="45">
        <v>0.0</v>
      </c>
      <c r="Q137" s="45">
        <v>0.0</v>
      </c>
      <c r="R137" s="45">
        <v>0.0</v>
      </c>
      <c r="S137" s="45" t="s">
        <v>236</v>
      </c>
      <c r="T137" s="49" t="s">
        <v>236</v>
      </c>
    </row>
    <row r="138">
      <c r="A138" s="50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45">
        <v>0.0</v>
      </c>
      <c r="P138" s="45">
        <v>0.0</v>
      </c>
      <c r="Q138" s="45">
        <v>0.0</v>
      </c>
      <c r="R138" s="45">
        <v>0.0</v>
      </c>
      <c r="S138" s="45" t="s">
        <v>236</v>
      </c>
      <c r="T138" s="49" t="s">
        <v>236</v>
      </c>
    </row>
    <row r="139">
      <c r="A139" s="50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45">
        <v>0.0</v>
      </c>
      <c r="P139" s="45">
        <v>0.0</v>
      </c>
      <c r="Q139" s="45">
        <v>0.0</v>
      </c>
      <c r="R139" s="45">
        <v>0.0</v>
      </c>
      <c r="S139" s="45" t="s">
        <v>236</v>
      </c>
      <c r="T139" s="49" t="s">
        <v>236</v>
      </c>
    </row>
    <row r="140">
      <c r="A140" s="50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45">
        <v>0.0</v>
      </c>
      <c r="P140" s="45">
        <v>0.0</v>
      </c>
      <c r="Q140" s="45">
        <v>0.0</v>
      </c>
      <c r="R140" s="45">
        <v>0.0</v>
      </c>
      <c r="S140" s="45" t="s">
        <v>236</v>
      </c>
      <c r="T140" s="49" t="s">
        <v>236</v>
      </c>
    </row>
    <row r="141">
      <c r="A141" s="50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45">
        <v>0.0</v>
      </c>
      <c r="P141" s="45">
        <v>0.0</v>
      </c>
      <c r="Q141" s="45">
        <v>0.0</v>
      </c>
      <c r="R141" s="45">
        <v>0.0</v>
      </c>
      <c r="S141" s="45" t="s">
        <v>236</v>
      </c>
      <c r="T141" s="49" t="s">
        <v>236</v>
      </c>
    </row>
    <row r="142">
      <c r="A142" s="50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45">
        <v>0.0</v>
      </c>
      <c r="P142" s="45">
        <v>0.0</v>
      </c>
      <c r="Q142" s="45">
        <v>0.0</v>
      </c>
      <c r="R142" s="45">
        <v>0.0</v>
      </c>
      <c r="S142" s="45" t="s">
        <v>236</v>
      </c>
      <c r="T142" s="49" t="s">
        <v>236</v>
      </c>
    </row>
    <row r="143">
      <c r="A143" s="50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45">
        <v>0.0</v>
      </c>
      <c r="P143" s="45">
        <v>0.0</v>
      </c>
      <c r="Q143" s="45">
        <v>0.0</v>
      </c>
      <c r="R143" s="45">
        <v>0.0</v>
      </c>
      <c r="S143" s="45" t="s">
        <v>236</v>
      </c>
      <c r="T143" s="49" t="s">
        <v>236</v>
      </c>
    </row>
    <row r="144">
      <c r="A144" s="50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45">
        <v>0.0</v>
      </c>
      <c r="P144" s="45">
        <v>0.0</v>
      </c>
      <c r="Q144" s="45">
        <v>0.0</v>
      </c>
      <c r="R144" s="45">
        <v>0.0</v>
      </c>
      <c r="S144" s="45" t="s">
        <v>236</v>
      </c>
      <c r="T144" s="49" t="s">
        <v>236</v>
      </c>
    </row>
    <row r="145">
      <c r="A145" s="50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45">
        <v>0.0</v>
      </c>
      <c r="P145" s="45">
        <v>0.0</v>
      </c>
      <c r="Q145" s="45">
        <v>0.0</v>
      </c>
      <c r="R145" s="45">
        <v>0.0</v>
      </c>
      <c r="S145" s="45" t="s">
        <v>236</v>
      </c>
      <c r="T145" s="49" t="s">
        <v>236</v>
      </c>
    </row>
    <row r="146">
      <c r="A146" s="50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45">
        <v>0.0</v>
      </c>
      <c r="P146" s="45">
        <v>0.0</v>
      </c>
      <c r="Q146" s="45">
        <v>0.0</v>
      </c>
      <c r="R146" s="45">
        <v>0.0</v>
      </c>
      <c r="S146" s="45" t="s">
        <v>236</v>
      </c>
      <c r="T146" s="49" t="s">
        <v>236</v>
      </c>
    </row>
    <row r="147">
      <c r="A147" s="50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45">
        <v>0.0</v>
      </c>
      <c r="P147" s="45">
        <v>0.0</v>
      </c>
      <c r="Q147" s="45">
        <v>0.0</v>
      </c>
      <c r="R147" s="45">
        <v>0.0</v>
      </c>
      <c r="S147" s="45" t="s">
        <v>236</v>
      </c>
      <c r="T147" s="49" t="s">
        <v>236</v>
      </c>
    </row>
    <row r="148">
      <c r="A148" s="50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45">
        <v>0.0</v>
      </c>
      <c r="P148" s="45">
        <v>0.0</v>
      </c>
      <c r="Q148" s="45">
        <v>0.0</v>
      </c>
      <c r="R148" s="45">
        <v>0.0</v>
      </c>
      <c r="S148" s="45" t="s">
        <v>236</v>
      </c>
      <c r="T148" s="49" t="s">
        <v>236</v>
      </c>
    </row>
    <row r="149">
      <c r="A149" s="50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45">
        <v>0.0</v>
      </c>
      <c r="P149" s="45">
        <v>0.0</v>
      </c>
      <c r="Q149" s="45">
        <v>0.0</v>
      </c>
      <c r="R149" s="45">
        <v>0.0</v>
      </c>
      <c r="S149" s="45" t="s">
        <v>236</v>
      </c>
      <c r="T149" s="49" t="s">
        <v>236</v>
      </c>
    </row>
    <row r="150">
      <c r="A150" s="50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45">
        <v>0.0</v>
      </c>
      <c r="P150" s="45">
        <v>0.0</v>
      </c>
      <c r="Q150" s="45">
        <v>0.0</v>
      </c>
      <c r="R150" s="45">
        <v>0.0</v>
      </c>
      <c r="S150" s="45" t="s">
        <v>236</v>
      </c>
      <c r="T150" s="49" t="s">
        <v>236</v>
      </c>
    </row>
    <row r="151">
      <c r="A151" s="50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45">
        <v>0.0</v>
      </c>
      <c r="P151" s="45">
        <v>0.0</v>
      </c>
      <c r="Q151" s="45">
        <v>0.0</v>
      </c>
      <c r="R151" s="45">
        <v>0.0</v>
      </c>
      <c r="S151" s="45" t="s">
        <v>236</v>
      </c>
      <c r="T151" s="49" t="s">
        <v>236</v>
      </c>
    </row>
    <row r="152">
      <c r="A152" s="50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45">
        <v>0.0</v>
      </c>
      <c r="P152" s="45">
        <v>0.0</v>
      </c>
      <c r="Q152" s="45">
        <v>0.0</v>
      </c>
      <c r="R152" s="45">
        <v>0.0</v>
      </c>
      <c r="S152" s="45" t="s">
        <v>236</v>
      </c>
      <c r="T152" s="49" t="s">
        <v>236</v>
      </c>
    </row>
    <row r="153">
      <c r="A153" s="50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45">
        <v>0.0</v>
      </c>
      <c r="P153" s="45">
        <v>0.0</v>
      </c>
      <c r="Q153" s="45">
        <v>0.0</v>
      </c>
      <c r="R153" s="45">
        <v>0.0</v>
      </c>
      <c r="S153" s="45" t="s">
        <v>236</v>
      </c>
      <c r="T153" s="49" t="s">
        <v>236</v>
      </c>
    </row>
    <row r="154">
      <c r="A154" s="50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45">
        <v>0.0</v>
      </c>
      <c r="P154" s="45">
        <v>0.0</v>
      </c>
      <c r="Q154" s="45">
        <v>0.0</v>
      </c>
      <c r="R154" s="45">
        <v>0.0</v>
      </c>
      <c r="S154" s="45" t="s">
        <v>236</v>
      </c>
      <c r="T154" s="49" t="s">
        <v>236</v>
      </c>
    </row>
    <row r="155">
      <c r="A155" s="50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45">
        <v>0.0</v>
      </c>
      <c r="P155" s="45">
        <v>0.0</v>
      </c>
      <c r="Q155" s="45">
        <v>0.0</v>
      </c>
      <c r="R155" s="45">
        <v>0.0</v>
      </c>
      <c r="S155" s="45" t="s">
        <v>236</v>
      </c>
      <c r="T155" s="49" t="s">
        <v>236</v>
      </c>
    </row>
    <row r="156">
      <c r="A156" s="50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45">
        <v>0.0</v>
      </c>
      <c r="P156" s="45">
        <v>0.0</v>
      </c>
      <c r="Q156" s="45">
        <v>0.0</v>
      </c>
      <c r="R156" s="45">
        <v>0.0</v>
      </c>
      <c r="S156" s="45" t="s">
        <v>236</v>
      </c>
      <c r="T156" s="49" t="s">
        <v>236</v>
      </c>
    </row>
    <row r="157">
      <c r="A157" s="50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45">
        <v>0.0</v>
      </c>
      <c r="P157" s="45">
        <v>0.0</v>
      </c>
      <c r="Q157" s="45">
        <v>0.0</v>
      </c>
      <c r="R157" s="45">
        <v>0.0</v>
      </c>
      <c r="S157" s="45" t="s">
        <v>236</v>
      </c>
      <c r="T157" s="49" t="s">
        <v>236</v>
      </c>
    </row>
    <row r="158">
      <c r="A158" s="50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45">
        <v>0.0</v>
      </c>
      <c r="P158" s="45">
        <v>0.0</v>
      </c>
      <c r="Q158" s="45">
        <v>0.0</v>
      </c>
      <c r="R158" s="45">
        <v>0.0</v>
      </c>
      <c r="S158" s="45" t="s">
        <v>236</v>
      </c>
      <c r="T158" s="49" t="s">
        <v>236</v>
      </c>
    </row>
    <row r="159">
      <c r="A159" s="50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45">
        <v>0.0</v>
      </c>
      <c r="P159" s="45">
        <v>0.0</v>
      </c>
      <c r="Q159" s="45">
        <v>0.0</v>
      </c>
      <c r="R159" s="45">
        <v>0.0</v>
      </c>
      <c r="S159" s="45" t="s">
        <v>236</v>
      </c>
      <c r="T159" s="49" t="s">
        <v>236</v>
      </c>
    </row>
    <row r="160">
      <c r="A160" s="50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45">
        <v>0.0</v>
      </c>
      <c r="P160" s="45">
        <v>0.0</v>
      </c>
      <c r="Q160" s="45">
        <v>0.0</v>
      </c>
      <c r="R160" s="45">
        <v>0.0</v>
      </c>
      <c r="S160" s="45" t="s">
        <v>236</v>
      </c>
      <c r="T160" s="49" t="s">
        <v>236</v>
      </c>
    </row>
    <row r="161">
      <c r="A161" s="50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45">
        <v>0.0</v>
      </c>
      <c r="P161" s="45">
        <v>0.0</v>
      </c>
      <c r="Q161" s="45">
        <v>0.0</v>
      </c>
      <c r="R161" s="45">
        <v>0.0</v>
      </c>
      <c r="S161" s="45" t="s">
        <v>236</v>
      </c>
      <c r="T161" s="49" t="s">
        <v>236</v>
      </c>
    </row>
    <row r="162">
      <c r="A162" s="50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45">
        <v>0.0</v>
      </c>
      <c r="P162" s="45">
        <v>0.0</v>
      </c>
      <c r="Q162" s="45">
        <v>0.0</v>
      </c>
      <c r="R162" s="45">
        <v>0.0</v>
      </c>
      <c r="S162" s="45" t="s">
        <v>236</v>
      </c>
      <c r="T162" s="49" t="s">
        <v>236</v>
      </c>
    </row>
    <row r="163">
      <c r="A163" s="50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45">
        <v>0.0</v>
      </c>
      <c r="P163" s="45">
        <v>0.0</v>
      </c>
      <c r="Q163" s="45">
        <v>0.0</v>
      </c>
      <c r="R163" s="45">
        <v>0.0</v>
      </c>
      <c r="S163" s="45" t="s">
        <v>236</v>
      </c>
      <c r="T163" s="49" t="s">
        <v>236</v>
      </c>
    </row>
    <row r="164">
      <c r="A164" s="50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45">
        <v>0.0</v>
      </c>
      <c r="P164" s="45">
        <v>0.0</v>
      </c>
      <c r="Q164" s="45">
        <v>0.0</v>
      </c>
      <c r="R164" s="45">
        <v>0.0</v>
      </c>
      <c r="S164" s="45" t="s">
        <v>236</v>
      </c>
      <c r="T164" s="49" t="s">
        <v>236</v>
      </c>
    </row>
    <row r="165">
      <c r="A165" s="50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45">
        <v>0.0</v>
      </c>
      <c r="P165" s="45">
        <v>0.0</v>
      </c>
      <c r="Q165" s="45">
        <v>0.0</v>
      </c>
      <c r="R165" s="45">
        <v>0.0</v>
      </c>
      <c r="S165" s="45" t="s">
        <v>236</v>
      </c>
      <c r="T165" s="49" t="s">
        <v>236</v>
      </c>
    </row>
    <row r="166">
      <c r="A166" s="50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45">
        <v>0.0</v>
      </c>
      <c r="P166" s="45">
        <v>0.0</v>
      </c>
      <c r="Q166" s="45">
        <v>0.0</v>
      </c>
      <c r="R166" s="45">
        <v>0.0</v>
      </c>
      <c r="S166" s="45" t="s">
        <v>236</v>
      </c>
      <c r="T166" s="49" t="s">
        <v>236</v>
      </c>
    </row>
    <row r="167">
      <c r="A167" s="50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45">
        <v>0.0</v>
      </c>
      <c r="P167" s="45">
        <v>0.0</v>
      </c>
      <c r="Q167" s="45">
        <v>0.0</v>
      </c>
      <c r="R167" s="45">
        <v>0.0</v>
      </c>
      <c r="S167" s="45" t="s">
        <v>236</v>
      </c>
      <c r="T167" s="49" t="s">
        <v>236</v>
      </c>
    </row>
    <row r="168">
      <c r="A168" s="50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45">
        <v>0.0</v>
      </c>
      <c r="P168" s="45">
        <v>0.0</v>
      </c>
      <c r="Q168" s="45">
        <v>0.0</v>
      </c>
      <c r="R168" s="45">
        <v>0.0</v>
      </c>
      <c r="S168" s="45" t="s">
        <v>236</v>
      </c>
      <c r="T168" s="49" t="s">
        <v>236</v>
      </c>
    </row>
    <row r="169">
      <c r="A169" s="50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45">
        <v>0.0</v>
      </c>
      <c r="P169" s="45">
        <v>0.0</v>
      </c>
      <c r="Q169" s="45">
        <v>0.0</v>
      </c>
      <c r="R169" s="45">
        <v>0.0</v>
      </c>
      <c r="S169" s="45" t="s">
        <v>236</v>
      </c>
      <c r="T169" s="49" t="s">
        <v>236</v>
      </c>
    </row>
    <row r="170">
      <c r="A170" s="50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45">
        <v>0.0</v>
      </c>
      <c r="P170" s="45">
        <v>0.0</v>
      </c>
      <c r="Q170" s="45">
        <v>0.0</v>
      </c>
      <c r="R170" s="45">
        <v>0.0</v>
      </c>
      <c r="S170" s="45" t="s">
        <v>236</v>
      </c>
      <c r="T170" s="49" t="s">
        <v>236</v>
      </c>
    </row>
    <row r="171">
      <c r="A171" s="50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45">
        <v>0.0</v>
      </c>
      <c r="P171" s="45">
        <v>0.0</v>
      </c>
      <c r="Q171" s="45">
        <v>0.0</v>
      </c>
      <c r="R171" s="45">
        <v>0.0</v>
      </c>
      <c r="S171" s="45" t="s">
        <v>236</v>
      </c>
      <c r="T171" s="49" t="s">
        <v>236</v>
      </c>
    </row>
    <row r="172">
      <c r="A172" s="50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45">
        <v>0.0</v>
      </c>
      <c r="P172" s="45">
        <v>0.0</v>
      </c>
      <c r="Q172" s="45">
        <v>0.0</v>
      </c>
      <c r="R172" s="45">
        <v>0.0</v>
      </c>
      <c r="S172" s="45" t="s">
        <v>236</v>
      </c>
      <c r="T172" s="49" t="s">
        <v>236</v>
      </c>
    </row>
    <row r="173">
      <c r="A173" s="50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45">
        <v>0.0</v>
      </c>
      <c r="P173" s="45">
        <v>0.0</v>
      </c>
      <c r="Q173" s="45">
        <v>0.0</v>
      </c>
      <c r="R173" s="45">
        <v>0.0</v>
      </c>
      <c r="S173" s="45" t="s">
        <v>236</v>
      </c>
      <c r="T173" s="49" t="s">
        <v>236</v>
      </c>
    </row>
    <row r="174">
      <c r="A174" s="50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45">
        <v>0.0</v>
      </c>
      <c r="P174" s="45">
        <v>0.0</v>
      </c>
      <c r="Q174" s="45">
        <v>0.0</v>
      </c>
      <c r="R174" s="45">
        <v>0.0</v>
      </c>
      <c r="S174" s="45" t="s">
        <v>236</v>
      </c>
      <c r="T174" s="49" t="s">
        <v>236</v>
      </c>
    </row>
    <row r="175">
      <c r="A175" s="50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45">
        <v>0.0</v>
      </c>
      <c r="P175" s="45">
        <v>0.0</v>
      </c>
      <c r="Q175" s="45">
        <v>0.0</v>
      </c>
      <c r="R175" s="45">
        <v>0.0</v>
      </c>
      <c r="S175" s="45" t="s">
        <v>236</v>
      </c>
      <c r="T175" s="49" t="s">
        <v>236</v>
      </c>
    </row>
    <row r="176">
      <c r="A176" s="50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45">
        <v>0.0</v>
      </c>
      <c r="P176" s="45">
        <v>0.0</v>
      </c>
      <c r="Q176" s="45">
        <v>0.0</v>
      </c>
      <c r="R176" s="45">
        <v>0.0</v>
      </c>
      <c r="S176" s="45" t="s">
        <v>236</v>
      </c>
      <c r="T176" s="49" t="s">
        <v>236</v>
      </c>
    </row>
    <row r="177">
      <c r="A177" s="50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45">
        <v>0.0</v>
      </c>
      <c r="P177" s="45">
        <v>0.0</v>
      </c>
      <c r="Q177" s="45">
        <v>0.0</v>
      </c>
      <c r="R177" s="45">
        <v>0.0</v>
      </c>
      <c r="S177" s="45" t="s">
        <v>236</v>
      </c>
      <c r="T177" s="49" t="s">
        <v>236</v>
      </c>
    </row>
    <row r="178">
      <c r="A178" s="50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45">
        <v>0.0</v>
      </c>
      <c r="P178" s="45">
        <v>0.0</v>
      </c>
      <c r="Q178" s="45">
        <v>0.0</v>
      </c>
      <c r="R178" s="45">
        <v>0.0</v>
      </c>
      <c r="S178" s="45" t="s">
        <v>236</v>
      </c>
      <c r="T178" s="49" t="s">
        <v>236</v>
      </c>
    </row>
    <row r="179">
      <c r="A179" s="50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45">
        <v>0.0</v>
      </c>
      <c r="P179" s="45">
        <v>0.0</v>
      </c>
      <c r="Q179" s="45">
        <v>0.0</v>
      </c>
      <c r="R179" s="45">
        <v>0.0</v>
      </c>
      <c r="S179" s="45" t="s">
        <v>236</v>
      </c>
      <c r="T179" s="49" t="s">
        <v>236</v>
      </c>
    </row>
    <row r="180">
      <c r="A180" s="50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45">
        <v>0.0</v>
      </c>
      <c r="P180" s="45">
        <v>0.0</v>
      </c>
      <c r="Q180" s="45">
        <v>0.0</v>
      </c>
      <c r="R180" s="45">
        <v>0.0</v>
      </c>
      <c r="S180" s="45" t="s">
        <v>236</v>
      </c>
      <c r="T180" s="49" t="s">
        <v>236</v>
      </c>
    </row>
    <row r="181">
      <c r="A181" s="50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45">
        <v>0.0</v>
      </c>
      <c r="P181" s="45">
        <v>0.0</v>
      </c>
      <c r="Q181" s="45">
        <v>0.0</v>
      </c>
      <c r="R181" s="45">
        <v>0.0</v>
      </c>
      <c r="S181" s="45" t="s">
        <v>236</v>
      </c>
      <c r="T181" s="49" t="s">
        <v>236</v>
      </c>
    </row>
    <row r="182">
      <c r="A182" s="50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45">
        <v>0.0</v>
      </c>
      <c r="P182" s="45">
        <v>0.0</v>
      </c>
      <c r="Q182" s="45">
        <v>0.0</v>
      </c>
      <c r="R182" s="45">
        <v>0.0</v>
      </c>
      <c r="S182" s="45" t="s">
        <v>236</v>
      </c>
      <c r="T182" s="49" t="s">
        <v>236</v>
      </c>
    </row>
    <row r="183">
      <c r="A183" s="50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45">
        <v>0.0</v>
      </c>
      <c r="P183" s="45">
        <v>0.0</v>
      </c>
      <c r="Q183" s="45">
        <v>0.0</v>
      </c>
      <c r="R183" s="45">
        <v>0.0</v>
      </c>
      <c r="S183" s="45" t="s">
        <v>236</v>
      </c>
      <c r="T183" s="49" t="s">
        <v>236</v>
      </c>
    </row>
    <row r="184">
      <c r="A184" s="50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45">
        <v>0.0</v>
      </c>
      <c r="P184" s="45">
        <v>0.0</v>
      </c>
      <c r="Q184" s="45">
        <v>0.0</v>
      </c>
      <c r="R184" s="45">
        <v>0.0</v>
      </c>
      <c r="S184" s="45" t="s">
        <v>236</v>
      </c>
      <c r="T184" s="49" t="s">
        <v>236</v>
      </c>
    </row>
    <row r="185">
      <c r="A185" s="50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45">
        <v>0.0</v>
      </c>
      <c r="P185" s="45">
        <v>0.0</v>
      </c>
      <c r="Q185" s="45">
        <v>0.0</v>
      </c>
      <c r="R185" s="45">
        <v>0.0</v>
      </c>
      <c r="S185" s="45" t="s">
        <v>236</v>
      </c>
      <c r="T185" s="49" t="s">
        <v>236</v>
      </c>
    </row>
    <row r="186">
      <c r="A186" s="50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45">
        <v>0.0</v>
      </c>
      <c r="P186" s="45">
        <v>0.0</v>
      </c>
      <c r="Q186" s="45">
        <v>0.0</v>
      </c>
      <c r="R186" s="45">
        <v>0.0</v>
      </c>
      <c r="S186" s="45" t="s">
        <v>236</v>
      </c>
      <c r="T186" s="49" t="s">
        <v>236</v>
      </c>
    </row>
    <row r="187">
      <c r="A187" s="50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45">
        <v>0.0</v>
      </c>
      <c r="P187" s="45">
        <v>0.0</v>
      </c>
      <c r="Q187" s="45">
        <v>0.0</v>
      </c>
      <c r="R187" s="45">
        <v>0.0</v>
      </c>
      <c r="S187" s="45" t="s">
        <v>236</v>
      </c>
      <c r="T187" s="49" t="s">
        <v>236</v>
      </c>
    </row>
    <row r="188">
      <c r="A188" s="50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45">
        <v>0.0</v>
      </c>
      <c r="P188" s="45">
        <v>0.0</v>
      </c>
      <c r="Q188" s="45">
        <v>0.0</v>
      </c>
      <c r="R188" s="45">
        <v>0.0</v>
      </c>
      <c r="S188" s="45" t="s">
        <v>236</v>
      </c>
      <c r="T188" s="49" t="s">
        <v>236</v>
      </c>
    </row>
    <row r="189">
      <c r="A189" s="50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45">
        <v>0.0</v>
      </c>
      <c r="P189" s="45">
        <v>0.0</v>
      </c>
      <c r="Q189" s="45">
        <v>0.0</v>
      </c>
      <c r="R189" s="45">
        <v>0.0</v>
      </c>
      <c r="S189" s="45" t="s">
        <v>236</v>
      </c>
      <c r="T189" s="49" t="s">
        <v>236</v>
      </c>
    </row>
    <row r="190">
      <c r="A190" s="50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45">
        <v>0.0</v>
      </c>
      <c r="P190" s="45">
        <v>0.0</v>
      </c>
      <c r="Q190" s="45">
        <v>0.0</v>
      </c>
      <c r="R190" s="45">
        <v>0.0</v>
      </c>
      <c r="S190" s="45" t="s">
        <v>236</v>
      </c>
      <c r="T190" s="49" t="s">
        <v>236</v>
      </c>
    </row>
    <row r="191">
      <c r="A191" s="50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45">
        <v>0.0</v>
      </c>
      <c r="P191" s="45">
        <v>0.0</v>
      </c>
      <c r="Q191" s="45">
        <v>0.0</v>
      </c>
      <c r="R191" s="45">
        <v>0.0</v>
      </c>
      <c r="S191" s="45" t="s">
        <v>236</v>
      </c>
      <c r="T191" s="49" t="s">
        <v>236</v>
      </c>
    </row>
    <row r="192">
      <c r="A192" s="50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45">
        <v>0.0</v>
      </c>
      <c r="P192" s="45">
        <v>0.0</v>
      </c>
      <c r="Q192" s="45">
        <v>0.0</v>
      </c>
      <c r="R192" s="45">
        <v>0.0</v>
      </c>
      <c r="S192" s="45" t="s">
        <v>236</v>
      </c>
      <c r="T192" s="49" t="s">
        <v>236</v>
      </c>
    </row>
    <row r="193">
      <c r="A193" s="50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45">
        <v>0.0</v>
      </c>
      <c r="P193" s="45">
        <v>0.0</v>
      </c>
      <c r="Q193" s="45">
        <v>0.0</v>
      </c>
      <c r="R193" s="45">
        <v>0.0</v>
      </c>
      <c r="S193" s="45" t="s">
        <v>236</v>
      </c>
      <c r="T193" s="49" t="s">
        <v>236</v>
      </c>
    </row>
    <row r="194">
      <c r="A194" s="50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45">
        <v>0.0</v>
      </c>
      <c r="P194" s="45">
        <v>0.0</v>
      </c>
      <c r="Q194" s="45">
        <v>0.0</v>
      </c>
      <c r="R194" s="45">
        <v>0.0</v>
      </c>
      <c r="S194" s="45" t="s">
        <v>236</v>
      </c>
      <c r="T194" s="49" t="s">
        <v>236</v>
      </c>
    </row>
    <row r="195">
      <c r="A195" s="50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45">
        <v>0.0</v>
      </c>
      <c r="P195" s="45">
        <v>0.0</v>
      </c>
      <c r="Q195" s="45">
        <v>0.0</v>
      </c>
      <c r="R195" s="45">
        <v>0.0</v>
      </c>
      <c r="S195" s="45" t="s">
        <v>236</v>
      </c>
      <c r="T195" s="49" t="s">
        <v>236</v>
      </c>
    </row>
    <row r="196">
      <c r="A196" s="50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45">
        <v>0.0</v>
      </c>
      <c r="P196" s="45">
        <v>0.0</v>
      </c>
      <c r="Q196" s="45">
        <v>0.0</v>
      </c>
      <c r="R196" s="45">
        <v>0.0</v>
      </c>
      <c r="S196" s="45" t="s">
        <v>236</v>
      </c>
      <c r="T196" s="49" t="s">
        <v>236</v>
      </c>
    </row>
    <row r="197">
      <c r="A197" s="50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45">
        <v>0.0</v>
      </c>
      <c r="P197" s="45">
        <v>0.0</v>
      </c>
      <c r="Q197" s="45">
        <v>0.0</v>
      </c>
      <c r="R197" s="45">
        <v>0.0</v>
      </c>
      <c r="S197" s="45" t="s">
        <v>236</v>
      </c>
      <c r="T197" s="49" t="s">
        <v>236</v>
      </c>
    </row>
    <row r="198">
      <c r="A198" s="50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45">
        <v>0.0</v>
      </c>
      <c r="P198" s="45">
        <v>0.0</v>
      </c>
      <c r="Q198" s="45">
        <v>0.0</v>
      </c>
      <c r="R198" s="45">
        <v>0.0</v>
      </c>
      <c r="S198" s="45" t="s">
        <v>236</v>
      </c>
      <c r="T198" s="49" t="s">
        <v>236</v>
      </c>
    </row>
    <row r="199">
      <c r="A199" s="50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45">
        <v>0.0</v>
      </c>
      <c r="P199" s="45">
        <v>0.0</v>
      </c>
      <c r="Q199" s="45">
        <v>0.0</v>
      </c>
      <c r="R199" s="45">
        <v>0.0</v>
      </c>
      <c r="S199" s="45" t="s">
        <v>236</v>
      </c>
      <c r="T199" s="49" t="s">
        <v>236</v>
      </c>
    </row>
    <row r="200">
      <c r="A200" s="50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45">
        <v>0.0</v>
      </c>
      <c r="P200" s="45">
        <v>0.0</v>
      </c>
      <c r="Q200" s="45">
        <v>0.0</v>
      </c>
      <c r="R200" s="45">
        <v>0.0</v>
      </c>
      <c r="S200" s="45" t="s">
        <v>236</v>
      </c>
      <c r="T200" s="49" t="s">
        <v>236</v>
      </c>
    </row>
    <row r="201">
      <c r="A201" s="50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45">
        <v>0.0</v>
      </c>
      <c r="P201" s="45">
        <v>0.0</v>
      </c>
      <c r="Q201" s="45">
        <v>0.0</v>
      </c>
      <c r="R201" s="45">
        <v>0.0</v>
      </c>
      <c r="S201" s="45" t="s">
        <v>236</v>
      </c>
      <c r="T201" s="49" t="s">
        <v>236</v>
      </c>
    </row>
    <row r="202">
      <c r="A202" s="50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45">
        <v>0.0</v>
      </c>
      <c r="P202" s="45">
        <v>0.0</v>
      </c>
      <c r="Q202" s="45">
        <v>0.0</v>
      </c>
      <c r="R202" s="45">
        <v>0.0</v>
      </c>
      <c r="S202" s="45" t="s">
        <v>236</v>
      </c>
      <c r="T202" s="49" t="s">
        <v>236</v>
      </c>
    </row>
    <row r="203">
      <c r="A203" s="50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45">
        <v>0.0</v>
      </c>
      <c r="P203" s="45">
        <v>0.0</v>
      </c>
      <c r="Q203" s="45">
        <v>0.0</v>
      </c>
      <c r="R203" s="45">
        <v>0.0</v>
      </c>
      <c r="S203" s="45" t="s">
        <v>236</v>
      </c>
      <c r="T203" s="49" t="s">
        <v>236</v>
      </c>
    </row>
    <row r="204">
      <c r="A204" s="50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45">
        <v>0.0</v>
      </c>
      <c r="P204" s="45">
        <v>0.0</v>
      </c>
      <c r="Q204" s="45">
        <v>0.0</v>
      </c>
      <c r="R204" s="45">
        <v>0.0</v>
      </c>
      <c r="S204" s="45" t="s">
        <v>236</v>
      </c>
      <c r="T204" s="49" t="s">
        <v>236</v>
      </c>
    </row>
    <row r="205">
      <c r="A205" s="50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45">
        <v>0.0</v>
      </c>
      <c r="P205" s="45">
        <v>0.0</v>
      </c>
      <c r="Q205" s="45">
        <v>0.0</v>
      </c>
      <c r="R205" s="45">
        <v>0.0</v>
      </c>
      <c r="S205" s="45" t="s">
        <v>236</v>
      </c>
      <c r="T205" s="49" t="s">
        <v>236</v>
      </c>
    </row>
    <row r="206">
      <c r="A206" s="50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45">
        <v>0.0</v>
      </c>
      <c r="P206" s="45">
        <v>0.0</v>
      </c>
      <c r="Q206" s="45">
        <v>0.0</v>
      </c>
      <c r="R206" s="45">
        <v>0.0</v>
      </c>
      <c r="S206" s="45" t="s">
        <v>236</v>
      </c>
      <c r="T206" s="49" t="s">
        <v>236</v>
      </c>
    </row>
    <row r="207">
      <c r="A207" s="50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45">
        <v>0.0</v>
      </c>
      <c r="P207" s="45">
        <v>0.0</v>
      </c>
      <c r="Q207" s="45">
        <v>0.0</v>
      </c>
      <c r="R207" s="45">
        <v>0.0</v>
      </c>
      <c r="S207" s="45" t="s">
        <v>236</v>
      </c>
      <c r="T207" s="49" t="s">
        <v>236</v>
      </c>
    </row>
    <row r="208">
      <c r="A208" s="50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45">
        <v>0.0</v>
      </c>
      <c r="P208" s="45">
        <v>0.0</v>
      </c>
      <c r="Q208" s="45">
        <v>0.0</v>
      </c>
      <c r="R208" s="45">
        <v>0.0</v>
      </c>
      <c r="S208" s="45" t="s">
        <v>236</v>
      </c>
      <c r="T208" s="49" t="s">
        <v>236</v>
      </c>
    </row>
    <row r="209">
      <c r="A209" s="50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45">
        <v>0.0</v>
      </c>
      <c r="P209" s="45">
        <v>0.0</v>
      </c>
      <c r="Q209" s="45">
        <v>0.0</v>
      </c>
      <c r="R209" s="45">
        <v>0.0</v>
      </c>
      <c r="S209" s="45" t="s">
        <v>236</v>
      </c>
      <c r="T209" s="49" t="s">
        <v>236</v>
      </c>
    </row>
    <row r="210">
      <c r="A210" s="50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45">
        <v>0.0</v>
      </c>
      <c r="P210" s="45">
        <v>0.0</v>
      </c>
      <c r="Q210" s="45">
        <v>0.0</v>
      </c>
      <c r="R210" s="45">
        <v>0.0</v>
      </c>
      <c r="S210" s="45" t="s">
        <v>236</v>
      </c>
      <c r="T210" s="49" t="s">
        <v>236</v>
      </c>
    </row>
    <row r="211">
      <c r="A211" s="50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45">
        <v>0.0</v>
      </c>
      <c r="P211" s="45">
        <v>0.0</v>
      </c>
      <c r="Q211" s="45">
        <v>0.0</v>
      </c>
      <c r="R211" s="45">
        <v>0.0</v>
      </c>
      <c r="S211" s="45" t="s">
        <v>236</v>
      </c>
      <c r="T211" s="49" t="s">
        <v>236</v>
      </c>
    </row>
    <row r="212">
      <c r="A212" s="50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45">
        <v>0.0</v>
      </c>
      <c r="P212" s="45">
        <v>0.0</v>
      </c>
      <c r="Q212" s="45">
        <v>0.0</v>
      </c>
      <c r="R212" s="45">
        <v>0.0</v>
      </c>
      <c r="S212" s="45" t="s">
        <v>236</v>
      </c>
      <c r="T212" s="49" t="s">
        <v>236</v>
      </c>
    </row>
    <row r="213">
      <c r="A213" s="50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45">
        <v>0.0</v>
      </c>
      <c r="P213" s="45">
        <v>0.0</v>
      </c>
      <c r="Q213" s="45">
        <v>0.0</v>
      </c>
      <c r="R213" s="45">
        <v>0.0</v>
      </c>
      <c r="S213" s="45" t="s">
        <v>236</v>
      </c>
      <c r="T213" s="49" t="s">
        <v>236</v>
      </c>
    </row>
    <row r="214">
      <c r="A214" s="50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45">
        <v>0.0</v>
      </c>
      <c r="P214" s="45">
        <v>0.0</v>
      </c>
      <c r="Q214" s="45">
        <v>0.0</v>
      </c>
      <c r="R214" s="45">
        <v>0.0</v>
      </c>
      <c r="S214" s="45" t="s">
        <v>236</v>
      </c>
      <c r="T214" s="49" t="s">
        <v>236</v>
      </c>
    </row>
    <row r="215">
      <c r="A215" s="50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45">
        <v>0.0</v>
      </c>
      <c r="P215" s="45">
        <v>0.0</v>
      </c>
      <c r="Q215" s="45">
        <v>0.0</v>
      </c>
      <c r="R215" s="45">
        <v>0.0</v>
      </c>
      <c r="S215" s="45" t="s">
        <v>236</v>
      </c>
      <c r="T215" s="49" t="s">
        <v>236</v>
      </c>
    </row>
    <row r="216">
      <c r="A216" s="50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45">
        <v>0.0</v>
      </c>
      <c r="P216" s="45">
        <v>0.0</v>
      </c>
      <c r="Q216" s="45">
        <v>0.0</v>
      </c>
      <c r="R216" s="45">
        <v>0.0</v>
      </c>
      <c r="S216" s="45" t="s">
        <v>236</v>
      </c>
      <c r="T216" s="49" t="s">
        <v>236</v>
      </c>
    </row>
    <row r="217">
      <c r="A217" s="50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45">
        <v>0.0</v>
      </c>
      <c r="P217" s="45">
        <v>0.0</v>
      </c>
      <c r="Q217" s="45">
        <v>0.0</v>
      </c>
      <c r="R217" s="45">
        <v>0.0</v>
      </c>
      <c r="S217" s="45" t="s">
        <v>236</v>
      </c>
      <c r="T217" s="49" t="s">
        <v>236</v>
      </c>
    </row>
    <row r="218">
      <c r="A218" s="50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45">
        <v>0.0</v>
      </c>
      <c r="P218" s="45">
        <v>0.0</v>
      </c>
      <c r="Q218" s="45">
        <v>0.0</v>
      </c>
      <c r="R218" s="45">
        <v>0.0</v>
      </c>
      <c r="S218" s="45" t="s">
        <v>236</v>
      </c>
      <c r="T218" s="49" t="s">
        <v>236</v>
      </c>
    </row>
    <row r="219">
      <c r="A219" s="50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45">
        <v>0.0</v>
      </c>
      <c r="P219" s="45">
        <v>0.0</v>
      </c>
      <c r="Q219" s="45">
        <v>0.0</v>
      </c>
      <c r="R219" s="45">
        <v>0.0</v>
      </c>
      <c r="S219" s="45" t="s">
        <v>236</v>
      </c>
      <c r="T219" s="49" t="s">
        <v>236</v>
      </c>
    </row>
    <row r="220">
      <c r="A220" s="50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45">
        <v>0.0</v>
      </c>
      <c r="P220" s="45">
        <v>0.0</v>
      </c>
      <c r="Q220" s="45">
        <v>0.0</v>
      </c>
      <c r="R220" s="45">
        <v>0.0</v>
      </c>
      <c r="S220" s="45" t="s">
        <v>236</v>
      </c>
      <c r="T220" s="49" t="s">
        <v>236</v>
      </c>
    </row>
    <row r="221">
      <c r="A221" s="50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45">
        <v>0.0</v>
      </c>
      <c r="P221" s="45">
        <v>0.0</v>
      </c>
      <c r="Q221" s="45">
        <v>0.0</v>
      </c>
      <c r="R221" s="45">
        <v>0.0</v>
      </c>
      <c r="S221" s="45" t="s">
        <v>236</v>
      </c>
      <c r="T221" s="49" t="s">
        <v>236</v>
      </c>
    </row>
    <row r="222">
      <c r="A222" s="50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45">
        <v>0.0</v>
      </c>
      <c r="P222" s="45">
        <v>0.0</v>
      </c>
      <c r="Q222" s="45">
        <v>0.0</v>
      </c>
      <c r="R222" s="45">
        <v>0.0</v>
      </c>
      <c r="S222" s="45" t="s">
        <v>236</v>
      </c>
      <c r="T222" s="49" t="s">
        <v>236</v>
      </c>
    </row>
    <row r="223">
      <c r="A223" s="50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45">
        <v>0.0</v>
      </c>
      <c r="P223" s="45">
        <v>0.0</v>
      </c>
      <c r="Q223" s="45">
        <v>0.0</v>
      </c>
      <c r="R223" s="45">
        <v>0.0</v>
      </c>
      <c r="S223" s="45" t="s">
        <v>236</v>
      </c>
      <c r="T223" s="49" t="s">
        <v>236</v>
      </c>
    </row>
    <row r="224">
      <c r="A224" s="50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45">
        <v>0.0</v>
      </c>
      <c r="P224" s="45">
        <v>0.0</v>
      </c>
      <c r="Q224" s="45">
        <v>0.0</v>
      </c>
      <c r="R224" s="45">
        <v>0.0</v>
      </c>
      <c r="S224" s="45" t="s">
        <v>236</v>
      </c>
      <c r="T224" s="49" t="s">
        <v>236</v>
      </c>
    </row>
    <row r="225">
      <c r="A225" s="50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45">
        <v>0.0</v>
      </c>
      <c r="P225" s="45">
        <v>0.0</v>
      </c>
      <c r="Q225" s="45">
        <v>0.0</v>
      </c>
      <c r="R225" s="45">
        <v>0.0</v>
      </c>
      <c r="S225" s="45" t="s">
        <v>236</v>
      </c>
      <c r="T225" s="49" t="s">
        <v>236</v>
      </c>
    </row>
    <row r="226">
      <c r="A226" s="50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45">
        <v>0.0</v>
      </c>
      <c r="P226" s="45">
        <v>0.0</v>
      </c>
      <c r="Q226" s="45">
        <v>0.0</v>
      </c>
      <c r="R226" s="45">
        <v>0.0</v>
      </c>
      <c r="S226" s="45" t="s">
        <v>236</v>
      </c>
      <c r="T226" s="49" t="s">
        <v>236</v>
      </c>
    </row>
    <row r="227">
      <c r="A227" s="50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45">
        <v>0.0</v>
      </c>
      <c r="P227" s="45">
        <v>0.0</v>
      </c>
      <c r="Q227" s="45">
        <v>0.0</v>
      </c>
      <c r="R227" s="45">
        <v>0.0</v>
      </c>
      <c r="S227" s="45" t="s">
        <v>236</v>
      </c>
      <c r="T227" s="49" t="s">
        <v>236</v>
      </c>
    </row>
    <row r="228">
      <c r="A228" s="50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45">
        <v>0.0</v>
      </c>
      <c r="P228" s="45">
        <v>0.0</v>
      </c>
      <c r="Q228" s="45">
        <v>0.0</v>
      </c>
      <c r="R228" s="45">
        <v>0.0</v>
      </c>
      <c r="S228" s="45" t="s">
        <v>236</v>
      </c>
      <c r="T228" s="49" t="s">
        <v>236</v>
      </c>
    </row>
    <row r="229">
      <c r="A229" s="50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45">
        <v>0.0</v>
      </c>
      <c r="P229" s="45">
        <v>0.0</v>
      </c>
      <c r="Q229" s="45">
        <v>0.0</v>
      </c>
      <c r="R229" s="45">
        <v>0.0</v>
      </c>
      <c r="S229" s="45" t="s">
        <v>236</v>
      </c>
      <c r="T229" s="49" t="s">
        <v>236</v>
      </c>
    </row>
    <row r="230">
      <c r="A230" s="50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45">
        <v>0.0</v>
      </c>
      <c r="P230" s="45">
        <v>0.0</v>
      </c>
      <c r="Q230" s="45">
        <v>0.0</v>
      </c>
      <c r="R230" s="45">
        <v>0.0</v>
      </c>
      <c r="S230" s="45" t="s">
        <v>236</v>
      </c>
      <c r="T230" s="49" t="s">
        <v>236</v>
      </c>
    </row>
    <row r="231">
      <c r="A231" s="50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45">
        <v>0.0</v>
      </c>
      <c r="P231" s="45">
        <v>0.0</v>
      </c>
      <c r="Q231" s="45">
        <v>0.0</v>
      </c>
      <c r="R231" s="45">
        <v>0.0</v>
      </c>
      <c r="S231" s="45" t="s">
        <v>236</v>
      </c>
      <c r="T231" s="49" t="s">
        <v>236</v>
      </c>
    </row>
    <row r="232">
      <c r="A232" s="50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45">
        <v>0.0</v>
      </c>
      <c r="P232" s="45">
        <v>0.0</v>
      </c>
      <c r="Q232" s="45">
        <v>0.0</v>
      </c>
      <c r="R232" s="45">
        <v>0.0</v>
      </c>
      <c r="S232" s="45" t="s">
        <v>236</v>
      </c>
      <c r="T232" s="49" t="s">
        <v>236</v>
      </c>
    </row>
    <row r="233">
      <c r="A233" s="50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45">
        <v>0.0</v>
      </c>
      <c r="P233" s="45">
        <v>0.0</v>
      </c>
      <c r="Q233" s="45">
        <v>0.0</v>
      </c>
      <c r="R233" s="45">
        <v>0.0</v>
      </c>
      <c r="S233" s="45" t="s">
        <v>236</v>
      </c>
      <c r="T233" s="49" t="s">
        <v>236</v>
      </c>
    </row>
    <row r="234">
      <c r="A234" s="50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45">
        <v>0.0</v>
      </c>
      <c r="P234" s="45">
        <v>0.0</v>
      </c>
      <c r="Q234" s="45">
        <v>0.0</v>
      </c>
      <c r="R234" s="45">
        <v>0.0</v>
      </c>
      <c r="S234" s="45" t="s">
        <v>236</v>
      </c>
      <c r="T234" s="49" t="s">
        <v>236</v>
      </c>
    </row>
    <row r="235">
      <c r="A235" s="50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45">
        <v>0.0</v>
      </c>
      <c r="P235" s="45">
        <v>0.0</v>
      </c>
      <c r="Q235" s="45">
        <v>0.0</v>
      </c>
      <c r="R235" s="45">
        <v>0.0</v>
      </c>
      <c r="S235" s="45" t="s">
        <v>236</v>
      </c>
      <c r="T235" s="49" t="s">
        <v>236</v>
      </c>
    </row>
    <row r="236">
      <c r="A236" s="50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45">
        <v>0.0</v>
      </c>
      <c r="P236" s="45">
        <v>0.0</v>
      </c>
      <c r="Q236" s="45">
        <v>0.0</v>
      </c>
      <c r="R236" s="45">
        <v>0.0</v>
      </c>
      <c r="S236" s="45" t="s">
        <v>236</v>
      </c>
      <c r="T236" s="49" t="s">
        <v>236</v>
      </c>
    </row>
    <row r="237">
      <c r="A237" s="50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45">
        <v>0.0</v>
      </c>
      <c r="P237" s="45">
        <v>0.0</v>
      </c>
      <c r="Q237" s="45">
        <v>0.0</v>
      </c>
      <c r="R237" s="45">
        <v>0.0</v>
      </c>
      <c r="S237" s="45" t="s">
        <v>236</v>
      </c>
      <c r="T237" s="49" t="s">
        <v>236</v>
      </c>
    </row>
    <row r="238">
      <c r="A238" s="50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45">
        <v>0.0</v>
      </c>
      <c r="P238" s="45">
        <v>0.0</v>
      </c>
      <c r="Q238" s="45">
        <v>0.0</v>
      </c>
      <c r="R238" s="45">
        <v>0.0</v>
      </c>
      <c r="S238" s="45" t="s">
        <v>236</v>
      </c>
      <c r="T238" s="49" t="s">
        <v>236</v>
      </c>
    </row>
    <row r="239">
      <c r="A239" s="50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45">
        <v>0.0</v>
      </c>
      <c r="P239" s="45">
        <v>0.0</v>
      </c>
      <c r="Q239" s="45">
        <v>0.0</v>
      </c>
      <c r="R239" s="45">
        <v>0.0</v>
      </c>
      <c r="S239" s="45" t="s">
        <v>236</v>
      </c>
      <c r="T239" s="49" t="s">
        <v>236</v>
      </c>
    </row>
    <row r="240">
      <c r="A240" s="50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45">
        <v>0.0</v>
      </c>
      <c r="P240" s="45">
        <v>0.0</v>
      </c>
      <c r="Q240" s="45">
        <v>0.0</v>
      </c>
      <c r="R240" s="45">
        <v>0.0</v>
      </c>
      <c r="S240" s="45" t="s">
        <v>236</v>
      </c>
      <c r="T240" s="49" t="s">
        <v>236</v>
      </c>
    </row>
    <row r="241">
      <c r="A241" s="50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45">
        <v>0.0</v>
      </c>
      <c r="P241" s="45">
        <v>0.0</v>
      </c>
      <c r="Q241" s="45">
        <v>0.0</v>
      </c>
      <c r="R241" s="45">
        <v>0.0</v>
      </c>
      <c r="S241" s="45" t="s">
        <v>236</v>
      </c>
      <c r="T241" s="49" t="s">
        <v>236</v>
      </c>
    </row>
    <row r="242">
      <c r="A242" s="50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45">
        <v>0.0</v>
      </c>
      <c r="P242" s="45">
        <v>0.0</v>
      </c>
      <c r="Q242" s="45">
        <v>0.0</v>
      </c>
      <c r="R242" s="45">
        <v>0.0</v>
      </c>
      <c r="S242" s="45" t="s">
        <v>236</v>
      </c>
      <c r="T242" s="49" t="s">
        <v>236</v>
      </c>
    </row>
    <row r="243">
      <c r="A243" s="50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45">
        <v>0.0</v>
      </c>
      <c r="P243" s="45">
        <v>0.0</v>
      </c>
      <c r="Q243" s="45">
        <v>0.0</v>
      </c>
      <c r="R243" s="45">
        <v>0.0</v>
      </c>
      <c r="S243" s="45" t="s">
        <v>236</v>
      </c>
      <c r="T243" s="49" t="s">
        <v>236</v>
      </c>
    </row>
    <row r="244">
      <c r="A244" s="50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45">
        <v>0.0</v>
      </c>
      <c r="P244" s="45">
        <v>0.0</v>
      </c>
      <c r="Q244" s="45">
        <v>0.0</v>
      </c>
      <c r="R244" s="45">
        <v>0.0</v>
      </c>
      <c r="S244" s="45" t="s">
        <v>236</v>
      </c>
      <c r="T244" s="49" t="s">
        <v>236</v>
      </c>
    </row>
    <row r="245">
      <c r="A245" s="50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45">
        <v>0.0</v>
      </c>
      <c r="P245" s="45">
        <v>0.0</v>
      </c>
      <c r="Q245" s="45">
        <v>0.0</v>
      </c>
      <c r="R245" s="45">
        <v>0.0</v>
      </c>
      <c r="S245" s="45" t="s">
        <v>236</v>
      </c>
      <c r="T245" s="49" t="s">
        <v>236</v>
      </c>
    </row>
    <row r="246">
      <c r="A246" s="50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45">
        <v>0.0</v>
      </c>
      <c r="P246" s="45">
        <v>0.0</v>
      </c>
      <c r="Q246" s="45">
        <v>0.0</v>
      </c>
      <c r="R246" s="45">
        <v>0.0</v>
      </c>
      <c r="S246" s="45" t="s">
        <v>236</v>
      </c>
      <c r="T246" s="49" t="s">
        <v>236</v>
      </c>
    </row>
    <row r="247">
      <c r="A247" s="50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45">
        <v>0.0</v>
      </c>
      <c r="P247" s="45">
        <v>0.0</v>
      </c>
      <c r="Q247" s="45">
        <v>0.0</v>
      </c>
      <c r="R247" s="45">
        <v>0.0</v>
      </c>
      <c r="S247" s="45" t="s">
        <v>236</v>
      </c>
      <c r="T247" s="49" t="s">
        <v>236</v>
      </c>
    </row>
    <row r="248">
      <c r="A248" s="50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45">
        <v>0.0</v>
      </c>
      <c r="P248" s="45">
        <v>0.0</v>
      </c>
      <c r="Q248" s="45">
        <v>0.0</v>
      </c>
      <c r="R248" s="45">
        <v>0.0</v>
      </c>
      <c r="S248" s="45" t="s">
        <v>236</v>
      </c>
      <c r="T248" s="49" t="s">
        <v>236</v>
      </c>
    </row>
    <row r="249">
      <c r="A249" s="50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45">
        <v>0.0</v>
      </c>
      <c r="P249" s="45">
        <v>0.0</v>
      </c>
      <c r="Q249" s="45">
        <v>0.0</v>
      </c>
      <c r="R249" s="45">
        <v>0.0</v>
      </c>
      <c r="S249" s="45" t="s">
        <v>236</v>
      </c>
      <c r="T249" s="49" t="s">
        <v>236</v>
      </c>
    </row>
    <row r="250">
      <c r="A250" s="50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45">
        <v>0.0</v>
      </c>
      <c r="P250" s="45">
        <v>0.0</v>
      </c>
      <c r="Q250" s="45">
        <v>0.0</v>
      </c>
      <c r="R250" s="45">
        <v>0.0</v>
      </c>
      <c r="S250" s="45" t="s">
        <v>236</v>
      </c>
      <c r="T250" s="49" t="s">
        <v>236</v>
      </c>
    </row>
    <row r="251">
      <c r="A251" s="50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45">
        <v>0.0</v>
      </c>
      <c r="P251" s="45">
        <v>0.0</v>
      </c>
      <c r="Q251" s="45">
        <v>0.0</v>
      </c>
      <c r="R251" s="45">
        <v>0.0</v>
      </c>
      <c r="S251" s="45" t="s">
        <v>236</v>
      </c>
      <c r="T251" s="49" t="s">
        <v>236</v>
      </c>
    </row>
    <row r="252">
      <c r="A252" s="50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45">
        <v>0.0</v>
      </c>
      <c r="P252" s="45">
        <v>0.0</v>
      </c>
      <c r="Q252" s="45">
        <v>0.0</v>
      </c>
      <c r="R252" s="45">
        <v>0.0</v>
      </c>
      <c r="S252" s="45" t="s">
        <v>236</v>
      </c>
      <c r="T252" s="49" t="s">
        <v>236</v>
      </c>
    </row>
    <row r="253">
      <c r="A253" s="50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45">
        <v>0.0</v>
      </c>
      <c r="P253" s="45">
        <v>0.0</v>
      </c>
      <c r="Q253" s="45">
        <v>0.0</v>
      </c>
      <c r="R253" s="45">
        <v>0.0</v>
      </c>
      <c r="S253" s="45" t="s">
        <v>236</v>
      </c>
      <c r="T253" s="49" t="s">
        <v>236</v>
      </c>
    </row>
    <row r="254">
      <c r="A254" s="50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45">
        <v>0.0</v>
      </c>
      <c r="P254" s="45">
        <v>0.0</v>
      </c>
      <c r="Q254" s="45">
        <v>0.0</v>
      </c>
      <c r="R254" s="45">
        <v>0.0</v>
      </c>
      <c r="S254" s="45" t="s">
        <v>236</v>
      </c>
      <c r="T254" s="49" t="s">
        <v>236</v>
      </c>
    </row>
    <row r="255">
      <c r="A255" s="50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45">
        <v>0.0</v>
      </c>
      <c r="P255" s="45">
        <v>0.0</v>
      </c>
      <c r="Q255" s="45">
        <v>0.0</v>
      </c>
      <c r="R255" s="45">
        <v>0.0</v>
      </c>
      <c r="S255" s="45" t="s">
        <v>236</v>
      </c>
      <c r="T255" s="49" t="s">
        <v>236</v>
      </c>
    </row>
    <row r="256">
      <c r="A256" s="50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45">
        <v>0.0</v>
      </c>
      <c r="P256" s="45">
        <v>0.0</v>
      </c>
      <c r="Q256" s="45">
        <v>0.0</v>
      </c>
      <c r="R256" s="45">
        <v>0.0</v>
      </c>
      <c r="S256" s="45" t="s">
        <v>236</v>
      </c>
      <c r="T256" s="49" t="s">
        <v>236</v>
      </c>
    </row>
    <row r="257">
      <c r="A257" s="50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45">
        <v>0.0</v>
      </c>
      <c r="P257" s="45">
        <v>0.0</v>
      </c>
      <c r="Q257" s="45">
        <v>0.0</v>
      </c>
      <c r="R257" s="45">
        <v>0.0</v>
      </c>
      <c r="S257" s="45" t="s">
        <v>236</v>
      </c>
      <c r="T257" s="49" t="s">
        <v>236</v>
      </c>
    </row>
    <row r="258">
      <c r="A258" s="50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45">
        <v>0.0</v>
      </c>
      <c r="P258" s="45">
        <v>0.0</v>
      </c>
      <c r="Q258" s="45">
        <v>0.0</v>
      </c>
      <c r="R258" s="45">
        <v>0.0</v>
      </c>
      <c r="S258" s="45" t="s">
        <v>236</v>
      </c>
      <c r="T258" s="49" t="s">
        <v>236</v>
      </c>
    </row>
    <row r="259">
      <c r="A259" s="50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45">
        <v>0.0</v>
      </c>
      <c r="P259" s="45">
        <v>0.0</v>
      </c>
      <c r="Q259" s="45">
        <v>0.0</v>
      </c>
      <c r="R259" s="45">
        <v>0.0</v>
      </c>
      <c r="S259" s="45" t="s">
        <v>236</v>
      </c>
      <c r="T259" s="49" t="s">
        <v>236</v>
      </c>
    </row>
    <row r="260">
      <c r="A260" s="50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45">
        <v>0.0</v>
      </c>
      <c r="P260" s="45">
        <v>0.0</v>
      </c>
      <c r="Q260" s="45">
        <v>0.0</v>
      </c>
      <c r="R260" s="45">
        <v>0.0</v>
      </c>
      <c r="S260" s="45" t="s">
        <v>236</v>
      </c>
      <c r="T260" s="49" t="s">
        <v>236</v>
      </c>
    </row>
    <row r="261">
      <c r="A261" s="50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45">
        <v>0.0</v>
      </c>
      <c r="P261" s="45">
        <v>0.0</v>
      </c>
      <c r="Q261" s="45">
        <v>0.0</v>
      </c>
      <c r="R261" s="45">
        <v>0.0</v>
      </c>
      <c r="S261" s="45" t="s">
        <v>236</v>
      </c>
      <c r="T261" s="49" t="s">
        <v>236</v>
      </c>
    </row>
    <row r="262">
      <c r="A262" s="50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45">
        <v>0.0</v>
      </c>
      <c r="P262" s="45">
        <v>0.0</v>
      </c>
      <c r="Q262" s="45">
        <v>0.0</v>
      </c>
      <c r="R262" s="45">
        <v>0.0</v>
      </c>
      <c r="S262" s="45" t="s">
        <v>236</v>
      </c>
      <c r="T262" s="49" t="s">
        <v>236</v>
      </c>
    </row>
    <row r="263">
      <c r="A263" s="50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45">
        <v>0.0</v>
      </c>
      <c r="P263" s="45">
        <v>0.0</v>
      </c>
      <c r="Q263" s="45">
        <v>0.0</v>
      </c>
      <c r="R263" s="45">
        <v>0.0</v>
      </c>
      <c r="S263" s="45" t="s">
        <v>236</v>
      </c>
      <c r="T263" s="49" t="s">
        <v>236</v>
      </c>
    </row>
    <row r="264">
      <c r="A264" s="50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45">
        <v>0.0</v>
      </c>
      <c r="P264" s="45">
        <v>0.0</v>
      </c>
      <c r="Q264" s="45">
        <v>0.0</v>
      </c>
      <c r="R264" s="45">
        <v>0.0</v>
      </c>
      <c r="S264" s="45" t="s">
        <v>236</v>
      </c>
      <c r="T264" s="49" t="s">
        <v>236</v>
      </c>
    </row>
    <row r="265">
      <c r="A265" s="50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45">
        <v>0.0</v>
      </c>
      <c r="P265" s="45">
        <v>0.0</v>
      </c>
      <c r="Q265" s="45">
        <v>0.0</v>
      </c>
      <c r="R265" s="45">
        <v>0.0</v>
      </c>
      <c r="S265" s="45" t="s">
        <v>236</v>
      </c>
      <c r="T265" s="49" t="s">
        <v>236</v>
      </c>
    </row>
    <row r="266">
      <c r="A266" s="50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45">
        <v>0.0</v>
      </c>
      <c r="P266" s="45">
        <v>0.0</v>
      </c>
      <c r="Q266" s="45">
        <v>0.0</v>
      </c>
      <c r="R266" s="45">
        <v>0.0</v>
      </c>
      <c r="S266" s="45" t="s">
        <v>236</v>
      </c>
      <c r="T266" s="49" t="s">
        <v>236</v>
      </c>
    </row>
    <row r="267">
      <c r="A267" s="50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45">
        <v>0.0</v>
      </c>
      <c r="P267" s="45">
        <v>0.0</v>
      </c>
      <c r="Q267" s="45">
        <v>0.0</v>
      </c>
      <c r="R267" s="45">
        <v>0.0</v>
      </c>
      <c r="S267" s="45" t="s">
        <v>236</v>
      </c>
      <c r="T267" s="49" t="s">
        <v>236</v>
      </c>
    </row>
    <row r="268">
      <c r="A268" s="50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45">
        <v>0.0</v>
      </c>
      <c r="P268" s="45">
        <v>0.0</v>
      </c>
      <c r="Q268" s="45">
        <v>0.0</v>
      </c>
      <c r="R268" s="45">
        <v>0.0</v>
      </c>
      <c r="S268" s="45" t="s">
        <v>236</v>
      </c>
      <c r="T268" s="49" t="s">
        <v>236</v>
      </c>
    </row>
    <row r="269">
      <c r="A269" s="50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45">
        <v>0.0</v>
      </c>
      <c r="P269" s="45">
        <v>0.0</v>
      </c>
      <c r="Q269" s="45">
        <v>0.0</v>
      </c>
      <c r="R269" s="45">
        <v>0.0</v>
      </c>
      <c r="S269" s="45" t="s">
        <v>236</v>
      </c>
      <c r="T269" s="49" t="s">
        <v>236</v>
      </c>
    </row>
    <row r="270">
      <c r="A270" s="50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45">
        <v>0.0</v>
      </c>
      <c r="P270" s="45">
        <v>0.0</v>
      </c>
      <c r="Q270" s="45">
        <v>0.0</v>
      </c>
      <c r="R270" s="45">
        <v>0.0</v>
      </c>
      <c r="S270" s="45" t="s">
        <v>236</v>
      </c>
      <c r="T270" s="49" t="s">
        <v>236</v>
      </c>
    </row>
    <row r="271">
      <c r="A271" s="50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45">
        <v>0.0</v>
      </c>
      <c r="P271" s="45">
        <v>0.0</v>
      </c>
      <c r="Q271" s="45">
        <v>0.0</v>
      </c>
      <c r="R271" s="45">
        <v>0.0</v>
      </c>
      <c r="S271" s="45" t="s">
        <v>236</v>
      </c>
      <c r="T271" s="49" t="s">
        <v>236</v>
      </c>
    </row>
    <row r="272">
      <c r="A272" s="50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45">
        <v>0.0</v>
      </c>
      <c r="P272" s="45">
        <v>0.0</v>
      </c>
      <c r="Q272" s="45">
        <v>0.0</v>
      </c>
      <c r="R272" s="45">
        <v>0.0</v>
      </c>
      <c r="S272" s="45" t="s">
        <v>236</v>
      </c>
      <c r="T272" s="49" t="s">
        <v>236</v>
      </c>
    </row>
    <row r="273">
      <c r="A273" s="50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45">
        <v>0.0</v>
      </c>
      <c r="P273" s="45">
        <v>0.0</v>
      </c>
      <c r="Q273" s="45">
        <v>0.0</v>
      </c>
      <c r="R273" s="45">
        <v>0.0</v>
      </c>
      <c r="S273" s="45" t="s">
        <v>236</v>
      </c>
      <c r="T273" s="49" t="s">
        <v>236</v>
      </c>
    </row>
    <row r="274">
      <c r="A274" s="50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45">
        <v>0.0</v>
      </c>
      <c r="P274" s="45">
        <v>0.0</v>
      </c>
      <c r="Q274" s="45">
        <v>0.0</v>
      </c>
      <c r="R274" s="45">
        <v>0.0</v>
      </c>
      <c r="S274" s="45" t="s">
        <v>236</v>
      </c>
      <c r="T274" s="49" t="s">
        <v>236</v>
      </c>
    </row>
    <row r="275">
      <c r="A275" s="50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45">
        <v>0.0</v>
      </c>
      <c r="P275" s="45">
        <v>0.0</v>
      </c>
      <c r="Q275" s="45">
        <v>0.0</v>
      </c>
      <c r="R275" s="45">
        <v>0.0</v>
      </c>
      <c r="S275" s="45" t="s">
        <v>236</v>
      </c>
      <c r="T275" s="49" t="s">
        <v>236</v>
      </c>
    </row>
    <row r="276">
      <c r="A276" s="50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45">
        <v>0.0</v>
      </c>
      <c r="P276" s="45">
        <v>0.0</v>
      </c>
      <c r="Q276" s="45">
        <v>0.0</v>
      </c>
      <c r="R276" s="45">
        <v>0.0</v>
      </c>
      <c r="S276" s="45" t="s">
        <v>236</v>
      </c>
      <c r="T276" s="49" t="s">
        <v>236</v>
      </c>
    </row>
    <row r="277">
      <c r="A277" s="50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45">
        <v>0.0</v>
      </c>
      <c r="P277" s="45">
        <v>0.0</v>
      </c>
      <c r="Q277" s="45">
        <v>0.0</v>
      </c>
      <c r="R277" s="45">
        <v>0.0</v>
      </c>
      <c r="S277" s="45" t="s">
        <v>236</v>
      </c>
      <c r="T277" s="49" t="s">
        <v>236</v>
      </c>
    </row>
    <row r="278">
      <c r="A278" s="50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45">
        <v>0.0</v>
      </c>
      <c r="P278" s="45">
        <v>0.0</v>
      </c>
      <c r="Q278" s="45">
        <v>0.0</v>
      </c>
      <c r="R278" s="45">
        <v>0.0</v>
      </c>
      <c r="S278" s="45" t="s">
        <v>236</v>
      </c>
      <c r="T278" s="49" t="s">
        <v>236</v>
      </c>
    </row>
    <row r="279">
      <c r="A279" s="50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45">
        <v>0.0</v>
      </c>
      <c r="P279" s="45">
        <v>0.0</v>
      </c>
      <c r="Q279" s="45">
        <v>0.0</v>
      </c>
      <c r="R279" s="45">
        <v>0.0</v>
      </c>
      <c r="S279" s="45" t="s">
        <v>236</v>
      </c>
      <c r="T279" s="49" t="s">
        <v>236</v>
      </c>
    </row>
    <row r="280">
      <c r="A280" s="50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45">
        <v>0.0</v>
      </c>
      <c r="P280" s="45">
        <v>0.0</v>
      </c>
      <c r="Q280" s="45">
        <v>0.0</v>
      </c>
      <c r="R280" s="45">
        <v>0.0</v>
      </c>
      <c r="S280" s="45" t="s">
        <v>236</v>
      </c>
      <c r="T280" s="49" t="s">
        <v>236</v>
      </c>
    </row>
    <row r="281">
      <c r="A281" s="50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45">
        <v>0.0</v>
      </c>
      <c r="P281" s="45">
        <v>0.0</v>
      </c>
      <c r="Q281" s="45">
        <v>0.0</v>
      </c>
      <c r="R281" s="45">
        <v>0.0</v>
      </c>
      <c r="S281" s="45" t="s">
        <v>236</v>
      </c>
      <c r="T281" s="49" t="s">
        <v>236</v>
      </c>
    </row>
    <row r="282">
      <c r="A282" s="50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45">
        <v>0.0</v>
      </c>
      <c r="P282" s="45">
        <v>0.0</v>
      </c>
      <c r="Q282" s="45">
        <v>0.0</v>
      </c>
      <c r="R282" s="45">
        <v>0.0</v>
      </c>
      <c r="S282" s="45" t="s">
        <v>236</v>
      </c>
      <c r="T282" s="49" t="s">
        <v>236</v>
      </c>
    </row>
    <row r="283">
      <c r="A283" s="50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45">
        <v>0.0</v>
      </c>
      <c r="P283" s="45">
        <v>0.0</v>
      </c>
      <c r="Q283" s="45">
        <v>0.0</v>
      </c>
      <c r="R283" s="45">
        <v>0.0</v>
      </c>
      <c r="S283" s="45" t="s">
        <v>236</v>
      </c>
      <c r="T283" s="49" t="s">
        <v>236</v>
      </c>
    </row>
    <row r="284">
      <c r="A284" s="50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45">
        <v>0.0</v>
      </c>
      <c r="P284" s="45">
        <v>0.0</v>
      </c>
      <c r="Q284" s="45">
        <v>0.0</v>
      </c>
      <c r="R284" s="45">
        <v>0.0</v>
      </c>
      <c r="S284" s="45" t="s">
        <v>236</v>
      </c>
      <c r="T284" s="49" t="s">
        <v>236</v>
      </c>
    </row>
    <row r="285">
      <c r="A285" s="50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45">
        <v>0.0</v>
      </c>
      <c r="P285" s="45">
        <v>0.0</v>
      </c>
      <c r="Q285" s="45">
        <v>0.0</v>
      </c>
      <c r="R285" s="45">
        <v>0.0</v>
      </c>
      <c r="S285" s="45" t="s">
        <v>236</v>
      </c>
      <c r="T285" s="49" t="s">
        <v>236</v>
      </c>
    </row>
    <row r="286">
      <c r="A286" s="50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45">
        <v>0.0</v>
      </c>
      <c r="P286" s="45">
        <v>0.0</v>
      </c>
      <c r="Q286" s="45">
        <v>0.0</v>
      </c>
      <c r="R286" s="45">
        <v>0.0</v>
      </c>
      <c r="S286" s="45" t="s">
        <v>236</v>
      </c>
      <c r="T286" s="49" t="s">
        <v>236</v>
      </c>
    </row>
    <row r="287">
      <c r="A287" s="50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45">
        <v>0.0</v>
      </c>
      <c r="P287" s="45">
        <v>0.0</v>
      </c>
      <c r="Q287" s="45">
        <v>0.0</v>
      </c>
      <c r="R287" s="45">
        <v>0.0</v>
      </c>
      <c r="S287" s="45" t="s">
        <v>236</v>
      </c>
      <c r="T287" s="49" t="s">
        <v>236</v>
      </c>
    </row>
    <row r="288">
      <c r="A288" s="50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45">
        <v>0.0</v>
      </c>
      <c r="P288" s="45">
        <v>0.0</v>
      </c>
      <c r="Q288" s="45">
        <v>0.0</v>
      </c>
      <c r="R288" s="45">
        <v>0.0</v>
      </c>
      <c r="S288" s="45" t="s">
        <v>236</v>
      </c>
      <c r="T288" s="49" t="s">
        <v>236</v>
      </c>
    </row>
    <row r="289">
      <c r="A289" s="50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45">
        <v>0.0</v>
      </c>
      <c r="P289" s="45">
        <v>0.0</v>
      </c>
      <c r="Q289" s="45">
        <v>0.0</v>
      </c>
      <c r="R289" s="45">
        <v>0.0</v>
      </c>
      <c r="S289" s="45" t="s">
        <v>236</v>
      </c>
      <c r="T289" s="49" t="s">
        <v>236</v>
      </c>
    </row>
    <row r="290">
      <c r="A290" s="50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45">
        <v>0.0</v>
      </c>
      <c r="P290" s="45">
        <v>0.0</v>
      </c>
      <c r="Q290" s="45">
        <v>0.0</v>
      </c>
      <c r="R290" s="45">
        <v>0.0</v>
      </c>
      <c r="S290" s="45" t="s">
        <v>236</v>
      </c>
      <c r="T290" s="49" t="s">
        <v>236</v>
      </c>
    </row>
    <row r="291">
      <c r="A291" s="50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45">
        <v>0.0</v>
      </c>
      <c r="P291" s="45">
        <v>0.0</v>
      </c>
      <c r="Q291" s="45">
        <v>0.0</v>
      </c>
      <c r="R291" s="45">
        <v>0.0</v>
      </c>
      <c r="S291" s="45" t="s">
        <v>236</v>
      </c>
      <c r="T291" s="49" t="s">
        <v>236</v>
      </c>
    </row>
    <row r="292">
      <c r="A292" s="50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45">
        <v>0.0</v>
      </c>
      <c r="P292" s="45">
        <v>0.0</v>
      </c>
      <c r="Q292" s="45">
        <v>0.0</v>
      </c>
      <c r="R292" s="45">
        <v>0.0</v>
      </c>
      <c r="S292" s="45" t="s">
        <v>236</v>
      </c>
      <c r="T292" s="49" t="s">
        <v>236</v>
      </c>
    </row>
    <row r="293">
      <c r="A293" s="50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45">
        <v>0.0</v>
      </c>
      <c r="P293" s="45">
        <v>0.0</v>
      </c>
      <c r="Q293" s="45">
        <v>0.0</v>
      </c>
      <c r="R293" s="45">
        <v>0.0</v>
      </c>
      <c r="S293" s="45" t="s">
        <v>236</v>
      </c>
      <c r="T293" s="49" t="s">
        <v>236</v>
      </c>
    </row>
    <row r="294">
      <c r="A294" s="50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45">
        <v>0.0</v>
      </c>
      <c r="P294" s="45">
        <v>0.0</v>
      </c>
      <c r="Q294" s="45">
        <v>0.0</v>
      </c>
      <c r="R294" s="45">
        <v>0.0</v>
      </c>
      <c r="S294" s="45" t="s">
        <v>236</v>
      </c>
      <c r="T294" s="49" t="s">
        <v>236</v>
      </c>
    </row>
    <row r="295">
      <c r="A295" s="50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45">
        <v>0.0</v>
      </c>
      <c r="P295" s="45">
        <v>0.0</v>
      </c>
      <c r="Q295" s="45">
        <v>0.0</v>
      </c>
      <c r="R295" s="45">
        <v>0.0</v>
      </c>
      <c r="S295" s="45" t="s">
        <v>236</v>
      </c>
      <c r="T295" s="49" t="s">
        <v>236</v>
      </c>
    </row>
    <row r="296">
      <c r="A296" s="50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45">
        <v>0.0</v>
      </c>
      <c r="P296" s="45">
        <v>0.0</v>
      </c>
      <c r="Q296" s="45">
        <v>0.0</v>
      </c>
      <c r="R296" s="45">
        <v>0.0</v>
      </c>
      <c r="S296" s="45" t="s">
        <v>236</v>
      </c>
      <c r="T296" s="49" t="s">
        <v>236</v>
      </c>
    </row>
    <row r="297">
      <c r="A297" s="50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45">
        <v>0.0</v>
      </c>
      <c r="P297" s="45">
        <v>0.0</v>
      </c>
      <c r="Q297" s="45">
        <v>0.0</v>
      </c>
      <c r="R297" s="45">
        <v>0.0</v>
      </c>
      <c r="S297" s="45" t="s">
        <v>236</v>
      </c>
      <c r="T297" s="49" t="s">
        <v>236</v>
      </c>
    </row>
    <row r="298">
      <c r="A298" s="50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45">
        <v>0.0</v>
      </c>
      <c r="P298" s="45">
        <v>0.0</v>
      </c>
      <c r="Q298" s="45">
        <v>0.0</v>
      </c>
      <c r="R298" s="45">
        <v>0.0</v>
      </c>
      <c r="S298" s="45" t="s">
        <v>236</v>
      </c>
      <c r="T298" s="49" t="s">
        <v>236</v>
      </c>
    </row>
    <row r="299">
      <c r="A299" s="50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45">
        <v>0.0</v>
      </c>
      <c r="P299" s="45">
        <v>0.0</v>
      </c>
      <c r="Q299" s="45">
        <v>0.0</v>
      </c>
      <c r="R299" s="45">
        <v>0.0</v>
      </c>
      <c r="S299" s="45" t="s">
        <v>236</v>
      </c>
      <c r="T299" s="49" t="s">
        <v>236</v>
      </c>
    </row>
    <row r="300">
      <c r="A300" s="50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45">
        <v>0.0</v>
      </c>
      <c r="P300" s="45">
        <v>0.0</v>
      </c>
      <c r="Q300" s="45">
        <v>0.0</v>
      </c>
      <c r="R300" s="45">
        <v>0.0</v>
      </c>
      <c r="S300" s="45" t="s">
        <v>236</v>
      </c>
      <c r="T300" s="49" t="s">
        <v>236</v>
      </c>
    </row>
    <row r="301">
      <c r="A301" s="50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45">
        <v>0.0</v>
      </c>
      <c r="P301" s="45">
        <v>0.0</v>
      </c>
      <c r="Q301" s="45">
        <v>0.0</v>
      </c>
      <c r="R301" s="45">
        <v>0.0</v>
      </c>
      <c r="S301" s="45" t="s">
        <v>236</v>
      </c>
      <c r="T301" s="49" t="s">
        <v>236</v>
      </c>
    </row>
    <row r="302">
      <c r="A302" s="50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45">
        <v>0.0</v>
      </c>
      <c r="P302" s="45">
        <v>0.0</v>
      </c>
      <c r="Q302" s="45">
        <v>0.0</v>
      </c>
      <c r="R302" s="45">
        <v>0.0</v>
      </c>
      <c r="S302" s="45" t="s">
        <v>236</v>
      </c>
      <c r="T302" s="49" t="s">
        <v>236</v>
      </c>
    </row>
    <row r="303">
      <c r="A303" s="50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45">
        <v>0.0</v>
      </c>
      <c r="P303" s="45">
        <v>0.0</v>
      </c>
      <c r="Q303" s="45">
        <v>0.0</v>
      </c>
      <c r="R303" s="45">
        <v>0.0</v>
      </c>
      <c r="S303" s="45" t="s">
        <v>236</v>
      </c>
      <c r="T303" s="49" t="s">
        <v>236</v>
      </c>
    </row>
    <row r="304">
      <c r="A304" s="50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45">
        <v>0.0</v>
      </c>
      <c r="P304" s="45">
        <v>0.0</v>
      </c>
      <c r="Q304" s="45">
        <v>0.0</v>
      </c>
      <c r="R304" s="45">
        <v>0.0</v>
      </c>
      <c r="S304" s="45" t="s">
        <v>236</v>
      </c>
      <c r="T304" s="49" t="s">
        <v>236</v>
      </c>
    </row>
    <row r="305">
      <c r="A305" s="50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45">
        <v>0.0</v>
      </c>
      <c r="P305" s="45">
        <v>0.0</v>
      </c>
      <c r="Q305" s="45">
        <v>0.0</v>
      </c>
      <c r="R305" s="45">
        <v>0.0</v>
      </c>
      <c r="S305" s="45" t="s">
        <v>236</v>
      </c>
      <c r="T305" s="49" t="s">
        <v>236</v>
      </c>
    </row>
    <row r="306">
      <c r="A306" s="50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45">
        <v>0.0</v>
      </c>
      <c r="P306" s="45">
        <v>0.0</v>
      </c>
      <c r="Q306" s="45">
        <v>0.0</v>
      </c>
      <c r="R306" s="45">
        <v>0.0</v>
      </c>
      <c r="S306" s="45" t="s">
        <v>236</v>
      </c>
      <c r="T306" s="49" t="s">
        <v>236</v>
      </c>
    </row>
    <row r="307">
      <c r="A307" s="50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45">
        <v>0.0</v>
      </c>
      <c r="P307" s="45">
        <v>0.0</v>
      </c>
      <c r="Q307" s="45">
        <v>0.0</v>
      </c>
      <c r="R307" s="45">
        <v>0.0</v>
      </c>
      <c r="S307" s="45" t="s">
        <v>236</v>
      </c>
      <c r="T307" s="49" t="s">
        <v>236</v>
      </c>
    </row>
    <row r="308">
      <c r="A308" s="50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45">
        <v>0.0</v>
      </c>
      <c r="P308" s="45">
        <v>0.0</v>
      </c>
      <c r="Q308" s="45">
        <v>0.0</v>
      </c>
      <c r="R308" s="45">
        <v>0.0</v>
      </c>
      <c r="S308" s="45" t="s">
        <v>236</v>
      </c>
      <c r="T308" s="49" t="s">
        <v>236</v>
      </c>
    </row>
    <row r="309">
      <c r="A309" s="50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45">
        <v>0.0</v>
      </c>
      <c r="P309" s="45">
        <v>0.0</v>
      </c>
      <c r="Q309" s="45">
        <v>0.0</v>
      </c>
      <c r="R309" s="45">
        <v>0.0</v>
      </c>
      <c r="S309" s="45" t="s">
        <v>236</v>
      </c>
      <c r="T309" s="49" t="s">
        <v>236</v>
      </c>
    </row>
    <row r="310">
      <c r="A310" s="50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45">
        <v>0.0</v>
      </c>
      <c r="P310" s="45">
        <v>0.0</v>
      </c>
      <c r="Q310" s="45">
        <v>0.0</v>
      </c>
      <c r="R310" s="45">
        <v>0.0</v>
      </c>
      <c r="S310" s="45" t="s">
        <v>236</v>
      </c>
      <c r="T310" s="49" t="s">
        <v>236</v>
      </c>
    </row>
    <row r="311">
      <c r="A311" s="50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45">
        <v>0.0</v>
      </c>
      <c r="P311" s="45">
        <v>0.0</v>
      </c>
      <c r="Q311" s="45">
        <v>0.0</v>
      </c>
      <c r="R311" s="45">
        <v>0.0</v>
      </c>
      <c r="S311" s="45" t="s">
        <v>236</v>
      </c>
      <c r="T311" s="49" t="s">
        <v>236</v>
      </c>
    </row>
    <row r="312">
      <c r="A312" s="50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45">
        <v>0.0</v>
      </c>
      <c r="P312" s="45">
        <v>0.0</v>
      </c>
      <c r="Q312" s="45">
        <v>0.0</v>
      </c>
      <c r="R312" s="45">
        <v>0.0</v>
      </c>
      <c r="S312" s="45" t="s">
        <v>236</v>
      </c>
      <c r="T312" s="49" t="s">
        <v>236</v>
      </c>
    </row>
    <row r="313">
      <c r="A313" s="50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45">
        <v>0.0</v>
      </c>
      <c r="P313" s="45">
        <v>0.0</v>
      </c>
      <c r="Q313" s="45">
        <v>0.0</v>
      </c>
      <c r="R313" s="45">
        <v>0.0</v>
      </c>
      <c r="S313" s="45" t="s">
        <v>236</v>
      </c>
      <c r="T313" s="49" t="s">
        <v>236</v>
      </c>
    </row>
    <row r="314">
      <c r="A314" s="50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45">
        <v>0.0</v>
      </c>
      <c r="P314" s="45">
        <v>0.0</v>
      </c>
      <c r="Q314" s="45">
        <v>0.0</v>
      </c>
      <c r="R314" s="45">
        <v>0.0</v>
      </c>
      <c r="S314" s="45" t="s">
        <v>236</v>
      </c>
      <c r="T314" s="49" t="s">
        <v>236</v>
      </c>
    </row>
    <row r="315">
      <c r="A315" s="50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45">
        <v>0.0</v>
      </c>
      <c r="P315" s="45">
        <v>0.0</v>
      </c>
      <c r="Q315" s="45">
        <v>0.0</v>
      </c>
      <c r="R315" s="45">
        <v>0.0</v>
      </c>
      <c r="S315" s="45" t="s">
        <v>236</v>
      </c>
      <c r="T315" s="49" t="s">
        <v>236</v>
      </c>
    </row>
    <row r="316">
      <c r="A316" s="50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45">
        <v>0.0</v>
      </c>
      <c r="P316" s="45">
        <v>0.0</v>
      </c>
      <c r="Q316" s="45">
        <v>0.0</v>
      </c>
      <c r="R316" s="45">
        <v>0.0</v>
      </c>
      <c r="S316" s="45" t="s">
        <v>236</v>
      </c>
      <c r="T316" s="49" t="s">
        <v>236</v>
      </c>
    </row>
    <row r="317">
      <c r="A317" s="50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45">
        <v>0.0</v>
      </c>
      <c r="P317" s="45">
        <v>0.0</v>
      </c>
      <c r="Q317" s="45">
        <v>0.0</v>
      </c>
      <c r="R317" s="45">
        <v>0.0</v>
      </c>
      <c r="S317" s="45" t="s">
        <v>236</v>
      </c>
      <c r="T317" s="49" t="s">
        <v>236</v>
      </c>
    </row>
    <row r="318">
      <c r="A318" s="50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45">
        <v>0.0</v>
      </c>
      <c r="P318" s="45">
        <v>0.0</v>
      </c>
      <c r="Q318" s="45">
        <v>0.0</v>
      </c>
      <c r="R318" s="45">
        <v>0.0</v>
      </c>
      <c r="S318" s="45" t="s">
        <v>236</v>
      </c>
      <c r="T318" s="49" t="s">
        <v>236</v>
      </c>
    </row>
    <row r="319">
      <c r="A319" s="50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45">
        <v>0.0</v>
      </c>
      <c r="P319" s="45">
        <v>0.0</v>
      </c>
      <c r="Q319" s="45">
        <v>0.0</v>
      </c>
      <c r="R319" s="45">
        <v>0.0</v>
      </c>
      <c r="S319" s="45" t="s">
        <v>236</v>
      </c>
      <c r="T319" s="49" t="s">
        <v>236</v>
      </c>
    </row>
    <row r="320">
      <c r="A320" s="50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45">
        <v>0.0</v>
      </c>
      <c r="P320" s="45">
        <v>0.0</v>
      </c>
      <c r="Q320" s="45">
        <v>0.0</v>
      </c>
      <c r="R320" s="45">
        <v>0.0</v>
      </c>
      <c r="S320" s="45" t="s">
        <v>236</v>
      </c>
      <c r="T320" s="49" t="s">
        <v>236</v>
      </c>
    </row>
    <row r="321">
      <c r="A321" s="50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45">
        <v>0.0</v>
      </c>
      <c r="P321" s="45">
        <v>0.0</v>
      </c>
      <c r="Q321" s="45">
        <v>0.0</v>
      </c>
      <c r="R321" s="45">
        <v>0.0</v>
      </c>
      <c r="S321" s="45" t="s">
        <v>236</v>
      </c>
      <c r="T321" s="49" t="s">
        <v>236</v>
      </c>
    </row>
    <row r="322">
      <c r="A322" s="50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45">
        <v>0.0</v>
      </c>
      <c r="P322" s="45">
        <v>0.0</v>
      </c>
      <c r="Q322" s="45">
        <v>0.0</v>
      </c>
      <c r="R322" s="45">
        <v>0.0</v>
      </c>
      <c r="S322" s="45" t="s">
        <v>236</v>
      </c>
      <c r="T322" s="49" t="s">
        <v>236</v>
      </c>
    </row>
    <row r="323">
      <c r="A323" s="50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45">
        <v>0.0</v>
      </c>
      <c r="P323" s="45">
        <v>0.0</v>
      </c>
      <c r="Q323" s="45">
        <v>0.0</v>
      </c>
      <c r="R323" s="45">
        <v>0.0</v>
      </c>
      <c r="S323" s="45" t="s">
        <v>236</v>
      </c>
      <c r="T323" s="49" t="s">
        <v>236</v>
      </c>
    </row>
    <row r="324">
      <c r="A324" s="50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45">
        <v>0.0</v>
      </c>
      <c r="P324" s="45">
        <v>0.0</v>
      </c>
      <c r="Q324" s="45">
        <v>0.0</v>
      </c>
      <c r="R324" s="45">
        <v>0.0</v>
      </c>
      <c r="S324" s="45" t="s">
        <v>236</v>
      </c>
      <c r="T324" s="49" t="s">
        <v>236</v>
      </c>
    </row>
    <row r="325">
      <c r="A325" s="50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45">
        <v>0.0</v>
      </c>
      <c r="P325" s="45">
        <v>0.0</v>
      </c>
      <c r="Q325" s="45">
        <v>0.0</v>
      </c>
      <c r="R325" s="45">
        <v>0.0</v>
      </c>
      <c r="S325" s="45" t="s">
        <v>236</v>
      </c>
      <c r="T325" s="49" t="s">
        <v>236</v>
      </c>
    </row>
    <row r="326">
      <c r="A326" s="50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45">
        <v>0.0</v>
      </c>
      <c r="P326" s="45">
        <v>0.0</v>
      </c>
      <c r="Q326" s="45">
        <v>0.0</v>
      </c>
      <c r="R326" s="45">
        <v>0.0</v>
      </c>
      <c r="S326" s="45" t="s">
        <v>236</v>
      </c>
      <c r="T326" s="49" t="s">
        <v>236</v>
      </c>
    </row>
    <row r="327">
      <c r="A327" s="50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45">
        <v>0.0</v>
      </c>
      <c r="P327" s="45">
        <v>0.0</v>
      </c>
      <c r="Q327" s="45">
        <v>0.0</v>
      </c>
      <c r="R327" s="45">
        <v>0.0</v>
      </c>
      <c r="S327" s="45" t="s">
        <v>236</v>
      </c>
      <c r="T327" s="49" t="s">
        <v>236</v>
      </c>
    </row>
    <row r="328">
      <c r="A328" s="50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45">
        <v>0.0</v>
      </c>
      <c r="P328" s="45">
        <v>0.0</v>
      </c>
      <c r="Q328" s="45">
        <v>0.0</v>
      </c>
      <c r="R328" s="45">
        <v>0.0</v>
      </c>
      <c r="S328" s="45" t="s">
        <v>236</v>
      </c>
      <c r="T328" s="49" t="s">
        <v>236</v>
      </c>
    </row>
    <row r="329">
      <c r="A329" s="50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45">
        <v>0.0</v>
      </c>
      <c r="P329" s="45">
        <v>0.0</v>
      </c>
      <c r="Q329" s="45">
        <v>0.0</v>
      </c>
      <c r="R329" s="45">
        <v>0.0</v>
      </c>
      <c r="S329" s="45" t="s">
        <v>236</v>
      </c>
      <c r="T329" s="49" t="s">
        <v>236</v>
      </c>
    </row>
    <row r="330">
      <c r="A330" s="50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45">
        <v>0.0</v>
      </c>
      <c r="P330" s="45">
        <v>0.0</v>
      </c>
      <c r="Q330" s="45">
        <v>0.0</v>
      </c>
      <c r="R330" s="45">
        <v>0.0</v>
      </c>
      <c r="S330" s="45" t="s">
        <v>236</v>
      </c>
      <c r="T330" s="49" t="s">
        <v>236</v>
      </c>
    </row>
    <row r="331">
      <c r="A331" s="50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45">
        <v>0.0</v>
      </c>
      <c r="P331" s="45">
        <v>0.0</v>
      </c>
      <c r="Q331" s="45">
        <v>0.0</v>
      </c>
      <c r="R331" s="45">
        <v>0.0</v>
      </c>
      <c r="S331" s="45" t="s">
        <v>236</v>
      </c>
      <c r="T331" s="49" t="s">
        <v>236</v>
      </c>
    </row>
    <row r="332">
      <c r="A332" s="50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45">
        <v>0.0</v>
      </c>
      <c r="P332" s="45">
        <v>0.0</v>
      </c>
      <c r="Q332" s="45">
        <v>0.0</v>
      </c>
      <c r="R332" s="45">
        <v>0.0</v>
      </c>
      <c r="S332" s="45" t="s">
        <v>236</v>
      </c>
      <c r="T332" s="49" t="s">
        <v>236</v>
      </c>
    </row>
    <row r="333">
      <c r="A333" s="50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45">
        <v>0.0</v>
      </c>
      <c r="P333" s="45">
        <v>0.0</v>
      </c>
      <c r="Q333" s="45">
        <v>0.0</v>
      </c>
      <c r="R333" s="45">
        <v>0.0</v>
      </c>
      <c r="S333" s="45" t="s">
        <v>236</v>
      </c>
      <c r="T333" s="49" t="s">
        <v>236</v>
      </c>
    </row>
    <row r="334">
      <c r="A334" s="50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45">
        <v>0.0</v>
      </c>
      <c r="P334" s="45">
        <v>0.0</v>
      </c>
      <c r="Q334" s="45">
        <v>0.0</v>
      </c>
      <c r="R334" s="45">
        <v>0.0</v>
      </c>
      <c r="S334" s="45" t="s">
        <v>236</v>
      </c>
      <c r="T334" s="49" t="s">
        <v>236</v>
      </c>
    </row>
    <row r="335">
      <c r="A335" s="50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45">
        <v>0.0</v>
      </c>
      <c r="P335" s="45">
        <v>0.0</v>
      </c>
      <c r="Q335" s="45">
        <v>0.0</v>
      </c>
      <c r="R335" s="45">
        <v>0.0</v>
      </c>
      <c r="S335" s="45" t="s">
        <v>236</v>
      </c>
      <c r="T335" s="49" t="s">
        <v>236</v>
      </c>
    </row>
    <row r="336">
      <c r="A336" s="50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45">
        <v>0.0</v>
      </c>
      <c r="P336" s="45">
        <v>0.0</v>
      </c>
      <c r="Q336" s="45">
        <v>0.0</v>
      </c>
      <c r="R336" s="45">
        <v>0.0</v>
      </c>
      <c r="S336" s="45" t="s">
        <v>236</v>
      </c>
      <c r="T336" s="49" t="s">
        <v>236</v>
      </c>
    </row>
    <row r="337">
      <c r="A337" s="50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45">
        <v>0.0</v>
      </c>
      <c r="P337" s="45">
        <v>0.0</v>
      </c>
      <c r="Q337" s="45">
        <v>0.0</v>
      </c>
      <c r="R337" s="45">
        <v>0.0</v>
      </c>
      <c r="S337" s="45" t="s">
        <v>236</v>
      </c>
      <c r="T337" s="49" t="s">
        <v>236</v>
      </c>
    </row>
    <row r="338">
      <c r="A338" s="50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45">
        <v>0.0</v>
      </c>
      <c r="P338" s="45">
        <v>0.0</v>
      </c>
      <c r="Q338" s="45">
        <v>0.0</v>
      </c>
      <c r="R338" s="45">
        <v>0.0</v>
      </c>
      <c r="S338" s="45" t="s">
        <v>236</v>
      </c>
      <c r="T338" s="49" t="s">
        <v>236</v>
      </c>
    </row>
    <row r="339">
      <c r="A339" s="50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45">
        <v>0.0</v>
      </c>
      <c r="P339" s="45">
        <v>0.0</v>
      </c>
      <c r="Q339" s="45">
        <v>0.0</v>
      </c>
      <c r="R339" s="45">
        <v>0.0</v>
      </c>
      <c r="S339" s="45" t="s">
        <v>236</v>
      </c>
      <c r="T339" s="49" t="s">
        <v>236</v>
      </c>
    </row>
    <row r="340">
      <c r="A340" s="50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45">
        <v>0.0</v>
      </c>
      <c r="P340" s="45">
        <v>0.0</v>
      </c>
      <c r="Q340" s="45">
        <v>0.0</v>
      </c>
      <c r="R340" s="45">
        <v>0.0</v>
      </c>
      <c r="S340" s="45" t="s">
        <v>236</v>
      </c>
      <c r="T340" s="49" t="s">
        <v>236</v>
      </c>
    </row>
    <row r="341">
      <c r="A341" s="50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45">
        <v>0.0</v>
      </c>
      <c r="P341" s="45">
        <v>0.0</v>
      </c>
      <c r="Q341" s="45">
        <v>0.0</v>
      </c>
      <c r="R341" s="45">
        <v>0.0</v>
      </c>
      <c r="S341" s="45" t="s">
        <v>236</v>
      </c>
      <c r="T341" s="49" t="s">
        <v>236</v>
      </c>
    </row>
    <row r="342">
      <c r="A342" s="50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45">
        <v>0.0</v>
      </c>
      <c r="P342" s="45">
        <v>0.0</v>
      </c>
      <c r="Q342" s="45">
        <v>0.0</v>
      </c>
      <c r="R342" s="45">
        <v>0.0</v>
      </c>
      <c r="S342" s="45" t="s">
        <v>236</v>
      </c>
      <c r="T342" s="49" t="s">
        <v>236</v>
      </c>
    </row>
    <row r="343">
      <c r="A343" s="50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45">
        <v>0.0</v>
      </c>
      <c r="P343" s="45">
        <v>0.0</v>
      </c>
      <c r="Q343" s="45">
        <v>0.0</v>
      </c>
      <c r="R343" s="45">
        <v>0.0</v>
      </c>
      <c r="S343" s="45" t="s">
        <v>236</v>
      </c>
      <c r="T343" s="49" t="s">
        <v>236</v>
      </c>
    </row>
    <row r="344">
      <c r="A344" s="50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45">
        <v>0.0</v>
      </c>
      <c r="P344" s="45">
        <v>0.0</v>
      </c>
      <c r="Q344" s="45">
        <v>0.0</v>
      </c>
      <c r="R344" s="45">
        <v>0.0</v>
      </c>
      <c r="S344" s="45" t="s">
        <v>236</v>
      </c>
      <c r="T344" s="49" t="s">
        <v>236</v>
      </c>
    </row>
    <row r="345">
      <c r="A345" s="50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45">
        <v>0.0</v>
      </c>
      <c r="P345" s="45">
        <v>0.0</v>
      </c>
      <c r="Q345" s="45">
        <v>0.0</v>
      </c>
      <c r="R345" s="45">
        <v>0.0</v>
      </c>
      <c r="S345" s="45" t="s">
        <v>236</v>
      </c>
      <c r="T345" s="49" t="s">
        <v>236</v>
      </c>
    </row>
    <row r="346">
      <c r="A346" s="50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45">
        <v>0.0</v>
      </c>
      <c r="P346" s="45">
        <v>0.0</v>
      </c>
      <c r="Q346" s="45">
        <v>0.0</v>
      </c>
      <c r="R346" s="45">
        <v>0.0</v>
      </c>
      <c r="S346" s="45" t="s">
        <v>236</v>
      </c>
      <c r="T346" s="49" t="s">
        <v>236</v>
      </c>
    </row>
    <row r="347">
      <c r="A347" s="50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45">
        <v>0.0</v>
      </c>
      <c r="P347" s="45">
        <v>0.0</v>
      </c>
      <c r="Q347" s="45">
        <v>0.0</v>
      </c>
      <c r="R347" s="45">
        <v>0.0</v>
      </c>
      <c r="S347" s="45" t="s">
        <v>236</v>
      </c>
      <c r="T347" s="49" t="s">
        <v>236</v>
      </c>
    </row>
    <row r="348">
      <c r="A348" s="50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45">
        <v>0.0</v>
      </c>
      <c r="P348" s="45">
        <v>0.0</v>
      </c>
      <c r="Q348" s="45">
        <v>0.0</v>
      </c>
      <c r="R348" s="45">
        <v>0.0</v>
      </c>
      <c r="S348" s="45" t="s">
        <v>236</v>
      </c>
      <c r="T348" s="49" t="s">
        <v>236</v>
      </c>
    </row>
    <row r="349">
      <c r="A349" s="50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45">
        <v>0.0</v>
      </c>
      <c r="P349" s="45">
        <v>0.0</v>
      </c>
      <c r="Q349" s="45">
        <v>0.0</v>
      </c>
      <c r="R349" s="45">
        <v>0.0</v>
      </c>
      <c r="S349" s="45" t="s">
        <v>236</v>
      </c>
      <c r="T349" s="49" t="s">
        <v>236</v>
      </c>
    </row>
    <row r="350">
      <c r="A350" s="50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45">
        <v>0.0</v>
      </c>
      <c r="P350" s="45">
        <v>0.0</v>
      </c>
      <c r="Q350" s="45">
        <v>0.0</v>
      </c>
      <c r="R350" s="45">
        <v>0.0</v>
      </c>
      <c r="S350" s="45" t="s">
        <v>236</v>
      </c>
      <c r="T350" s="49" t="s">
        <v>236</v>
      </c>
    </row>
    <row r="351">
      <c r="A351" s="50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45">
        <v>0.0</v>
      </c>
      <c r="P351" s="45">
        <v>0.0</v>
      </c>
      <c r="Q351" s="45">
        <v>0.0</v>
      </c>
      <c r="R351" s="45">
        <v>0.0</v>
      </c>
      <c r="S351" s="45" t="s">
        <v>236</v>
      </c>
      <c r="T351" s="49" t="s">
        <v>236</v>
      </c>
    </row>
    <row r="352">
      <c r="A352" s="50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45">
        <v>0.0</v>
      </c>
      <c r="P352" s="45">
        <v>0.0</v>
      </c>
      <c r="Q352" s="45">
        <v>0.0</v>
      </c>
      <c r="R352" s="45">
        <v>0.0</v>
      </c>
      <c r="S352" s="45" t="s">
        <v>236</v>
      </c>
      <c r="T352" s="49" t="s">
        <v>236</v>
      </c>
    </row>
    <row r="353">
      <c r="A353" s="50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45">
        <v>0.0</v>
      </c>
      <c r="P353" s="45">
        <v>0.0</v>
      </c>
      <c r="Q353" s="45">
        <v>0.0</v>
      </c>
      <c r="R353" s="45">
        <v>0.0</v>
      </c>
      <c r="S353" s="45" t="s">
        <v>236</v>
      </c>
      <c r="T353" s="49" t="s">
        <v>236</v>
      </c>
    </row>
    <row r="354">
      <c r="A354" s="50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45">
        <v>0.0</v>
      </c>
      <c r="P354" s="45">
        <v>0.0</v>
      </c>
      <c r="Q354" s="45">
        <v>0.0</v>
      </c>
      <c r="R354" s="45">
        <v>0.0</v>
      </c>
      <c r="S354" s="45" t="s">
        <v>236</v>
      </c>
      <c r="T354" s="49" t="s">
        <v>236</v>
      </c>
    </row>
    <row r="355">
      <c r="A355" s="50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45">
        <v>0.0</v>
      </c>
      <c r="P355" s="45">
        <v>0.0</v>
      </c>
      <c r="Q355" s="45">
        <v>0.0</v>
      </c>
      <c r="R355" s="45">
        <v>0.0</v>
      </c>
      <c r="S355" s="45" t="s">
        <v>236</v>
      </c>
      <c r="T355" s="49" t="s">
        <v>236</v>
      </c>
    </row>
    <row r="356">
      <c r="A356" s="50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45">
        <v>0.0</v>
      </c>
      <c r="P356" s="45">
        <v>0.0</v>
      </c>
      <c r="Q356" s="45">
        <v>0.0</v>
      </c>
      <c r="R356" s="45">
        <v>0.0</v>
      </c>
      <c r="S356" s="45" t="s">
        <v>236</v>
      </c>
      <c r="T356" s="49" t="s">
        <v>236</v>
      </c>
    </row>
    <row r="357">
      <c r="A357" s="50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45">
        <v>0.0</v>
      </c>
      <c r="P357" s="45">
        <v>0.0</v>
      </c>
      <c r="Q357" s="45">
        <v>0.0</v>
      </c>
      <c r="R357" s="45">
        <v>0.0</v>
      </c>
      <c r="S357" s="45" t="s">
        <v>236</v>
      </c>
      <c r="T357" s="49" t="s">
        <v>236</v>
      </c>
    </row>
    <row r="358">
      <c r="A358" s="50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45">
        <v>0.0</v>
      </c>
      <c r="P358" s="45">
        <v>0.0</v>
      </c>
      <c r="Q358" s="45">
        <v>0.0</v>
      </c>
      <c r="R358" s="45">
        <v>0.0</v>
      </c>
      <c r="S358" s="45" t="s">
        <v>236</v>
      </c>
      <c r="T358" s="49" t="s">
        <v>236</v>
      </c>
    </row>
    <row r="359">
      <c r="A359" s="50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45">
        <v>0.0</v>
      </c>
      <c r="P359" s="45">
        <v>0.0</v>
      </c>
      <c r="Q359" s="45">
        <v>0.0</v>
      </c>
      <c r="R359" s="45">
        <v>0.0</v>
      </c>
      <c r="S359" s="45" t="s">
        <v>236</v>
      </c>
      <c r="T359" s="49" t="s">
        <v>236</v>
      </c>
    </row>
    <row r="360">
      <c r="A360" s="50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45">
        <v>0.0</v>
      </c>
      <c r="P360" s="45">
        <v>0.0</v>
      </c>
      <c r="Q360" s="45">
        <v>0.0</v>
      </c>
      <c r="R360" s="45">
        <v>0.0</v>
      </c>
      <c r="S360" s="45" t="s">
        <v>236</v>
      </c>
      <c r="T360" s="49" t="s">
        <v>236</v>
      </c>
    </row>
    <row r="361">
      <c r="A361" s="50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45">
        <v>0.0</v>
      </c>
      <c r="P361" s="45">
        <v>0.0</v>
      </c>
      <c r="Q361" s="45">
        <v>0.0</v>
      </c>
      <c r="R361" s="45">
        <v>0.0</v>
      </c>
      <c r="S361" s="45" t="s">
        <v>236</v>
      </c>
      <c r="T361" s="49" t="s">
        <v>236</v>
      </c>
    </row>
    <row r="362">
      <c r="A362" s="50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45">
        <v>0.0</v>
      </c>
      <c r="P362" s="45">
        <v>0.0</v>
      </c>
      <c r="Q362" s="45">
        <v>0.0</v>
      </c>
      <c r="R362" s="45">
        <v>0.0</v>
      </c>
      <c r="S362" s="45" t="s">
        <v>236</v>
      </c>
      <c r="T362" s="49" t="s">
        <v>236</v>
      </c>
    </row>
    <row r="363">
      <c r="A363" s="50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45">
        <v>0.0</v>
      </c>
      <c r="P363" s="45">
        <v>0.0</v>
      </c>
      <c r="Q363" s="45">
        <v>0.0</v>
      </c>
      <c r="R363" s="45">
        <v>0.0</v>
      </c>
      <c r="S363" s="45" t="s">
        <v>236</v>
      </c>
      <c r="T363" s="49" t="s">
        <v>236</v>
      </c>
    </row>
    <row r="364">
      <c r="A364" s="50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45">
        <v>0.0</v>
      </c>
      <c r="P364" s="45">
        <v>0.0</v>
      </c>
      <c r="Q364" s="45">
        <v>0.0</v>
      </c>
      <c r="R364" s="45">
        <v>0.0</v>
      </c>
      <c r="S364" s="45" t="s">
        <v>236</v>
      </c>
      <c r="T364" s="49" t="s">
        <v>236</v>
      </c>
    </row>
    <row r="365">
      <c r="A365" s="50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45">
        <v>0.0</v>
      </c>
      <c r="P365" s="45">
        <v>0.0</v>
      </c>
      <c r="Q365" s="45">
        <v>0.0</v>
      </c>
      <c r="R365" s="45">
        <v>0.0</v>
      </c>
      <c r="S365" s="45" t="s">
        <v>236</v>
      </c>
      <c r="T365" s="49" t="s">
        <v>236</v>
      </c>
    </row>
    <row r="366">
      <c r="A366" s="50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45">
        <v>0.0</v>
      </c>
      <c r="P366" s="45">
        <v>0.0</v>
      </c>
      <c r="Q366" s="45">
        <v>0.0</v>
      </c>
      <c r="R366" s="45">
        <v>0.0</v>
      </c>
      <c r="S366" s="45" t="s">
        <v>236</v>
      </c>
      <c r="T366" s="49" t="s">
        <v>236</v>
      </c>
    </row>
    <row r="367">
      <c r="A367" s="50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45">
        <v>0.0</v>
      </c>
      <c r="P367" s="45">
        <v>0.0</v>
      </c>
      <c r="Q367" s="45">
        <v>0.0</v>
      </c>
      <c r="R367" s="45">
        <v>0.0</v>
      </c>
      <c r="S367" s="45" t="s">
        <v>236</v>
      </c>
      <c r="T367" s="49" t="s">
        <v>236</v>
      </c>
    </row>
    <row r="368">
      <c r="A368" s="50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45">
        <v>0.0</v>
      </c>
      <c r="P368" s="45">
        <v>0.0</v>
      </c>
      <c r="Q368" s="45">
        <v>0.0</v>
      </c>
      <c r="R368" s="45">
        <v>0.0</v>
      </c>
      <c r="S368" s="45" t="s">
        <v>236</v>
      </c>
      <c r="T368" s="49" t="s">
        <v>236</v>
      </c>
    </row>
    <row r="369">
      <c r="A369" s="50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45">
        <v>0.0</v>
      </c>
      <c r="P369" s="45">
        <v>0.0</v>
      </c>
      <c r="Q369" s="45">
        <v>0.0</v>
      </c>
      <c r="R369" s="45">
        <v>0.0</v>
      </c>
      <c r="S369" s="45" t="s">
        <v>236</v>
      </c>
      <c r="T369" s="49" t="s">
        <v>236</v>
      </c>
    </row>
    <row r="370">
      <c r="A370" s="50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45">
        <v>0.0</v>
      </c>
      <c r="P370" s="45">
        <v>0.0</v>
      </c>
      <c r="Q370" s="45">
        <v>0.0</v>
      </c>
      <c r="R370" s="45">
        <v>0.0</v>
      </c>
      <c r="S370" s="45" t="s">
        <v>236</v>
      </c>
      <c r="T370" s="49" t="s">
        <v>236</v>
      </c>
    </row>
    <row r="371">
      <c r="A371" s="50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45">
        <v>0.0</v>
      </c>
      <c r="P371" s="45">
        <v>0.0</v>
      </c>
      <c r="Q371" s="45">
        <v>0.0</v>
      </c>
      <c r="R371" s="45">
        <v>0.0</v>
      </c>
      <c r="S371" s="45" t="s">
        <v>236</v>
      </c>
      <c r="T371" s="49" t="s">
        <v>236</v>
      </c>
    </row>
    <row r="372">
      <c r="A372" s="50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45">
        <v>0.0</v>
      </c>
      <c r="P372" s="45">
        <v>0.0</v>
      </c>
      <c r="Q372" s="45">
        <v>0.0</v>
      </c>
      <c r="R372" s="45">
        <v>0.0</v>
      </c>
      <c r="S372" s="45" t="s">
        <v>236</v>
      </c>
      <c r="T372" s="49" t="s">
        <v>236</v>
      </c>
    </row>
    <row r="373">
      <c r="A373" s="50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45">
        <v>0.0</v>
      </c>
      <c r="P373" s="45">
        <v>0.0</v>
      </c>
      <c r="Q373" s="45">
        <v>0.0</v>
      </c>
      <c r="R373" s="45">
        <v>0.0</v>
      </c>
      <c r="S373" s="45" t="s">
        <v>236</v>
      </c>
      <c r="T373" s="49" t="s">
        <v>236</v>
      </c>
    </row>
    <row r="374">
      <c r="A374" s="50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45">
        <v>0.0</v>
      </c>
      <c r="P374" s="45">
        <v>0.0</v>
      </c>
      <c r="Q374" s="45">
        <v>0.0</v>
      </c>
      <c r="R374" s="45">
        <v>0.0</v>
      </c>
      <c r="S374" s="45" t="s">
        <v>236</v>
      </c>
      <c r="T374" s="49" t="s">
        <v>236</v>
      </c>
    </row>
    <row r="375">
      <c r="A375" s="50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45">
        <v>0.0</v>
      </c>
      <c r="P375" s="45">
        <v>0.0</v>
      </c>
      <c r="Q375" s="45">
        <v>0.0</v>
      </c>
      <c r="R375" s="45">
        <v>0.0</v>
      </c>
      <c r="S375" s="45" t="s">
        <v>236</v>
      </c>
      <c r="T375" s="49" t="s">
        <v>236</v>
      </c>
    </row>
    <row r="376">
      <c r="A376" s="50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45">
        <v>0.0</v>
      </c>
      <c r="P376" s="45">
        <v>0.0</v>
      </c>
      <c r="Q376" s="45">
        <v>0.0</v>
      </c>
      <c r="R376" s="45">
        <v>0.0</v>
      </c>
      <c r="S376" s="45" t="s">
        <v>236</v>
      </c>
      <c r="T376" s="49" t="s">
        <v>236</v>
      </c>
    </row>
    <row r="377">
      <c r="A377" s="50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45">
        <v>0.0</v>
      </c>
      <c r="P377" s="45">
        <v>0.0</v>
      </c>
      <c r="Q377" s="45">
        <v>0.0</v>
      </c>
      <c r="R377" s="45">
        <v>0.0</v>
      </c>
      <c r="S377" s="45" t="s">
        <v>236</v>
      </c>
      <c r="T377" s="49" t="s">
        <v>236</v>
      </c>
    </row>
    <row r="378">
      <c r="A378" s="50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45">
        <v>0.0</v>
      </c>
      <c r="P378" s="45">
        <v>0.0</v>
      </c>
      <c r="Q378" s="45">
        <v>0.0</v>
      </c>
      <c r="R378" s="45">
        <v>0.0</v>
      </c>
      <c r="S378" s="45" t="s">
        <v>236</v>
      </c>
      <c r="T378" s="49" t="s">
        <v>236</v>
      </c>
    </row>
    <row r="379">
      <c r="A379" s="50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45">
        <v>0.0</v>
      </c>
      <c r="P379" s="45">
        <v>0.0</v>
      </c>
      <c r="Q379" s="45">
        <v>0.0</v>
      </c>
      <c r="R379" s="45">
        <v>0.0</v>
      </c>
      <c r="S379" s="45" t="s">
        <v>236</v>
      </c>
      <c r="T379" s="49" t="s">
        <v>236</v>
      </c>
    </row>
    <row r="380">
      <c r="A380" s="50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45">
        <v>0.0</v>
      </c>
      <c r="P380" s="45">
        <v>0.0</v>
      </c>
      <c r="Q380" s="45">
        <v>0.0</v>
      </c>
      <c r="R380" s="45">
        <v>0.0</v>
      </c>
      <c r="S380" s="45" t="s">
        <v>236</v>
      </c>
      <c r="T380" s="49" t="s">
        <v>236</v>
      </c>
    </row>
    <row r="381">
      <c r="A381" s="50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45">
        <v>0.0</v>
      </c>
      <c r="P381" s="45">
        <v>0.0</v>
      </c>
      <c r="Q381" s="45">
        <v>0.0</v>
      </c>
      <c r="R381" s="45">
        <v>0.0</v>
      </c>
      <c r="S381" s="45" t="s">
        <v>236</v>
      </c>
      <c r="T381" s="49" t="s">
        <v>236</v>
      </c>
    </row>
    <row r="382">
      <c r="A382" s="50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45">
        <v>0.0</v>
      </c>
      <c r="P382" s="45">
        <v>0.0</v>
      </c>
      <c r="Q382" s="45">
        <v>0.0</v>
      </c>
      <c r="R382" s="45">
        <v>0.0</v>
      </c>
      <c r="S382" s="45" t="s">
        <v>236</v>
      </c>
      <c r="T382" s="49" t="s">
        <v>236</v>
      </c>
    </row>
    <row r="383">
      <c r="A383" s="50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45">
        <v>0.0</v>
      </c>
      <c r="P383" s="45">
        <v>0.0</v>
      </c>
      <c r="Q383" s="45">
        <v>0.0</v>
      </c>
      <c r="R383" s="45">
        <v>0.0</v>
      </c>
      <c r="S383" s="45" t="s">
        <v>236</v>
      </c>
      <c r="T383" s="49" t="s">
        <v>236</v>
      </c>
    </row>
    <row r="384">
      <c r="A384" s="50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45">
        <v>0.0</v>
      </c>
      <c r="P384" s="45">
        <v>0.0</v>
      </c>
      <c r="Q384" s="45">
        <v>0.0</v>
      </c>
      <c r="R384" s="45">
        <v>0.0</v>
      </c>
      <c r="S384" s="45" t="s">
        <v>236</v>
      </c>
      <c r="T384" s="49" t="s">
        <v>236</v>
      </c>
    </row>
    <row r="385">
      <c r="A385" s="50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45">
        <v>0.0</v>
      </c>
      <c r="P385" s="45">
        <v>0.0</v>
      </c>
      <c r="Q385" s="45">
        <v>0.0</v>
      </c>
      <c r="R385" s="45">
        <v>0.0</v>
      </c>
      <c r="S385" s="45" t="s">
        <v>236</v>
      </c>
      <c r="T385" s="49" t="s">
        <v>236</v>
      </c>
    </row>
    <row r="386">
      <c r="A386" s="50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45">
        <v>0.0</v>
      </c>
      <c r="P386" s="45">
        <v>0.0</v>
      </c>
      <c r="Q386" s="45">
        <v>0.0</v>
      </c>
      <c r="R386" s="45">
        <v>0.0</v>
      </c>
      <c r="S386" s="45" t="s">
        <v>236</v>
      </c>
      <c r="T386" s="49" t="s">
        <v>236</v>
      </c>
    </row>
    <row r="387">
      <c r="A387" s="50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45">
        <v>0.0</v>
      </c>
      <c r="P387" s="45">
        <v>0.0</v>
      </c>
      <c r="Q387" s="45">
        <v>0.0</v>
      </c>
      <c r="R387" s="45">
        <v>0.0</v>
      </c>
      <c r="S387" s="45" t="s">
        <v>236</v>
      </c>
      <c r="T387" s="49" t="s">
        <v>236</v>
      </c>
    </row>
    <row r="388">
      <c r="A388" s="50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45">
        <v>0.0</v>
      </c>
      <c r="P388" s="45">
        <v>0.0</v>
      </c>
      <c r="Q388" s="45">
        <v>0.0</v>
      </c>
      <c r="R388" s="45">
        <v>0.0</v>
      </c>
      <c r="S388" s="45" t="s">
        <v>236</v>
      </c>
      <c r="T388" s="49" t="s">
        <v>236</v>
      </c>
    </row>
    <row r="389">
      <c r="A389" s="50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45">
        <v>0.0</v>
      </c>
      <c r="P389" s="45">
        <v>0.0</v>
      </c>
      <c r="Q389" s="45">
        <v>0.0</v>
      </c>
      <c r="R389" s="45">
        <v>0.0</v>
      </c>
      <c r="S389" s="45" t="s">
        <v>236</v>
      </c>
      <c r="T389" s="49" t="s">
        <v>236</v>
      </c>
    </row>
    <row r="390">
      <c r="A390" s="50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45">
        <v>0.0</v>
      </c>
      <c r="P390" s="45">
        <v>0.0</v>
      </c>
      <c r="Q390" s="45">
        <v>0.0</v>
      </c>
      <c r="R390" s="45">
        <v>0.0</v>
      </c>
      <c r="S390" s="45" t="s">
        <v>236</v>
      </c>
      <c r="T390" s="49" t="s">
        <v>236</v>
      </c>
    </row>
    <row r="391">
      <c r="A391" s="50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45">
        <v>0.0</v>
      </c>
      <c r="P391" s="45">
        <v>0.0</v>
      </c>
      <c r="Q391" s="45">
        <v>0.0</v>
      </c>
      <c r="R391" s="45">
        <v>0.0</v>
      </c>
      <c r="S391" s="45" t="s">
        <v>236</v>
      </c>
      <c r="T391" s="49" t="s">
        <v>236</v>
      </c>
    </row>
    <row r="392">
      <c r="A392" s="50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45">
        <v>0.0</v>
      </c>
      <c r="P392" s="45">
        <v>0.0</v>
      </c>
      <c r="Q392" s="45">
        <v>0.0</v>
      </c>
      <c r="R392" s="45">
        <v>0.0</v>
      </c>
      <c r="S392" s="45" t="s">
        <v>236</v>
      </c>
      <c r="T392" s="49" t="s">
        <v>236</v>
      </c>
    </row>
    <row r="393">
      <c r="A393" s="50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45">
        <v>0.0</v>
      </c>
      <c r="P393" s="45">
        <v>0.0</v>
      </c>
      <c r="Q393" s="45">
        <v>0.0</v>
      </c>
      <c r="R393" s="45">
        <v>0.0</v>
      </c>
      <c r="S393" s="45" t="s">
        <v>236</v>
      </c>
      <c r="T393" s="49" t="s">
        <v>236</v>
      </c>
    </row>
    <row r="394">
      <c r="A394" s="50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45">
        <v>0.0</v>
      </c>
      <c r="P394" s="45">
        <v>0.0</v>
      </c>
      <c r="Q394" s="45">
        <v>0.0</v>
      </c>
      <c r="R394" s="45">
        <v>0.0</v>
      </c>
      <c r="S394" s="45" t="s">
        <v>236</v>
      </c>
      <c r="T394" s="49" t="s">
        <v>236</v>
      </c>
    </row>
    <row r="395">
      <c r="A395" s="50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45">
        <v>0.0</v>
      </c>
      <c r="P395" s="45">
        <v>0.0</v>
      </c>
      <c r="Q395" s="45">
        <v>0.0</v>
      </c>
      <c r="R395" s="45">
        <v>0.0</v>
      </c>
      <c r="S395" s="45" t="s">
        <v>236</v>
      </c>
      <c r="T395" s="49" t="s">
        <v>236</v>
      </c>
    </row>
    <row r="396">
      <c r="A396" s="50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45">
        <v>0.0</v>
      </c>
      <c r="P396" s="45">
        <v>0.0</v>
      </c>
      <c r="Q396" s="45">
        <v>0.0</v>
      </c>
      <c r="R396" s="45">
        <v>0.0</v>
      </c>
      <c r="S396" s="45" t="s">
        <v>236</v>
      </c>
      <c r="T396" s="49" t="s">
        <v>236</v>
      </c>
    </row>
    <row r="397">
      <c r="A397" s="50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45">
        <v>0.0</v>
      </c>
      <c r="P397" s="45">
        <v>0.0</v>
      </c>
      <c r="Q397" s="45">
        <v>0.0</v>
      </c>
      <c r="R397" s="45">
        <v>0.0</v>
      </c>
      <c r="S397" s="45" t="s">
        <v>236</v>
      </c>
      <c r="T397" s="49" t="s">
        <v>236</v>
      </c>
    </row>
    <row r="398">
      <c r="A398" s="50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45">
        <v>0.0</v>
      </c>
      <c r="P398" s="45">
        <v>0.0</v>
      </c>
      <c r="Q398" s="45">
        <v>0.0</v>
      </c>
      <c r="R398" s="45">
        <v>0.0</v>
      </c>
      <c r="S398" s="45" t="s">
        <v>236</v>
      </c>
      <c r="T398" s="49" t="s">
        <v>236</v>
      </c>
    </row>
    <row r="399">
      <c r="A399" s="50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45">
        <v>0.0</v>
      </c>
      <c r="P399" s="45">
        <v>0.0</v>
      </c>
      <c r="Q399" s="45">
        <v>0.0</v>
      </c>
      <c r="R399" s="45">
        <v>0.0</v>
      </c>
      <c r="S399" s="45" t="s">
        <v>236</v>
      </c>
      <c r="T399" s="49" t="s">
        <v>236</v>
      </c>
    </row>
    <row r="400">
      <c r="A400" s="50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45">
        <v>0.0</v>
      </c>
      <c r="P400" s="45">
        <v>0.0</v>
      </c>
      <c r="Q400" s="45">
        <v>0.0</v>
      </c>
      <c r="R400" s="45">
        <v>0.0</v>
      </c>
      <c r="S400" s="45" t="s">
        <v>236</v>
      </c>
      <c r="T400" s="49" t="s">
        <v>236</v>
      </c>
    </row>
    <row r="401">
      <c r="A401" s="50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45">
        <v>0.0</v>
      </c>
      <c r="P401" s="45">
        <v>0.0</v>
      </c>
      <c r="Q401" s="45">
        <v>0.0</v>
      </c>
      <c r="R401" s="45">
        <v>0.0</v>
      </c>
      <c r="S401" s="45" t="s">
        <v>236</v>
      </c>
      <c r="T401" s="49" t="s">
        <v>236</v>
      </c>
    </row>
    <row r="402">
      <c r="A402" s="50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45">
        <v>0.0</v>
      </c>
      <c r="P402" s="45">
        <v>0.0</v>
      </c>
      <c r="Q402" s="45">
        <v>0.0</v>
      </c>
      <c r="R402" s="45">
        <v>0.0</v>
      </c>
      <c r="S402" s="45" t="s">
        <v>236</v>
      </c>
      <c r="T402" s="49" t="s">
        <v>236</v>
      </c>
    </row>
    <row r="403">
      <c r="A403" s="50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45">
        <v>0.0</v>
      </c>
      <c r="P403" s="45">
        <v>0.0</v>
      </c>
      <c r="Q403" s="45">
        <v>0.0</v>
      </c>
      <c r="R403" s="45">
        <v>0.0</v>
      </c>
      <c r="S403" s="45" t="s">
        <v>236</v>
      </c>
      <c r="T403" s="49" t="s">
        <v>236</v>
      </c>
    </row>
    <row r="404">
      <c r="A404" s="50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45">
        <v>0.0</v>
      </c>
      <c r="P404" s="45">
        <v>0.0</v>
      </c>
      <c r="Q404" s="45">
        <v>0.0</v>
      </c>
      <c r="R404" s="45">
        <v>0.0</v>
      </c>
      <c r="S404" s="45" t="s">
        <v>236</v>
      </c>
      <c r="T404" s="49" t="s">
        <v>236</v>
      </c>
    </row>
    <row r="405">
      <c r="A405" s="50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45">
        <v>0.0</v>
      </c>
      <c r="P405" s="45">
        <v>0.0</v>
      </c>
      <c r="Q405" s="45">
        <v>0.0</v>
      </c>
      <c r="R405" s="45">
        <v>0.0</v>
      </c>
      <c r="S405" s="45" t="s">
        <v>236</v>
      </c>
      <c r="T405" s="49" t="s">
        <v>236</v>
      </c>
    </row>
    <row r="406">
      <c r="A406" s="50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45">
        <v>0.0</v>
      </c>
      <c r="P406" s="45">
        <v>0.0</v>
      </c>
      <c r="Q406" s="45">
        <v>0.0</v>
      </c>
      <c r="R406" s="45">
        <v>0.0</v>
      </c>
      <c r="S406" s="45" t="s">
        <v>236</v>
      </c>
      <c r="T406" s="49" t="s">
        <v>236</v>
      </c>
    </row>
    <row r="407">
      <c r="A407" s="50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45">
        <v>0.0</v>
      </c>
      <c r="P407" s="45">
        <v>0.0</v>
      </c>
      <c r="Q407" s="45">
        <v>0.0</v>
      </c>
      <c r="R407" s="45">
        <v>0.0</v>
      </c>
      <c r="S407" s="45" t="s">
        <v>236</v>
      </c>
      <c r="T407" s="49" t="s">
        <v>236</v>
      </c>
    </row>
    <row r="408">
      <c r="A408" s="50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45">
        <v>0.0</v>
      </c>
      <c r="P408" s="45">
        <v>0.0</v>
      </c>
      <c r="Q408" s="45">
        <v>0.0</v>
      </c>
      <c r="R408" s="45">
        <v>0.0</v>
      </c>
      <c r="S408" s="45" t="s">
        <v>236</v>
      </c>
      <c r="T408" s="49" t="s">
        <v>236</v>
      </c>
    </row>
    <row r="409">
      <c r="A409" s="50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45">
        <v>0.0</v>
      </c>
      <c r="P409" s="45">
        <v>0.0</v>
      </c>
      <c r="Q409" s="45">
        <v>0.0</v>
      </c>
      <c r="R409" s="45">
        <v>0.0</v>
      </c>
      <c r="S409" s="45" t="s">
        <v>236</v>
      </c>
      <c r="T409" s="49" t="s">
        <v>236</v>
      </c>
    </row>
    <row r="410">
      <c r="A410" s="50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45">
        <v>0.0</v>
      </c>
      <c r="P410" s="45">
        <v>0.0</v>
      </c>
      <c r="Q410" s="45">
        <v>0.0</v>
      </c>
      <c r="R410" s="45">
        <v>0.0</v>
      </c>
      <c r="S410" s="45" t="s">
        <v>236</v>
      </c>
      <c r="T410" s="49" t="s">
        <v>236</v>
      </c>
    </row>
    <row r="411">
      <c r="A411" s="50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45">
        <v>0.0</v>
      </c>
      <c r="P411" s="45">
        <v>0.0</v>
      </c>
      <c r="Q411" s="45">
        <v>0.0</v>
      </c>
      <c r="R411" s="45">
        <v>0.0</v>
      </c>
      <c r="S411" s="45" t="s">
        <v>236</v>
      </c>
      <c r="T411" s="49" t="s">
        <v>236</v>
      </c>
    </row>
    <row r="412">
      <c r="A412" s="50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45">
        <v>0.0</v>
      </c>
      <c r="P412" s="45">
        <v>0.0</v>
      </c>
      <c r="Q412" s="45">
        <v>0.0</v>
      </c>
      <c r="R412" s="45">
        <v>0.0</v>
      </c>
      <c r="S412" s="45" t="s">
        <v>236</v>
      </c>
      <c r="T412" s="49" t="s">
        <v>236</v>
      </c>
    </row>
    <row r="413">
      <c r="A413" s="50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45">
        <v>0.0</v>
      </c>
      <c r="P413" s="45">
        <v>0.0</v>
      </c>
      <c r="Q413" s="45">
        <v>0.0</v>
      </c>
      <c r="R413" s="45">
        <v>0.0</v>
      </c>
      <c r="S413" s="45" t="s">
        <v>236</v>
      </c>
      <c r="T413" s="49" t="s">
        <v>236</v>
      </c>
    </row>
    <row r="414">
      <c r="A414" s="50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45">
        <v>0.0</v>
      </c>
      <c r="P414" s="45">
        <v>0.0</v>
      </c>
      <c r="Q414" s="45">
        <v>0.0</v>
      </c>
      <c r="R414" s="45">
        <v>0.0</v>
      </c>
      <c r="S414" s="45" t="s">
        <v>236</v>
      </c>
      <c r="T414" s="49" t="s">
        <v>236</v>
      </c>
    </row>
    <row r="415">
      <c r="A415" s="50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45">
        <v>0.0</v>
      </c>
      <c r="P415" s="45">
        <v>0.0</v>
      </c>
      <c r="Q415" s="45">
        <v>0.0</v>
      </c>
      <c r="R415" s="45">
        <v>0.0</v>
      </c>
      <c r="S415" s="45" t="s">
        <v>236</v>
      </c>
      <c r="T415" s="49" t="s">
        <v>236</v>
      </c>
    </row>
    <row r="416">
      <c r="A416" s="50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45">
        <v>0.0</v>
      </c>
      <c r="P416" s="45">
        <v>0.0</v>
      </c>
      <c r="Q416" s="45">
        <v>0.0</v>
      </c>
      <c r="R416" s="45">
        <v>0.0</v>
      </c>
      <c r="S416" s="45" t="s">
        <v>236</v>
      </c>
      <c r="T416" s="49" t="s">
        <v>236</v>
      </c>
    </row>
    <row r="417">
      <c r="A417" s="50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45">
        <v>0.0</v>
      </c>
      <c r="P417" s="45">
        <v>0.0</v>
      </c>
      <c r="Q417" s="45">
        <v>0.0</v>
      </c>
      <c r="R417" s="45">
        <v>0.0</v>
      </c>
      <c r="S417" s="45" t="s">
        <v>236</v>
      </c>
      <c r="T417" s="49" t="s">
        <v>236</v>
      </c>
    </row>
    <row r="418">
      <c r="A418" s="50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45">
        <v>0.0</v>
      </c>
      <c r="P418" s="45">
        <v>0.0</v>
      </c>
      <c r="Q418" s="45">
        <v>0.0</v>
      </c>
      <c r="R418" s="45">
        <v>0.0</v>
      </c>
      <c r="S418" s="45" t="s">
        <v>236</v>
      </c>
      <c r="T418" s="49" t="s">
        <v>236</v>
      </c>
    </row>
    <row r="419">
      <c r="A419" s="50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45">
        <v>0.0</v>
      </c>
      <c r="P419" s="45">
        <v>0.0</v>
      </c>
      <c r="Q419" s="45">
        <v>0.0</v>
      </c>
      <c r="R419" s="45">
        <v>0.0</v>
      </c>
      <c r="S419" s="45" t="s">
        <v>236</v>
      </c>
      <c r="T419" s="49" t="s">
        <v>236</v>
      </c>
    </row>
    <row r="420">
      <c r="A420" s="50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45">
        <v>0.0</v>
      </c>
      <c r="P420" s="45">
        <v>0.0</v>
      </c>
      <c r="Q420" s="45">
        <v>0.0</v>
      </c>
      <c r="R420" s="45">
        <v>0.0</v>
      </c>
      <c r="S420" s="45" t="s">
        <v>236</v>
      </c>
      <c r="T420" s="49" t="s">
        <v>236</v>
      </c>
    </row>
    <row r="421">
      <c r="A421" s="50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45">
        <v>0.0</v>
      </c>
      <c r="P421" s="45">
        <v>0.0</v>
      </c>
      <c r="Q421" s="45">
        <v>0.0</v>
      </c>
      <c r="R421" s="45">
        <v>0.0</v>
      </c>
      <c r="S421" s="45" t="s">
        <v>236</v>
      </c>
      <c r="T421" s="49" t="s">
        <v>236</v>
      </c>
    </row>
    <row r="422">
      <c r="A422" s="50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45">
        <v>0.0</v>
      </c>
      <c r="P422" s="45">
        <v>0.0</v>
      </c>
      <c r="Q422" s="45">
        <v>0.0</v>
      </c>
      <c r="R422" s="45">
        <v>0.0</v>
      </c>
      <c r="S422" s="45" t="s">
        <v>236</v>
      </c>
      <c r="T422" s="49" t="s">
        <v>236</v>
      </c>
    </row>
    <row r="423">
      <c r="A423" s="50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45">
        <v>0.0</v>
      </c>
      <c r="P423" s="45">
        <v>0.0</v>
      </c>
      <c r="Q423" s="45">
        <v>0.0</v>
      </c>
      <c r="R423" s="45">
        <v>0.0</v>
      </c>
      <c r="S423" s="45" t="s">
        <v>236</v>
      </c>
      <c r="T423" s="49" t="s">
        <v>236</v>
      </c>
    </row>
    <row r="424">
      <c r="A424" s="50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45">
        <v>0.0</v>
      </c>
      <c r="P424" s="45">
        <v>0.0</v>
      </c>
      <c r="Q424" s="45">
        <v>0.0</v>
      </c>
      <c r="R424" s="45">
        <v>0.0</v>
      </c>
      <c r="S424" s="45" t="s">
        <v>236</v>
      </c>
      <c r="T424" s="49" t="s">
        <v>236</v>
      </c>
    </row>
    <row r="425">
      <c r="A425" s="50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45">
        <v>0.0</v>
      </c>
      <c r="P425" s="45">
        <v>0.0</v>
      </c>
      <c r="Q425" s="45">
        <v>0.0</v>
      </c>
      <c r="R425" s="45">
        <v>0.0</v>
      </c>
      <c r="S425" s="45" t="s">
        <v>236</v>
      </c>
      <c r="T425" s="49" t="s">
        <v>236</v>
      </c>
    </row>
    <row r="426">
      <c r="A426" s="50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45">
        <v>0.0</v>
      </c>
      <c r="P426" s="45">
        <v>0.0</v>
      </c>
      <c r="Q426" s="45">
        <v>0.0</v>
      </c>
      <c r="R426" s="45">
        <v>0.0</v>
      </c>
      <c r="S426" s="45" t="s">
        <v>236</v>
      </c>
      <c r="T426" s="49" t="s">
        <v>236</v>
      </c>
    </row>
    <row r="427">
      <c r="A427" s="50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45">
        <v>0.0</v>
      </c>
      <c r="P427" s="45">
        <v>0.0</v>
      </c>
      <c r="Q427" s="45">
        <v>0.0</v>
      </c>
      <c r="R427" s="45">
        <v>0.0</v>
      </c>
      <c r="S427" s="45" t="s">
        <v>236</v>
      </c>
      <c r="T427" s="49" t="s">
        <v>236</v>
      </c>
    </row>
    <row r="428">
      <c r="A428" s="50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45">
        <v>0.0</v>
      </c>
      <c r="P428" s="45">
        <v>0.0</v>
      </c>
      <c r="Q428" s="45">
        <v>0.0</v>
      </c>
      <c r="R428" s="45">
        <v>0.0</v>
      </c>
      <c r="S428" s="45" t="s">
        <v>236</v>
      </c>
      <c r="T428" s="49" t="s">
        <v>236</v>
      </c>
    </row>
    <row r="429">
      <c r="A429" s="50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45">
        <v>0.0</v>
      </c>
      <c r="P429" s="45">
        <v>0.0</v>
      </c>
      <c r="Q429" s="45">
        <v>0.0</v>
      </c>
      <c r="R429" s="45">
        <v>0.0</v>
      </c>
      <c r="S429" s="45" t="s">
        <v>236</v>
      </c>
      <c r="T429" s="49" t="s">
        <v>236</v>
      </c>
    </row>
    <row r="430">
      <c r="A430" s="50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45">
        <v>0.0</v>
      </c>
      <c r="P430" s="45">
        <v>0.0</v>
      </c>
      <c r="Q430" s="45">
        <v>0.0</v>
      </c>
      <c r="R430" s="45">
        <v>0.0</v>
      </c>
      <c r="S430" s="45" t="s">
        <v>236</v>
      </c>
      <c r="T430" s="49" t="s">
        <v>236</v>
      </c>
    </row>
    <row r="431">
      <c r="A431" s="50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45">
        <v>0.0</v>
      </c>
      <c r="P431" s="45">
        <v>0.0</v>
      </c>
      <c r="Q431" s="45">
        <v>0.0</v>
      </c>
      <c r="R431" s="45">
        <v>0.0</v>
      </c>
      <c r="S431" s="45" t="s">
        <v>236</v>
      </c>
      <c r="T431" s="49" t="s">
        <v>236</v>
      </c>
    </row>
    <row r="432">
      <c r="A432" s="50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45">
        <v>0.0</v>
      </c>
      <c r="P432" s="45">
        <v>0.0</v>
      </c>
      <c r="Q432" s="45">
        <v>0.0</v>
      </c>
      <c r="R432" s="45">
        <v>0.0</v>
      </c>
      <c r="S432" s="45" t="s">
        <v>236</v>
      </c>
      <c r="T432" s="49" t="s">
        <v>236</v>
      </c>
    </row>
    <row r="433">
      <c r="A433" s="50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45">
        <v>0.0</v>
      </c>
      <c r="P433" s="45">
        <v>0.0</v>
      </c>
      <c r="Q433" s="45">
        <v>0.0</v>
      </c>
      <c r="R433" s="45">
        <v>0.0</v>
      </c>
      <c r="S433" s="45" t="s">
        <v>236</v>
      </c>
      <c r="T433" s="49" t="s">
        <v>236</v>
      </c>
    </row>
    <row r="434">
      <c r="A434" s="50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45">
        <v>0.0</v>
      </c>
      <c r="P434" s="45">
        <v>0.0</v>
      </c>
      <c r="Q434" s="45">
        <v>0.0</v>
      </c>
      <c r="R434" s="45">
        <v>0.0</v>
      </c>
      <c r="S434" s="45" t="s">
        <v>236</v>
      </c>
      <c r="T434" s="49" t="s">
        <v>236</v>
      </c>
    </row>
    <row r="435">
      <c r="A435" s="50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45">
        <v>0.0</v>
      </c>
      <c r="P435" s="45">
        <v>0.0</v>
      </c>
      <c r="Q435" s="45">
        <v>0.0</v>
      </c>
      <c r="R435" s="45">
        <v>0.0</v>
      </c>
      <c r="S435" s="45" t="s">
        <v>236</v>
      </c>
      <c r="T435" s="49" t="s">
        <v>236</v>
      </c>
    </row>
    <row r="436">
      <c r="A436" s="50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45">
        <v>0.0</v>
      </c>
      <c r="P436" s="45">
        <v>0.0</v>
      </c>
      <c r="Q436" s="45">
        <v>0.0</v>
      </c>
      <c r="R436" s="45">
        <v>0.0</v>
      </c>
      <c r="S436" s="45" t="s">
        <v>236</v>
      </c>
      <c r="T436" s="49" t="s">
        <v>236</v>
      </c>
    </row>
    <row r="437">
      <c r="A437" s="50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45">
        <v>0.0</v>
      </c>
      <c r="P437" s="45">
        <v>0.0</v>
      </c>
      <c r="Q437" s="45">
        <v>0.0</v>
      </c>
      <c r="R437" s="45">
        <v>0.0</v>
      </c>
      <c r="S437" s="45" t="s">
        <v>236</v>
      </c>
      <c r="T437" s="49" t="s">
        <v>236</v>
      </c>
    </row>
    <row r="438">
      <c r="A438" s="50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45">
        <v>0.0</v>
      </c>
      <c r="P438" s="45">
        <v>0.0</v>
      </c>
      <c r="Q438" s="45">
        <v>0.0</v>
      </c>
      <c r="R438" s="45">
        <v>0.0</v>
      </c>
      <c r="S438" s="45" t="s">
        <v>236</v>
      </c>
      <c r="T438" s="49" t="s">
        <v>236</v>
      </c>
    </row>
    <row r="439">
      <c r="A439" s="50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45">
        <v>0.0</v>
      </c>
      <c r="P439" s="45">
        <v>0.0</v>
      </c>
      <c r="Q439" s="45">
        <v>0.0</v>
      </c>
      <c r="R439" s="45">
        <v>0.0</v>
      </c>
      <c r="S439" s="45" t="s">
        <v>236</v>
      </c>
      <c r="T439" s="49" t="s">
        <v>236</v>
      </c>
    </row>
    <row r="440">
      <c r="A440" s="50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45">
        <v>0.0</v>
      </c>
      <c r="P440" s="45">
        <v>0.0</v>
      </c>
      <c r="Q440" s="45">
        <v>0.0</v>
      </c>
      <c r="R440" s="45">
        <v>0.0</v>
      </c>
      <c r="S440" s="45" t="s">
        <v>236</v>
      </c>
      <c r="T440" s="49" t="s">
        <v>236</v>
      </c>
    </row>
    <row r="441">
      <c r="A441" s="50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45">
        <v>0.0</v>
      </c>
      <c r="P441" s="45">
        <v>0.0</v>
      </c>
      <c r="Q441" s="45">
        <v>0.0</v>
      </c>
      <c r="R441" s="45">
        <v>0.0</v>
      </c>
      <c r="S441" s="45" t="s">
        <v>236</v>
      </c>
      <c r="T441" s="49" t="s">
        <v>236</v>
      </c>
    </row>
    <row r="442">
      <c r="A442" s="50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45">
        <v>0.0</v>
      </c>
      <c r="P442" s="45">
        <v>0.0</v>
      </c>
      <c r="Q442" s="45">
        <v>0.0</v>
      </c>
      <c r="R442" s="45">
        <v>0.0</v>
      </c>
      <c r="S442" s="45" t="s">
        <v>236</v>
      </c>
      <c r="T442" s="49" t="s">
        <v>236</v>
      </c>
    </row>
    <row r="443">
      <c r="A443" s="50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45">
        <v>0.0</v>
      </c>
      <c r="P443" s="45">
        <v>0.0</v>
      </c>
      <c r="Q443" s="45">
        <v>0.0</v>
      </c>
      <c r="R443" s="45">
        <v>0.0</v>
      </c>
      <c r="S443" s="45" t="s">
        <v>236</v>
      </c>
      <c r="T443" s="49" t="s">
        <v>236</v>
      </c>
    </row>
    <row r="444">
      <c r="A444" s="50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45">
        <v>0.0</v>
      </c>
      <c r="P444" s="45">
        <v>0.0</v>
      </c>
      <c r="Q444" s="45">
        <v>0.0</v>
      </c>
      <c r="R444" s="45">
        <v>0.0</v>
      </c>
      <c r="S444" s="45" t="s">
        <v>236</v>
      </c>
      <c r="T444" s="49" t="s">
        <v>236</v>
      </c>
    </row>
    <row r="445">
      <c r="A445" s="50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45">
        <v>0.0</v>
      </c>
      <c r="P445" s="45">
        <v>0.0</v>
      </c>
      <c r="Q445" s="45">
        <v>0.0</v>
      </c>
      <c r="R445" s="45">
        <v>0.0</v>
      </c>
      <c r="S445" s="45" t="s">
        <v>236</v>
      </c>
      <c r="T445" s="49" t="s">
        <v>236</v>
      </c>
    </row>
    <row r="446">
      <c r="A446" s="50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45">
        <v>0.0</v>
      </c>
      <c r="P446" s="45">
        <v>0.0</v>
      </c>
      <c r="Q446" s="45">
        <v>0.0</v>
      </c>
      <c r="R446" s="45">
        <v>0.0</v>
      </c>
      <c r="S446" s="45" t="s">
        <v>236</v>
      </c>
      <c r="T446" s="49" t="s">
        <v>236</v>
      </c>
    </row>
    <row r="447">
      <c r="A447" s="50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45">
        <v>0.0</v>
      </c>
      <c r="P447" s="45">
        <v>0.0</v>
      </c>
      <c r="Q447" s="45">
        <v>0.0</v>
      </c>
      <c r="R447" s="45">
        <v>0.0</v>
      </c>
      <c r="S447" s="45" t="s">
        <v>236</v>
      </c>
      <c r="T447" s="49" t="s">
        <v>236</v>
      </c>
    </row>
    <row r="448">
      <c r="A448" s="50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45">
        <v>0.0</v>
      </c>
      <c r="P448" s="45">
        <v>0.0</v>
      </c>
      <c r="Q448" s="45">
        <v>0.0</v>
      </c>
      <c r="R448" s="45">
        <v>0.0</v>
      </c>
      <c r="S448" s="45" t="s">
        <v>236</v>
      </c>
      <c r="T448" s="49" t="s">
        <v>236</v>
      </c>
    </row>
    <row r="449">
      <c r="A449" s="50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45">
        <v>0.0</v>
      </c>
      <c r="P449" s="45">
        <v>0.0</v>
      </c>
      <c r="Q449" s="45">
        <v>0.0</v>
      </c>
      <c r="R449" s="45">
        <v>0.0</v>
      </c>
      <c r="S449" s="45" t="s">
        <v>236</v>
      </c>
      <c r="T449" s="49" t="s">
        <v>236</v>
      </c>
    </row>
    <row r="450">
      <c r="A450" s="50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45">
        <v>0.0</v>
      </c>
      <c r="P450" s="45">
        <v>0.0</v>
      </c>
      <c r="Q450" s="45">
        <v>0.0</v>
      </c>
      <c r="R450" s="45">
        <v>0.0</v>
      </c>
      <c r="S450" s="45" t="s">
        <v>236</v>
      </c>
      <c r="T450" s="49" t="s">
        <v>236</v>
      </c>
    </row>
    <row r="451">
      <c r="A451" s="50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45">
        <v>0.0</v>
      </c>
      <c r="P451" s="45">
        <v>0.0</v>
      </c>
      <c r="Q451" s="45">
        <v>0.0</v>
      </c>
      <c r="R451" s="45">
        <v>0.0</v>
      </c>
      <c r="S451" s="45" t="s">
        <v>236</v>
      </c>
      <c r="T451" s="49" t="s">
        <v>236</v>
      </c>
    </row>
    <row r="452">
      <c r="A452" s="50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45">
        <v>0.0</v>
      </c>
      <c r="P452" s="45">
        <v>0.0</v>
      </c>
      <c r="Q452" s="45">
        <v>0.0</v>
      </c>
      <c r="R452" s="45">
        <v>0.0</v>
      </c>
      <c r="S452" s="45" t="s">
        <v>236</v>
      </c>
      <c r="T452" s="49" t="s">
        <v>236</v>
      </c>
    </row>
    <row r="453">
      <c r="A453" s="50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45">
        <v>0.0</v>
      </c>
      <c r="P453" s="45">
        <v>0.0</v>
      </c>
      <c r="Q453" s="45">
        <v>0.0</v>
      </c>
      <c r="R453" s="45">
        <v>0.0</v>
      </c>
      <c r="S453" s="45" t="s">
        <v>236</v>
      </c>
      <c r="T453" s="49" t="s">
        <v>236</v>
      </c>
    </row>
    <row r="454">
      <c r="A454" s="50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45">
        <v>0.0</v>
      </c>
      <c r="P454" s="45">
        <v>0.0</v>
      </c>
      <c r="Q454" s="45">
        <v>0.0</v>
      </c>
      <c r="R454" s="45">
        <v>0.0</v>
      </c>
      <c r="S454" s="45" t="s">
        <v>236</v>
      </c>
      <c r="T454" s="49" t="s">
        <v>236</v>
      </c>
    </row>
    <row r="455">
      <c r="A455" s="50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45">
        <v>0.0</v>
      </c>
      <c r="P455" s="45">
        <v>0.0</v>
      </c>
      <c r="Q455" s="45">
        <v>0.0</v>
      </c>
      <c r="R455" s="45">
        <v>0.0</v>
      </c>
      <c r="S455" s="45" t="s">
        <v>236</v>
      </c>
      <c r="T455" s="49" t="s">
        <v>236</v>
      </c>
    </row>
    <row r="456">
      <c r="A456" s="50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45">
        <v>0.0</v>
      </c>
      <c r="P456" s="45">
        <v>0.0</v>
      </c>
      <c r="Q456" s="45">
        <v>0.0</v>
      </c>
      <c r="R456" s="45">
        <v>0.0</v>
      </c>
      <c r="S456" s="45" t="s">
        <v>236</v>
      </c>
      <c r="T456" s="49" t="s">
        <v>236</v>
      </c>
    </row>
    <row r="457">
      <c r="A457" s="50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45">
        <v>0.0</v>
      </c>
      <c r="P457" s="45">
        <v>0.0</v>
      </c>
      <c r="Q457" s="45">
        <v>0.0</v>
      </c>
      <c r="R457" s="45">
        <v>0.0</v>
      </c>
      <c r="S457" s="45" t="s">
        <v>236</v>
      </c>
      <c r="T457" s="49" t="s">
        <v>236</v>
      </c>
    </row>
    <row r="458">
      <c r="A458" s="50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45">
        <v>0.0</v>
      </c>
      <c r="P458" s="45">
        <v>0.0</v>
      </c>
      <c r="Q458" s="45">
        <v>0.0</v>
      </c>
      <c r="R458" s="45">
        <v>0.0</v>
      </c>
      <c r="S458" s="45" t="s">
        <v>236</v>
      </c>
      <c r="T458" s="49" t="s">
        <v>236</v>
      </c>
    </row>
    <row r="459">
      <c r="A459" s="50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45">
        <v>0.0</v>
      </c>
      <c r="P459" s="45">
        <v>0.0</v>
      </c>
      <c r="Q459" s="45">
        <v>0.0</v>
      </c>
      <c r="R459" s="45">
        <v>0.0</v>
      </c>
      <c r="S459" s="45" t="s">
        <v>236</v>
      </c>
      <c r="T459" s="49" t="s">
        <v>236</v>
      </c>
    </row>
    <row r="460">
      <c r="A460" s="50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45">
        <v>0.0</v>
      </c>
      <c r="P460" s="45">
        <v>0.0</v>
      </c>
      <c r="Q460" s="45">
        <v>0.0</v>
      </c>
      <c r="R460" s="45">
        <v>0.0</v>
      </c>
      <c r="S460" s="45" t="s">
        <v>236</v>
      </c>
      <c r="T460" s="49" t="s">
        <v>236</v>
      </c>
    </row>
    <row r="461">
      <c r="A461" s="50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45">
        <v>0.0</v>
      </c>
      <c r="P461" s="45">
        <v>0.0</v>
      </c>
      <c r="Q461" s="45">
        <v>0.0</v>
      </c>
      <c r="R461" s="45">
        <v>0.0</v>
      </c>
      <c r="S461" s="45" t="s">
        <v>236</v>
      </c>
      <c r="T461" s="49" t="s">
        <v>236</v>
      </c>
    </row>
    <row r="462">
      <c r="A462" s="50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45">
        <v>0.0</v>
      </c>
      <c r="P462" s="45">
        <v>0.0</v>
      </c>
      <c r="Q462" s="45">
        <v>0.0</v>
      </c>
      <c r="R462" s="45">
        <v>0.0</v>
      </c>
      <c r="S462" s="45" t="s">
        <v>236</v>
      </c>
      <c r="T462" s="49" t="s">
        <v>236</v>
      </c>
    </row>
    <row r="463">
      <c r="A463" s="50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45">
        <v>0.0</v>
      </c>
      <c r="P463" s="45">
        <v>0.0</v>
      </c>
      <c r="Q463" s="45">
        <v>0.0</v>
      </c>
      <c r="R463" s="45">
        <v>0.0</v>
      </c>
      <c r="S463" s="45" t="s">
        <v>236</v>
      </c>
      <c r="T463" s="49" t="s">
        <v>236</v>
      </c>
    </row>
    <row r="464">
      <c r="A464" s="50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45">
        <v>0.0</v>
      </c>
      <c r="P464" s="45">
        <v>0.0</v>
      </c>
      <c r="Q464" s="45">
        <v>0.0</v>
      </c>
      <c r="R464" s="45">
        <v>0.0</v>
      </c>
      <c r="S464" s="45" t="s">
        <v>236</v>
      </c>
      <c r="T464" s="49" t="s">
        <v>236</v>
      </c>
    </row>
    <row r="465">
      <c r="A465" s="50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45">
        <v>0.0</v>
      </c>
      <c r="P465" s="45">
        <v>0.0</v>
      </c>
      <c r="Q465" s="45">
        <v>0.0</v>
      </c>
      <c r="R465" s="45">
        <v>0.0</v>
      </c>
      <c r="S465" s="45" t="s">
        <v>236</v>
      </c>
      <c r="T465" s="49" t="s">
        <v>236</v>
      </c>
    </row>
    <row r="466">
      <c r="A466" s="50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45">
        <v>0.0</v>
      </c>
      <c r="P466" s="45">
        <v>0.0</v>
      </c>
      <c r="Q466" s="45">
        <v>0.0</v>
      </c>
      <c r="R466" s="45">
        <v>0.0</v>
      </c>
      <c r="S466" s="45" t="s">
        <v>236</v>
      </c>
      <c r="T466" s="49" t="s">
        <v>236</v>
      </c>
    </row>
    <row r="467">
      <c r="A467" s="50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45">
        <v>0.0</v>
      </c>
      <c r="P467" s="45">
        <v>0.0</v>
      </c>
      <c r="Q467" s="45">
        <v>0.0</v>
      </c>
      <c r="R467" s="45">
        <v>0.0</v>
      </c>
      <c r="S467" s="45" t="s">
        <v>236</v>
      </c>
      <c r="T467" s="49" t="s">
        <v>236</v>
      </c>
    </row>
    <row r="468">
      <c r="A468" s="50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45">
        <v>0.0</v>
      </c>
      <c r="P468" s="45">
        <v>0.0</v>
      </c>
      <c r="Q468" s="45">
        <v>0.0</v>
      </c>
      <c r="R468" s="45">
        <v>0.0</v>
      </c>
      <c r="S468" s="45" t="s">
        <v>236</v>
      </c>
      <c r="T468" s="49" t="s">
        <v>236</v>
      </c>
    </row>
    <row r="469">
      <c r="A469" s="50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45">
        <v>0.0</v>
      </c>
      <c r="P469" s="45">
        <v>0.0</v>
      </c>
      <c r="Q469" s="45">
        <v>0.0</v>
      </c>
      <c r="R469" s="45">
        <v>0.0</v>
      </c>
      <c r="S469" s="45" t="s">
        <v>236</v>
      </c>
      <c r="T469" s="49" t="s">
        <v>236</v>
      </c>
    </row>
    <row r="470">
      <c r="A470" s="50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45">
        <v>0.0</v>
      </c>
      <c r="P470" s="45">
        <v>0.0</v>
      </c>
      <c r="Q470" s="45">
        <v>0.0</v>
      </c>
      <c r="R470" s="45">
        <v>0.0</v>
      </c>
      <c r="S470" s="45" t="s">
        <v>236</v>
      </c>
      <c r="T470" s="49" t="s">
        <v>236</v>
      </c>
    </row>
    <row r="471">
      <c r="A471" s="50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45">
        <v>0.0</v>
      </c>
      <c r="P471" s="45">
        <v>0.0</v>
      </c>
      <c r="Q471" s="45">
        <v>0.0</v>
      </c>
      <c r="R471" s="45">
        <v>0.0</v>
      </c>
      <c r="S471" s="45" t="s">
        <v>236</v>
      </c>
      <c r="T471" s="49" t="s">
        <v>236</v>
      </c>
    </row>
    <row r="472">
      <c r="A472" s="50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45">
        <v>0.0</v>
      </c>
      <c r="P472" s="45">
        <v>0.0</v>
      </c>
      <c r="Q472" s="45">
        <v>0.0</v>
      </c>
      <c r="R472" s="45">
        <v>0.0</v>
      </c>
      <c r="S472" s="45" t="s">
        <v>236</v>
      </c>
      <c r="T472" s="49" t="s">
        <v>236</v>
      </c>
    </row>
    <row r="473">
      <c r="A473" s="50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45">
        <v>0.0</v>
      </c>
      <c r="P473" s="45">
        <v>0.0</v>
      </c>
      <c r="Q473" s="45">
        <v>0.0</v>
      </c>
      <c r="R473" s="45">
        <v>0.0</v>
      </c>
      <c r="S473" s="45" t="s">
        <v>236</v>
      </c>
      <c r="T473" s="49" t="s">
        <v>236</v>
      </c>
    </row>
    <row r="474">
      <c r="A474" s="50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45">
        <v>0.0</v>
      </c>
      <c r="P474" s="45">
        <v>0.0</v>
      </c>
      <c r="Q474" s="45">
        <v>0.0</v>
      </c>
      <c r="R474" s="45">
        <v>0.0</v>
      </c>
      <c r="S474" s="45" t="s">
        <v>236</v>
      </c>
      <c r="T474" s="49" t="s">
        <v>236</v>
      </c>
    </row>
    <row r="475">
      <c r="A475" s="50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45">
        <v>0.0</v>
      </c>
      <c r="P475" s="45">
        <v>0.0</v>
      </c>
      <c r="Q475" s="45">
        <v>0.0</v>
      </c>
      <c r="R475" s="45">
        <v>0.0</v>
      </c>
      <c r="S475" s="45" t="s">
        <v>236</v>
      </c>
      <c r="T475" s="49" t="s">
        <v>236</v>
      </c>
    </row>
    <row r="476">
      <c r="A476" s="50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45">
        <v>0.0</v>
      </c>
      <c r="P476" s="45">
        <v>0.0</v>
      </c>
      <c r="Q476" s="45">
        <v>0.0</v>
      </c>
      <c r="R476" s="45">
        <v>0.0</v>
      </c>
      <c r="S476" s="45" t="s">
        <v>236</v>
      </c>
      <c r="T476" s="49" t="s">
        <v>236</v>
      </c>
    </row>
    <row r="477">
      <c r="A477" s="50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45">
        <v>0.0</v>
      </c>
      <c r="P477" s="45">
        <v>0.0</v>
      </c>
      <c r="Q477" s="45">
        <v>0.0</v>
      </c>
      <c r="R477" s="45">
        <v>0.0</v>
      </c>
      <c r="S477" s="45" t="s">
        <v>236</v>
      </c>
      <c r="T477" s="49" t="s">
        <v>236</v>
      </c>
    </row>
    <row r="478">
      <c r="A478" s="50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45">
        <v>0.0</v>
      </c>
      <c r="P478" s="45">
        <v>0.0</v>
      </c>
      <c r="Q478" s="45">
        <v>0.0</v>
      </c>
      <c r="R478" s="45">
        <v>0.0</v>
      </c>
      <c r="S478" s="45" t="s">
        <v>236</v>
      </c>
      <c r="T478" s="49" t="s">
        <v>236</v>
      </c>
    </row>
    <row r="479">
      <c r="A479" s="50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45">
        <v>0.0</v>
      </c>
      <c r="P479" s="45">
        <v>0.0</v>
      </c>
      <c r="Q479" s="45">
        <v>0.0</v>
      </c>
      <c r="R479" s="45">
        <v>0.0</v>
      </c>
      <c r="S479" s="45" t="s">
        <v>236</v>
      </c>
      <c r="T479" s="49" t="s">
        <v>236</v>
      </c>
    </row>
    <row r="480">
      <c r="A480" s="50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45">
        <v>0.0</v>
      </c>
      <c r="P480" s="45">
        <v>0.0</v>
      </c>
      <c r="Q480" s="45">
        <v>0.0</v>
      </c>
      <c r="R480" s="45">
        <v>0.0</v>
      </c>
      <c r="S480" s="45" t="s">
        <v>236</v>
      </c>
      <c r="T480" s="49" t="s">
        <v>236</v>
      </c>
    </row>
    <row r="481">
      <c r="A481" s="50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45">
        <v>0.0</v>
      </c>
      <c r="P481" s="45">
        <v>0.0</v>
      </c>
      <c r="Q481" s="45">
        <v>0.0</v>
      </c>
      <c r="R481" s="45">
        <v>0.0</v>
      </c>
      <c r="S481" s="45" t="s">
        <v>236</v>
      </c>
      <c r="T481" s="49" t="s">
        <v>236</v>
      </c>
    </row>
    <row r="482">
      <c r="A482" s="50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45">
        <v>0.0</v>
      </c>
      <c r="P482" s="45">
        <v>0.0</v>
      </c>
      <c r="Q482" s="45">
        <v>0.0</v>
      </c>
      <c r="R482" s="45">
        <v>0.0</v>
      </c>
      <c r="S482" s="45" t="s">
        <v>236</v>
      </c>
      <c r="T482" s="49" t="s">
        <v>236</v>
      </c>
    </row>
    <row r="483">
      <c r="A483" s="50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45">
        <v>0.0</v>
      </c>
      <c r="P483" s="45">
        <v>0.0</v>
      </c>
      <c r="Q483" s="45">
        <v>0.0</v>
      </c>
      <c r="R483" s="45">
        <v>0.0</v>
      </c>
      <c r="S483" s="45" t="s">
        <v>236</v>
      </c>
      <c r="T483" s="49" t="s">
        <v>236</v>
      </c>
    </row>
    <row r="484">
      <c r="A484" s="50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45">
        <v>0.0</v>
      </c>
      <c r="P484" s="45">
        <v>0.0</v>
      </c>
      <c r="Q484" s="45">
        <v>0.0</v>
      </c>
      <c r="R484" s="45">
        <v>0.0</v>
      </c>
      <c r="S484" s="45" t="s">
        <v>236</v>
      </c>
      <c r="T484" s="49" t="s">
        <v>236</v>
      </c>
    </row>
    <row r="485">
      <c r="A485" s="50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45">
        <v>0.0</v>
      </c>
      <c r="P485" s="45">
        <v>0.0</v>
      </c>
      <c r="Q485" s="45">
        <v>0.0</v>
      </c>
      <c r="R485" s="45">
        <v>0.0</v>
      </c>
      <c r="S485" s="45" t="s">
        <v>236</v>
      </c>
      <c r="T485" s="49" t="s">
        <v>236</v>
      </c>
    </row>
    <row r="486">
      <c r="A486" s="50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45">
        <v>0.0</v>
      </c>
      <c r="P486" s="45">
        <v>0.0</v>
      </c>
      <c r="Q486" s="45">
        <v>0.0</v>
      </c>
      <c r="R486" s="45">
        <v>0.0</v>
      </c>
      <c r="S486" s="45" t="s">
        <v>236</v>
      </c>
      <c r="T486" s="49" t="s">
        <v>236</v>
      </c>
    </row>
    <row r="487">
      <c r="A487" s="50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45">
        <v>0.0</v>
      </c>
      <c r="P487" s="45">
        <v>0.0</v>
      </c>
      <c r="Q487" s="45">
        <v>0.0</v>
      </c>
      <c r="R487" s="45">
        <v>0.0</v>
      </c>
      <c r="S487" s="45" t="s">
        <v>236</v>
      </c>
      <c r="T487" s="49" t="s">
        <v>236</v>
      </c>
    </row>
    <row r="488">
      <c r="A488" s="50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45">
        <v>0.0</v>
      </c>
      <c r="P488" s="45">
        <v>0.0</v>
      </c>
      <c r="Q488" s="45">
        <v>0.0</v>
      </c>
      <c r="R488" s="45">
        <v>0.0</v>
      </c>
      <c r="S488" s="45" t="s">
        <v>236</v>
      </c>
      <c r="T488" s="49" t="s">
        <v>236</v>
      </c>
    </row>
    <row r="489">
      <c r="A489" s="50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45">
        <v>0.0</v>
      </c>
      <c r="P489" s="45">
        <v>0.0</v>
      </c>
      <c r="Q489" s="45">
        <v>0.0</v>
      </c>
      <c r="R489" s="45">
        <v>0.0</v>
      </c>
      <c r="S489" s="45" t="s">
        <v>236</v>
      </c>
      <c r="T489" s="49" t="s">
        <v>236</v>
      </c>
    </row>
    <row r="490">
      <c r="A490" s="50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45">
        <v>0.0</v>
      </c>
      <c r="P490" s="45">
        <v>0.0</v>
      </c>
      <c r="Q490" s="45">
        <v>0.0</v>
      </c>
      <c r="R490" s="45">
        <v>0.0</v>
      </c>
      <c r="S490" s="45" t="s">
        <v>236</v>
      </c>
      <c r="T490" s="49" t="s">
        <v>236</v>
      </c>
    </row>
    <row r="491">
      <c r="A491" s="50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45">
        <v>0.0</v>
      </c>
      <c r="P491" s="45">
        <v>0.0</v>
      </c>
      <c r="Q491" s="45">
        <v>0.0</v>
      </c>
      <c r="R491" s="45">
        <v>0.0</v>
      </c>
      <c r="S491" s="45" t="s">
        <v>236</v>
      </c>
      <c r="T491" s="49" t="s">
        <v>236</v>
      </c>
    </row>
    <row r="492">
      <c r="A492" s="50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45">
        <v>0.0</v>
      </c>
      <c r="P492" s="45">
        <v>0.0</v>
      </c>
      <c r="Q492" s="45">
        <v>0.0</v>
      </c>
      <c r="R492" s="45">
        <v>0.0</v>
      </c>
      <c r="S492" s="45" t="s">
        <v>236</v>
      </c>
      <c r="T492" s="49" t="s">
        <v>236</v>
      </c>
    </row>
    <row r="493">
      <c r="A493" s="50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45">
        <v>0.0</v>
      </c>
      <c r="P493" s="45">
        <v>0.0</v>
      </c>
      <c r="Q493" s="45">
        <v>0.0</v>
      </c>
      <c r="R493" s="45">
        <v>0.0</v>
      </c>
      <c r="S493" s="45" t="s">
        <v>236</v>
      </c>
      <c r="T493" s="49" t="s">
        <v>236</v>
      </c>
    </row>
    <row r="494">
      <c r="A494" s="50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45">
        <v>0.0</v>
      </c>
      <c r="P494" s="45">
        <v>0.0</v>
      </c>
      <c r="Q494" s="45">
        <v>0.0</v>
      </c>
      <c r="R494" s="45">
        <v>0.0</v>
      </c>
      <c r="S494" s="45" t="s">
        <v>236</v>
      </c>
      <c r="T494" s="49" t="s">
        <v>236</v>
      </c>
    </row>
    <row r="495">
      <c r="A495" s="50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45">
        <v>0.0</v>
      </c>
      <c r="P495" s="45">
        <v>0.0</v>
      </c>
      <c r="Q495" s="45">
        <v>0.0</v>
      </c>
      <c r="R495" s="45">
        <v>0.0</v>
      </c>
      <c r="S495" s="45" t="s">
        <v>236</v>
      </c>
      <c r="T495" s="49" t="s">
        <v>236</v>
      </c>
    </row>
    <row r="496">
      <c r="A496" s="50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45">
        <v>0.0</v>
      </c>
      <c r="P496" s="45">
        <v>0.0</v>
      </c>
      <c r="Q496" s="45">
        <v>0.0</v>
      </c>
      <c r="R496" s="45">
        <v>0.0</v>
      </c>
      <c r="S496" s="45" t="s">
        <v>236</v>
      </c>
      <c r="T496" s="49" t="s">
        <v>236</v>
      </c>
    </row>
    <row r="497">
      <c r="A497" s="50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45">
        <v>0.0</v>
      </c>
      <c r="P497" s="45">
        <v>0.0</v>
      </c>
      <c r="Q497" s="45">
        <v>0.0</v>
      </c>
      <c r="R497" s="45">
        <v>0.0</v>
      </c>
      <c r="S497" s="45" t="s">
        <v>236</v>
      </c>
      <c r="T497" s="49" t="s">
        <v>236</v>
      </c>
    </row>
    <row r="498">
      <c r="A498" s="50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45">
        <v>0.0</v>
      </c>
      <c r="P498" s="45">
        <v>0.0</v>
      </c>
      <c r="Q498" s="45">
        <v>0.0</v>
      </c>
      <c r="R498" s="45">
        <v>0.0</v>
      </c>
      <c r="S498" s="45" t="s">
        <v>236</v>
      </c>
      <c r="T498" s="49" t="s">
        <v>236</v>
      </c>
    </row>
    <row r="499">
      <c r="A499" s="50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45">
        <v>0.0</v>
      </c>
      <c r="P499" s="45">
        <v>0.0</v>
      </c>
      <c r="Q499" s="45">
        <v>0.0</v>
      </c>
      <c r="R499" s="45">
        <v>0.0</v>
      </c>
      <c r="S499" s="45" t="s">
        <v>236</v>
      </c>
      <c r="T499" s="49" t="s">
        <v>236</v>
      </c>
    </row>
    <row r="500">
      <c r="A500" s="50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45">
        <v>0.0</v>
      </c>
      <c r="P500" s="45">
        <v>0.0</v>
      </c>
      <c r="Q500" s="45">
        <v>0.0</v>
      </c>
      <c r="R500" s="45">
        <v>0.0</v>
      </c>
      <c r="S500" s="45" t="s">
        <v>236</v>
      </c>
      <c r="T500" s="49" t="s">
        <v>236</v>
      </c>
    </row>
    <row r="501">
      <c r="A501" s="50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45">
        <v>0.0</v>
      </c>
      <c r="P501" s="45">
        <v>0.0</v>
      </c>
      <c r="Q501" s="45">
        <v>0.0</v>
      </c>
      <c r="R501" s="45">
        <v>0.0</v>
      </c>
      <c r="S501" s="45" t="s">
        <v>236</v>
      </c>
      <c r="T501" s="49" t="s">
        <v>236</v>
      </c>
    </row>
    <row r="502">
      <c r="A502" s="50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45">
        <v>0.0</v>
      </c>
      <c r="P502" s="45">
        <v>0.0</v>
      </c>
      <c r="Q502" s="45">
        <v>0.0</v>
      </c>
      <c r="R502" s="45">
        <v>0.0</v>
      </c>
      <c r="S502" s="45" t="s">
        <v>236</v>
      </c>
      <c r="T502" s="49" t="s">
        <v>236</v>
      </c>
    </row>
    <row r="503">
      <c r="A503" s="50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45">
        <v>0.0</v>
      </c>
      <c r="P503" s="45">
        <v>0.0</v>
      </c>
      <c r="Q503" s="45">
        <v>0.0</v>
      </c>
      <c r="R503" s="45">
        <v>0.0</v>
      </c>
      <c r="S503" s="45" t="s">
        <v>236</v>
      </c>
      <c r="T503" s="49" t="s">
        <v>236</v>
      </c>
    </row>
    <row r="504">
      <c r="A504" s="50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45">
        <v>0.0</v>
      </c>
      <c r="P504" s="45">
        <v>0.0</v>
      </c>
      <c r="Q504" s="45">
        <v>0.0</v>
      </c>
      <c r="R504" s="45">
        <v>0.0</v>
      </c>
      <c r="S504" s="45" t="s">
        <v>236</v>
      </c>
      <c r="T504" s="49" t="s">
        <v>236</v>
      </c>
    </row>
    <row r="505">
      <c r="A505" s="50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45">
        <v>0.0</v>
      </c>
      <c r="P505" s="45">
        <v>0.0</v>
      </c>
      <c r="Q505" s="45">
        <v>0.0</v>
      </c>
      <c r="R505" s="45">
        <v>0.0</v>
      </c>
      <c r="S505" s="45" t="s">
        <v>236</v>
      </c>
      <c r="T505" s="49" t="s">
        <v>236</v>
      </c>
    </row>
    <row r="506">
      <c r="A506" s="50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45">
        <v>0.0</v>
      </c>
      <c r="P506" s="45">
        <v>0.0</v>
      </c>
      <c r="Q506" s="45">
        <v>0.0</v>
      </c>
      <c r="R506" s="45">
        <v>0.0</v>
      </c>
      <c r="S506" s="45" t="s">
        <v>236</v>
      </c>
      <c r="T506" s="49" t="s">
        <v>236</v>
      </c>
    </row>
    <row r="507">
      <c r="A507" s="50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45">
        <v>0.0</v>
      </c>
      <c r="P507" s="45">
        <v>0.0</v>
      </c>
      <c r="Q507" s="45">
        <v>0.0</v>
      </c>
      <c r="R507" s="45">
        <v>0.0</v>
      </c>
      <c r="S507" s="45" t="s">
        <v>236</v>
      </c>
      <c r="T507" s="49" t="s">
        <v>236</v>
      </c>
    </row>
    <row r="508">
      <c r="A508" s="50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45">
        <v>0.0</v>
      </c>
      <c r="P508" s="45">
        <v>0.0</v>
      </c>
      <c r="Q508" s="45">
        <v>0.0</v>
      </c>
      <c r="R508" s="45">
        <v>0.0</v>
      </c>
      <c r="S508" s="45" t="s">
        <v>236</v>
      </c>
      <c r="T508" s="49" t="s">
        <v>236</v>
      </c>
    </row>
    <row r="509">
      <c r="A509" s="50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45">
        <v>0.0</v>
      </c>
      <c r="P509" s="45">
        <v>0.0</v>
      </c>
      <c r="Q509" s="45">
        <v>0.0</v>
      </c>
      <c r="R509" s="45">
        <v>0.0</v>
      </c>
      <c r="S509" s="45" t="s">
        <v>236</v>
      </c>
      <c r="T509" s="49" t="s">
        <v>236</v>
      </c>
    </row>
    <row r="510">
      <c r="A510" s="50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45">
        <v>0.0</v>
      </c>
      <c r="P510" s="45">
        <v>0.0</v>
      </c>
      <c r="Q510" s="45">
        <v>0.0</v>
      </c>
      <c r="R510" s="45">
        <v>0.0</v>
      </c>
      <c r="S510" s="45" t="s">
        <v>236</v>
      </c>
      <c r="T510" s="49" t="s">
        <v>236</v>
      </c>
    </row>
    <row r="511">
      <c r="A511" s="50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45">
        <v>0.0</v>
      </c>
      <c r="P511" s="45">
        <v>0.0</v>
      </c>
      <c r="Q511" s="45">
        <v>0.0</v>
      </c>
      <c r="R511" s="45">
        <v>0.0</v>
      </c>
      <c r="S511" s="45" t="s">
        <v>236</v>
      </c>
      <c r="T511" s="49" t="s">
        <v>236</v>
      </c>
    </row>
    <row r="512">
      <c r="A512" s="50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45">
        <v>0.0</v>
      </c>
      <c r="P512" s="45">
        <v>0.0</v>
      </c>
      <c r="Q512" s="45">
        <v>0.0</v>
      </c>
      <c r="R512" s="45">
        <v>0.0</v>
      </c>
      <c r="S512" s="45" t="s">
        <v>236</v>
      </c>
      <c r="T512" s="49" t="s">
        <v>236</v>
      </c>
    </row>
    <row r="513">
      <c r="A513" s="50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45">
        <v>0.0</v>
      </c>
      <c r="P513" s="45">
        <v>0.0</v>
      </c>
      <c r="Q513" s="45">
        <v>0.0</v>
      </c>
      <c r="R513" s="45">
        <v>0.0</v>
      </c>
      <c r="S513" s="45" t="s">
        <v>236</v>
      </c>
      <c r="T513" s="49" t="s">
        <v>236</v>
      </c>
    </row>
    <row r="514">
      <c r="A514" s="50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45">
        <v>0.0</v>
      </c>
      <c r="P514" s="45">
        <v>0.0</v>
      </c>
      <c r="Q514" s="45">
        <v>0.0</v>
      </c>
      <c r="R514" s="45">
        <v>0.0</v>
      </c>
      <c r="S514" s="45" t="s">
        <v>236</v>
      </c>
      <c r="T514" s="49" t="s">
        <v>236</v>
      </c>
    </row>
    <row r="515">
      <c r="A515" s="50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45">
        <v>0.0</v>
      </c>
      <c r="P515" s="45">
        <v>0.0</v>
      </c>
      <c r="Q515" s="45">
        <v>0.0</v>
      </c>
      <c r="R515" s="45">
        <v>0.0</v>
      </c>
      <c r="S515" s="45" t="s">
        <v>236</v>
      </c>
      <c r="T515" s="49" t="s">
        <v>236</v>
      </c>
    </row>
    <row r="516">
      <c r="A516" s="50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45">
        <v>0.0</v>
      </c>
      <c r="P516" s="45">
        <v>0.0</v>
      </c>
      <c r="Q516" s="45">
        <v>0.0</v>
      </c>
      <c r="R516" s="45">
        <v>0.0</v>
      </c>
      <c r="S516" s="45" t="s">
        <v>236</v>
      </c>
      <c r="T516" s="49" t="s">
        <v>236</v>
      </c>
    </row>
    <row r="517">
      <c r="A517" s="50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45">
        <v>0.0</v>
      </c>
      <c r="P517" s="45">
        <v>0.0</v>
      </c>
      <c r="Q517" s="45">
        <v>0.0</v>
      </c>
      <c r="R517" s="45">
        <v>0.0</v>
      </c>
      <c r="S517" s="45" t="s">
        <v>236</v>
      </c>
      <c r="T517" s="49" t="s">
        <v>236</v>
      </c>
    </row>
    <row r="518">
      <c r="A518" s="50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45">
        <v>0.0</v>
      </c>
      <c r="P518" s="45">
        <v>0.0</v>
      </c>
      <c r="Q518" s="45">
        <v>0.0</v>
      </c>
      <c r="R518" s="45">
        <v>0.0</v>
      </c>
      <c r="S518" s="45" t="s">
        <v>236</v>
      </c>
      <c r="T518" s="49" t="s">
        <v>236</v>
      </c>
    </row>
    <row r="519">
      <c r="A519" s="50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45">
        <v>0.0</v>
      </c>
      <c r="P519" s="45">
        <v>0.0</v>
      </c>
      <c r="Q519" s="45">
        <v>0.0</v>
      </c>
      <c r="R519" s="45">
        <v>0.0</v>
      </c>
      <c r="S519" s="45" t="s">
        <v>236</v>
      </c>
      <c r="T519" s="49" t="s">
        <v>236</v>
      </c>
    </row>
    <row r="520">
      <c r="A520" s="50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45">
        <v>0.0</v>
      </c>
      <c r="P520" s="45">
        <v>0.0</v>
      </c>
      <c r="Q520" s="45">
        <v>0.0</v>
      </c>
      <c r="R520" s="45">
        <v>0.0</v>
      </c>
      <c r="S520" s="45" t="s">
        <v>236</v>
      </c>
      <c r="T520" s="49" t="s">
        <v>236</v>
      </c>
    </row>
    <row r="521">
      <c r="A521" s="50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45">
        <v>0.0</v>
      </c>
      <c r="P521" s="45">
        <v>0.0</v>
      </c>
      <c r="Q521" s="45">
        <v>0.0</v>
      </c>
      <c r="R521" s="45">
        <v>0.0</v>
      </c>
      <c r="S521" s="45" t="s">
        <v>236</v>
      </c>
      <c r="T521" s="49" t="s">
        <v>236</v>
      </c>
    </row>
    <row r="522">
      <c r="A522" s="50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45">
        <v>0.0</v>
      </c>
      <c r="P522" s="45">
        <v>0.0</v>
      </c>
      <c r="Q522" s="45">
        <v>0.0</v>
      </c>
      <c r="R522" s="45">
        <v>0.0</v>
      </c>
      <c r="S522" s="45" t="s">
        <v>236</v>
      </c>
      <c r="T522" s="49" t="s">
        <v>236</v>
      </c>
    </row>
    <row r="523">
      <c r="A523" s="50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45">
        <v>0.0</v>
      </c>
      <c r="P523" s="45">
        <v>0.0</v>
      </c>
      <c r="Q523" s="45">
        <v>0.0</v>
      </c>
      <c r="R523" s="45">
        <v>0.0</v>
      </c>
      <c r="S523" s="45" t="s">
        <v>236</v>
      </c>
      <c r="T523" s="49" t="s">
        <v>236</v>
      </c>
    </row>
    <row r="524">
      <c r="A524" s="50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45">
        <v>0.0</v>
      </c>
      <c r="P524" s="45">
        <v>0.0</v>
      </c>
      <c r="Q524" s="45">
        <v>0.0</v>
      </c>
      <c r="R524" s="45">
        <v>0.0</v>
      </c>
      <c r="S524" s="45" t="s">
        <v>236</v>
      </c>
      <c r="T524" s="49" t="s">
        <v>236</v>
      </c>
    </row>
    <row r="525">
      <c r="A525" s="50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45">
        <v>0.0</v>
      </c>
      <c r="P525" s="45">
        <v>0.0</v>
      </c>
      <c r="Q525" s="45">
        <v>0.0</v>
      </c>
      <c r="R525" s="45">
        <v>0.0</v>
      </c>
      <c r="S525" s="45" t="s">
        <v>236</v>
      </c>
      <c r="T525" s="49" t="s">
        <v>236</v>
      </c>
    </row>
    <row r="526">
      <c r="A526" s="50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45">
        <v>0.0</v>
      </c>
      <c r="P526" s="45">
        <v>0.0</v>
      </c>
      <c r="Q526" s="45">
        <v>0.0</v>
      </c>
      <c r="R526" s="45">
        <v>0.0</v>
      </c>
      <c r="S526" s="45" t="s">
        <v>236</v>
      </c>
      <c r="T526" s="49" t="s">
        <v>236</v>
      </c>
    </row>
    <row r="527">
      <c r="A527" s="50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45">
        <v>0.0</v>
      </c>
      <c r="P527" s="45">
        <v>0.0</v>
      </c>
      <c r="Q527" s="45">
        <v>0.0</v>
      </c>
      <c r="R527" s="45">
        <v>0.0</v>
      </c>
      <c r="S527" s="45" t="s">
        <v>236</v>
      </c>
      <c r="T527" s="49" t="s">
        <v>236</v>
      </c>
    </row>
    <row r="528">
      <c r="A528" s="50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45">
        <v>0.0</v>
      </c>
      <c r="P528" s="45">
        <v>0.0</v>
      </c>
      <c r="Q528" s="45">
        <v>0.0</v>
      </c>
      <c r="R528" s="45">
        <v>0.0</v>
      </c>
      <c r="S528" s="45" t="s">
        <v>236</v>
      </c>
      <c r="T528" s="49" t="s">
        <v>236</v>
      </c>
    </row>
    <row r="529">
      <c r="A529" s="50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45">
        <v>0.0</v>
      </c>
      <c r="P529" s="45">
        <v>0.0</v>
      </c>
      <c r="Q529" s="45">
        <v>0.0</v>
      </c>
      <c r="R529" s="45">
        <v>0.0</v>
      </c>
      <c r="S529" s="45" t="s">
        <v>236</v>
      </c>
      <c r="T529" s="49" t="s">
        <v>236</v>
      </c>
    </row>
    <row r="530">
      <c r="A530" s="50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45">
        <v>0.0</v>
      </c>
      <c r="P530" s="45">
        <v>0.0</v>
      </c>
      <c r="Q530" s="45">
        <v>0.0</v>
      </c>
      <c r="R530" s="45">
        <v>0.0</v>
      </c>
      <c r="S530" s="45" t="s">
        <v>236</v>
      </c>
      <c r="T530" s="49" t="s">
        <v>236</v>
      </c>
    </row>
    <row r="531">
      <c r="A531" s="50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45">
        <v>0.0</v>
      </c>
      <c r="P531" s="45">
        <v>0.0</v>
      </c>
      <c r="Q531" s="45">
        <v>0.0</v>
      </c>
      <c r="R531" s="45">
        <v>0.0</v>
      </c>
      <c r="S531" s="45" t="s">
        <v>236</v>
      </c>
      <c r="T531" s="49" t="s">
        <v>236</v>
      </c>
    </row>
    <row r="532">
      <c r="A532" s="50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45">
        <v>0.0</v>
      </c>
      <c r="P532" s="45">
        <v>0.0</v>
      </c>
      <c r="Q532" s="45">
        <v>0.0</v>
      </c>
      <c r="R532" s="45">
        <v>0.0</v>
      </c>
      <c r="S532" s="45" t="s">
        <v>236</v>
      </c>
      <c r="T532" s="49" t="s">
        <v>236</v>
      </c>
    </row>
    <row r="533">
      <c r="A533" s="50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45">
        <v>0.0</v>
      </c>
      <c r="P533" s="45">
        <v>0.0</v>
      </c>
      <c r="Q533" s="45">
        <v>0.0</v>
      </c>
      <c r="R533" s="45">
        <v>0.0</v>
      </c>
      <c r="S533" s="45" t="s">
        <v>236</v>
      </c>
      <c r="T533" s="49" t="s">
        <v>236</v>
      </c>
    </row>
    <row r="534">
      <c r="A534" s="50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45">
        <v>0.0</v>
      </c>
      <c r="P534" s="45">
        <v>0.0</v>
      </c>
      <c r="Q534" s="45">
        <v>0.0</v>
      </c>
      <c r="R534" s="45">
        <v>0.0</v>
      </c>
      <c r="S534" s="45" t="s">
        <v>236</v>
      </c>
      <c r="T534" s="49" t="s">
        <v>236</v>
      </c>
    </row>
    <row r="535">
      <c r="A535" s="50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45">
        <v>0.0</v>
      </c>
      <c r="P535" s="45">
        <v>0.0</v>
      </c>
      <c r="Q535" s="45">
        <v>0.0</v>
      </c>
      <c r="R535" s="45">
        <v>0.0</v>
      </c>
      <c r="S535" s="45" t="s">
        <v>236</v>
      </c>
      <c r="T535" s="49" t="s">
        <v>236</v>
      </c>
    </row>
    <row r="536">
      <c r="A536" s="50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45">
        <v>0.0</v>
      </c>
      <c r="P536" s="45">
        <v>0.0</v>
      </c>
      <c r="Q536" s="45">
        <v>0.0</v>
      </c>
      <c r="R536" s="45">
        <v>0.0</v>
      </c>
      <c r="S536" s="45" t="s">
        <v>236</v>
      </c>
      <c r="T536" s="49" t="s">
        <v>236</v>
      </c>
    </row>
    <row r="537">
      <c r="A537" s="50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45">
        <v>0.0</v>
      </c>
      <c r="P537" s="45">
        <v>0.0</v>
      </c>
      <c r="Q537" s="45">
        <v>0.0</v>
      </c>
      <c r="R537" s="45">
        <v>0.0</v>
      </c>
      <c r="S537" s="45" t="s">
        <v>236</v>
      </c>
      <c r="T537" s="49" t="s">
        <v>236</v>
      </c>
    </row>
    <row r="538">
      <c r="A538" s="50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45">
        <v>0.0</v>
      </c>
      <c r="P538" s="45">
        <v>0.0</v>
      </c>
      <c r="Q538" s="45">
        <v>0.0</v>
      </c>
      <c r="R538" s="45">
        <v>0.0</v>
      </c>
      <c r="S538" s="45" t="s">
        <v>236</v>
      </c>
      <c r="T538" s="49" t="s">
        <v>236</v>
      </c>
    </row>
    <row r="539">
      <c r="A539" s="50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45">
        <v>0.0</v>
      </c>
      <c r="P539" s="45">
        <v>0.0</v>
      </c>
      <c r="Q539" s="45">
        <v>0.0</v>
      </c>
      <c r="R539" s="45">
        <v>0.0</v>
      </c>
      <c r="S539" s="45" t="s">
        <v>236</v>
      </c>
      <c r="T539" s="49" t="s">
        <v>236</v>
      </c>
    </row>
    <row r="540">
      <c r="A540" s="50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45">
        <v>0.0</v>
      </c>
      <c r="P540" s="45">
        <v>0.0</v>
      </c>
      <c r="Q540" s="45">
        <v>0.0</v>
      </c>
      <c r="R540" s="45">
        <v>0.0</v>
      </c>
      <c r="S540" s="45" t="s">
        <v>236</v>
      </c>
      <c r="T540" s="49" t="s">
        <v>236</v>
      </c>
    </row>
    <row r="541">
      <c r="A541" s="50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45">
        <v>0.0</v>
      </c>
      <c r="P541" s="45">
        <v>0.0</v>
      </c>
      <c r="Q541" s="45">
        <v>0.0</v>
      </c>
      <c r="R541" s="45">
        <v>0.0</v>
      </c>
      <c r="S541" s="45" t="s">
        <v>236</v>
      </c>
      <c r="T541" s="49" t="s">
        <v>236</v>
      </c>
    </row>
    <row r="542">
      <c r="A542" s="50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45">
        <v>0.0</v>
      </c>
      <c r="P542" s="45">
        <v>0.0</v>
      </c>
      <c r="Q542" s="45">
        <v>0.0</v>
      </c>
      <c r="R542" s="45">
        <v>0.0</v>
      </c>
      <c r="S542" s="45" t="s">
        <v>236</v>
      </c>
      <c r="T542" s="49" t="s">
        <v>236</v>
      </c>
    </row>
    <row r="543">
      <c r="A543" s="50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45">
        <v>0.0</v>
      </c>
      <c r="P543" s="45">
        <v>0.0</v>
      </c>
      <c r="Q543" s="45">
        <v>0.0</v>
      </c>
      <c r="R543" s="45">
        <v>0.0</v>
      </c>
      <c r="S543" s="45" t="s">
        <v>236</v>
      </c>
      <c r="T543" s="49" t="s">
        <v>236</v>
      </c>
    </row>
    <row r="544">
      <c r="A544" s="50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45">
        <v>0.0</v>
      </c>
      <c r="P544" s="45">
        <v>0.0</v>
      </c>
      <c r="Q544" s="45">
        <v>0.0</v>
      </c>
      <c r="R544" s="45">
        <v>0.0</v>
      </c>
      <c r="S544" s="45" t="s">
        <v>236</v>
      </c>
      <c r="T544" s="49" t="s">
        <v>236</v>
      </c>
    </row>
    <row r="545">
      <c r="A545" s="50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45">
        <v>0.0</v>
      </c>
      <c r="P545" s="45">
        <v>0.0</v>
      </c>
      <c r="Q545" s="45">
        <v>0.0</v>
      </c>
      <c r="R545" s="45">
        <v>0.0</v>
      </c>
      <c r="S545" s="45" t="s">
        <v>236</v>
      </c>
      <c r="T545" s="49" t="s">
        <v>236</v>
      </c>
    </row>
    <row r="546">
      <c r="A546" s="50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45">
        <v>0.0</v>
      </c>
      <c r="P546" s="45">
        <v>0.0</v>
      </c>
      <c r="Q546" s="45">
        <v>0.0</v>
      </c>
      <c r="R546" s="45">
        <v>0.0</v>
      </c>
      <c r="S546" s="45" t="s">
        <v>236</v>
      </c>
      <c r="T546" s="49" t="s">
        <v>236</v>
      </c>
    </row>
    <row r="547">
      <c r="A547" s="50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45">
        <v>0.0</v>
      </c>
      <c r="P547" s="45">
        <v>0.0</v>
      </c>
      <c r="Q547" s="45">
        <v>0.0</v>
      </c>
      <c r="R547" s="45">
        <v>0.0</v>
      </c>
      <c r="S547" s="45" t="s">
        <v>236</v>
      </c>
      <c r="T547" s="49" t="s">
        <v>236</v>
      </c>
    </row>
    <row r="548">
      <c r="A548" s="50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45">
        <v>0.0</v>
      </c>
      <c r="P548" s="45">
        <v>0.0</v>
      </c>
      <c r="Q548" s="45">
        <v>0.0</v>
      </c>
      <c r="R548" s="45">
        <v>0.0</v>
      </c>
      <c r="S548" s="45" t="s">
        <v>236</v>
      </c>
      <c r="T548" s="49" t="s">
        <v>236</v>
      </c>
    </row>
    <row r="549">
      <c r="A549" s="50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45">
        <v>0.0</v>
      </c>
      <c r="P549" s="45">
        <v>0.0</v>
      </c>
      <c r="Q549" s="45">
        <v>0.0</v>
      </c>
      <c r="R549" s="45">
        <v>0.0</v>
      </c>
      <c r="S549" s="45" t="s">
        <v>236</v>
      </c>
      <c r="T549" s="49" t="s">
        <v>236</v>
      </c>
    </row>
    <row r="550">
      <c r="A550" s="50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45">
        <v>0.0</v>
      </c>
      <c r="P550" s="45">
        <v>0.0</v>
      </c>
      <c r="Q550" s="45">
        <v>0.0</v>
      </c>
      <c r="R550" s="45">
        <v>0.0</v>
      </c>
      <c r="S550" s="45" t="s">
        <v>236</v>
      </c>
      <c r="T550" s="49" t="s">
        <v>236</v>
      </c>
    </row>
    <row r="551">
      <c r="A551" s="50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45">
        <v>0.0</v>
      </c>
      <c r="P551" s="45">
        <v>0.0</v>
      </c>
      <c r="Q551" s="45">
        <v>0.0</v>
      </c>
      <c r="R551" s="45">
        <v>0.0</v>
      </c>
      <c r="S551" s="45" t="s">
        <v>236</v>
      </c>
      <c r="T551" s="49" t="s">
        <v>236</v>
      </c>
    </row>
    <row r="552">
      <c r="A552" s="50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45">
        <v>0.0</v>
      </c>
      <c r="P552" s="45">
        <v>0.0</v>
      </c>
      <c r="Q552" s="45">
        <v>0.0</v>
      </c>
      <c r="R552" s="45">
        <v>0.0</v>
      </c>
      <c r="S552" s="45" t="s">
        <v>236</v>
      </c>
      <c r="T552" s="49" t="s">
        <v>236</v>
      </c>
    </row>
    <row r="553">
      <c r="A553" s="50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45">
        <v>0.0</v>
      </c>
      <c r="P553" s="45">
        <v>0.0</v>
      </c>
      <c r="Q553" s="45">
        <v>0.0</v>
      </c>
      <c r="R553" s="45">
        <v>0.0</v>
      </c>
      <c r="S553" s="45" t="s">
        <v>236</v>
      </c>
      <c r="T553" s="49" t="s">
        <v>236</v>
      </c>
    </row>
    <row r="554">
      <c r="A554" s="50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45">
        <v>0.0</v>
      </c>
      <c r="P554" s="45">
        <v>0.0</v>
      </c>
      <c r="Q554" s="45">
        <v>0.0</v>
      </c>
      <c r="R554" s="45">
        <v>0.0</v>
      </c>
      <c r="S554" s="45" t="s">
        <v>236</v>
      </c>
      <c r="T554" s="49" t="s">
        <v>236</v>
      </c>
    </row>
    <row r="555">
      <c r="A555" s="50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45">
        <v>0.0</v>
      </c>
      <c r="P555" s="45">
        <v>0.0</v>
      </c>
      <c r="Q555" s="45">
        <v>0.0</v>
      </c>
      <c r="R555" s="45">
        <v>0.0</v>
      </c>
      <c r="S555" s="45" t="s">
        <v>236</v>
      </c>
      <c r="T555" s="49" t="s">
        <v>236</v>
      </c>
    </row>
    <row r="556">
      <c r="A556" s="50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45">
        <v>0.0</v>
      </c>
      <c r="P556" s="45">
        <v>0.0</v>
      </c>
      <c r="Q556" s="45">
        <v>0.0</v>
      </c>
      <c r="R556" s="45">
        <v>0.0</v>
      </c>
      <c r="S556" s="45" t="s">
        <v>236</v>
      </c>
      <c r="T556" s="49" t="s">
        <v>236</v>
      </c>
    </row>
    <row r="557">
      <c r="A557" s="50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45">
        <v>0.0</v>
      </c>
      <c r="P557" s="45">
        <v>0.0</v>
      </c>
      <c r="Q557" s="45">
        <v>0.0</v>
      </c>
      <c r="R557" s="45">
        <v>0.0</v>
      </c>
      <c r="S557" s="45" t="s">
        <v>236</v>
      </c>
      <c r="T557" s="49" t="s">
        <v>236</v>
      </c>
    </row>
    <row r="558">
      <c r="A558" s="50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45">
        <v>0.0</v>
      </c>
      <c r="P558" s="45">
        <v>0.0</v>
      </c>
      <c r="Q558" s="45">
        <v>0.0</v>
      </c>
      <c r="R558" s="45">
        <v>0.0</v>
      </c>
      <c r="S558" s="45" t="s">
        <v>236</v>
      </c>
      <c r="T558" s="49" t="s">
        <v>236</v>
      </c>
    </row>
    <row r="559">
      <c r="A559" s="50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45">
        <v>0.0</v>
      </c>
      <c r="P559" s="45">
        <v>0.0</v>
      </c>
      <c r="Q559" s="45">
        <v>0.0</v>
      </c>
      <c r="R559" s="45">
        <v>0.0</v>
      </c>
      <c r="S559" s="45" t="s">
        <v>236</v>
      </c>
      <c r="T559" s="49" t="s">
        <v>236</v>
      </c>
    </row>
    <row r="560">
      <c r="A560" s="50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45">
        <v>0.0</v>
      </c>
      <c r="P560" s="45">
        <v>0.0</v>
      </c>
      <c r="Q560" s="45">
        <v>0.0</v>
      </c>
      <c r="R560" s="45">
        <v>0.0</v>
      </c>
      <c r="S560" s="45" t="s">
        <v>236</v>
      </c>
      <c r="T560" s="49" t="s">
        <v>236</v>
      </c>
    </row>
    <row r="561">
      <c r="A561" s="50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45">
        <v>0.0</v>
      </c>
      <c r="P561" s="45">
        <v>0.0</v>
      </c>
      <c r="Q561" s="45">
        <v>0.0</v>
      </c>
      <c r="R561" s="45">
        <v>0.0</v>
      </c>
      <c r="S561" s="45" t="s">
        <v>236</v>
      </c>
      <c r="T561" s="49" t="s">
        <v>236</v>
      </c>
    </row>
    <row r="562">
      <c r="A562" s="50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45">
        <v>0.0</v>
      </c>
      <c r="P562" s="45">
        <v>0.0</v>
      </c>
      <c r="Q562" s="45">
        <v>0.0</v>
      </c>
      <c r="R562" s="45">
        <v>0.0</v>
      </c>
      <c r="S562" s="45" t="s">
        <v>236</v>
      </c>
      <c r="T562" s="49" t="s">
        <v>236</v>
      </c>
    </row>
    <row r="563">
      <c r="A563" s="50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45">
        <v>0.0</v>
      </c>
      <c r="P563" s="45">
        <v>0.0</v>
      </c>
      <c r="Q563" s="45">
        <v>0.0</v>
      </c>
      <c r="R563" s="45">
        <v>0.0</v>
      </c>
      <c r="S563" s="45" t="s">
        <v>236</v>
      </c>
      <c r="T563" s="49" t="s">
        <v>236</v>
      </c>
    </row>
    <row r="564">
      <c r="A564" s="50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45">
        <v>0.0</v>
      </c>
      <c r="P564" s="45">
        <v>0.0</v>
      </c>
      <c r="Q564" s="45">
        <v>0.0</v>
      </c>
      <c r="R564" s="45">
        <v>0.0</v>
      </c>
      <c r="S564" s="45" t="s">
        <v>236</v>
      </c>
      <c r="T564" s="49" t="s">
        <v>236</v>
      </c>
    </row>
    <row r="565">
      <c r="A565" s="50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45">
        <v>0.0</v>
      </c>
      <c r="P565" s="45">
        <v>0.0</v>
      </c>
      <c r="Q565" s="45">
        <v>0.0</v>
      </c>
      <c r="R565" s="45">
        <v>0.0</v>
      </c>
      <c r="S565" s="45" t="s">
        <v>236</v>
      </c>
      <c r="T565" s="49" t="s">
        <v>236</v>
      </c>
    </row>
    <row r="566">
      <c r="A566" s="50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45">
        <v>0.0</v>
      </c>
      <c r="P566" s="45">
        <v>0.0</v>
      </c>
      <c r="Q566" s="45">
        <v>0.0</v>
      </c>
      <c r="R566" s="45">
        <v>0.0</v>
      </c>
      <c r="S566" s="45" t="s">
        <v>236</v>
      </c>
      <c r="T566" s="49" t="s">
        <v>236</v>
      </c>
    </row>
    <row r="567">
      <c r="A567" s="50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45">
        <v>0.0</v>
      </c>
      <c r="P567" s="45">
        <v>0.0</v>
      </c>
      <c r="Q567" s="45">
        <v>0.0</v>
      </c>
      <c r="R567" s="45">
        <v>0.0</v>
      </c>
      <c r="S567" s="45" t="s">
        <v>236</v>
      </c>
      <c r="T567" s="49" t="s">
        <v>236</v>
      </c>
    </row>
    <row r="568">
      <c r="A568" s="50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45">
        <v>0.0</v>
      </c>
      <c r="P568" s="45">
        <v>0.0</v>
      </c>
      <c r="Q568" s="45">
        <v>0.0</v>
      </c>
      <c r="R568" s="45">
        <v>0.0</v>
      </c>
      <c r="S568" s="45" t="s">
        <v>236</v>
      </c>
      <c r="T568" s="49" t="s">
        <v>236</v>
      </c>
    </row>
    <row r="569">
      <c r="A569" s="50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45">
        <v>0.0</v>
      </c>
      <c r="P569" s="45">
        <v>0.0</v>
      </c>
      <c r="Q569" s="45">
        <v>0.0</v>
      </c>
      <c r="R569" s="45">
        <v>0.0</v>
      </c>
      <c r="S569" s="45" t="s">
        <v>236</v>
      </c>
      <c r="T569" s="49" t="s">
        <v>236</v>
      </c>
    </row>
    <row r="570">
      <c r="A570" s="50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45">
        <v>0.0</v>
      </c>
      <c r="P570" s="45">
        <v>0.0</v>
      </c>
      <c r="Q570" s="45">
        <v>0.0</v>
      </c>
      <c r="R570" s="45">
        <v>0.0</v>
      </c>
      <c r="S570" s="45" t="s">
        <v>236</v>
      </c>
      <c r="T570" s="49" t="s">
        <v>236</v>
      </c>
    </row>
    <row r="571">
      <c r="A571" s="50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45">
        <v>0.0</v>
      </c>
      <c r="P571" s="45">
        <v>0.0</v>
      </c>
      <c r="Q571" s="45">
        <v>0.0</v>
      </c>
      <c r="R571" s="45">
        <v>0.0</v>
      </c>
      <c r="S571" s="45" t="s">
        <v>236</v>
      </c>
      <c r="T571" s="49" t="s">
        <v>236</v>
      </c>
    </row>
    <row r="572">
      <c r="A572" s="50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45">
        <v>0.0</v>
      </c>
      <c r="P572" s="45">
        <v>0.0</v>
      </c>
      <c r="Q572" s="45">
        <v>0.0</v>
      </c>
      <c r="R572" s="45">
        <v>0.0</v>
      </c>
      <c r="S572" s="45" t="s">
        <v>236</v>
      </c>
      <c r="T572" s="49" t="s">
        <v>236</v>
      </c>
    </row>
    <row r="573">
      <c r="A573" s="50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45">
        <v>0.0</v>
      </c>
      <c r="P573" s="45">
        <v>0.0</v>
      </c>
      <c r="Q573" s="45">
        <v>0.0</v>
      </c>
      <c r="R573" s="45">
        <v>0.0</v>
      </c>
      <c r="S573" s="45" t="s">
        <v>236</v>
      </c>
      <c r="T573" s="49" t="s">
        <v>236</v>
      </c>
    </row>
    <row r="574">
      <c r="A574" s="50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45">
        <v>0.0</v>
      </c>
      <c r="P574" s="45">
        <v>0.0</v>
      </c>
      <c r="Q574" s="45">
        <v>0.0</v>
      </c>
      <c r="R574" s="45">
        <v>0.0</v>
      </c>
      <c r="S574" s="45" t="s">
        <v>236</v>
      </c>
      <c r="T574" s="49" t="s">
        <v>236</v>
      </c>
    </row>
    <row r="575">
      <c r="A575" s="50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45">
        <v>0.0</v>
      </c>
      <c r="P575" s="45">
        <v>0.0</v>
      </c>
      <c r="Q575" s="45">
        <v>0.0</v>
      </c>
      <c r="R575" s="45">
        <v>0.0</v>
      </c>
      <c r="S575" s="45" t="s">
        <v>236</v>
      </c>
      <c r="T575" s="49" t="s">
        <v>236</v>
      </c>
    </row>
    <row r="576">
      <c r="A576" s="50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45">
        <v>0.0</v>
      </c>
      <c r="P576" s="45">
        <v>0.0</v>
      </c>
      <c r="Q576" s="45">
        <v>0.0</v>
      </c>
      <c r="R576" s="45">
        <v>0.0</v>
      </c>
      <c r="S576" s="45" t="s">
        <v>236</v>
      </c>
      <c r="T576" s="49" t="s">
        <v>236</v>
      </c>
    </row>
    <row r="577">
      <c r="A577" s="50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45">
        <v>0.0</v>
      </c>
      <c r="P577" s="45">
        <v>0.0</v>
      </c>
      <c r="Q577" s="45">
        <v>0.0</v>
      </c>
      <c r="R577" s="45">
        <v>0.0</v>
      </c>
      <c r="S577" s="45" t="s">
        <v>236</v>
      </c>
      <c r="T577" s="49" t="s">
        <v>236</v>
      </c>
    </row>
    <row r="578">
      <c r="A578" s="50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45">
        <v>0.0</v>
      </c>
      <c r="P578" s="45">
        <v>0.0</v>
      </c>
      <c r="Q578" s="45">
        <v>0.0</v>
      </c>
      <c r="R578" s="45">
        <v>0.0</v>
      </c>
      <c r="S578" s="45" t="s">
        <v>236</v>
      </c>
      <c r="T578" s="49" t="s">
        <v>236</v>
      </c>
    </row>
    <row r="579">
      <c r="A579" s="50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45">
        <v>0.0</v>
      </c>
      <c r="P579" s="45">
        <v>0.0</v>
      </c>
      <c r="Q579" s="45">
        <v>0.0</v>
      </c>
      <c r="R579" s="45">
        <v>0.0</v>
      </c>
      <c r="S579" s="45" t="s">
        <v>236</v>
      </c>
      <c r="T579" s="49" t="s">
        <v>236</v>
      </c>
    </row>
  </sheetData>
  <drawing r:id="rId1"/>
  <tableParts count="1">
    <tablePart r:id="rId3"/>
  </tableParts>
</worksheet>
</file>