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3.141\Share\Fernando\GAVA\Modulo 01\drive-download-20181031T022042Z-001\"/>
    </mc:Choice>
  </mc:AlternateContent>
  <bookViews>
    <workbookView xWindow="0" yWindow="0" windowWidth="19200" windowHeight="11610"/>
  </bookViews>
  <sheets>
    <sheet name="Tabela 02" sheetId="2" r:id="rId1"/>
  </sheets>
  <calcPr calcId="179021"/>
</workbook>
</file>

<file path=xl/calcChain.xml><?xml version="1.0" encoding="utf-8"?>
<calcChain xmlns="http://schemas.openxmlformats.org/spreadsheetml/2006/main">
  <c r="E15" i="2" l="1"/>
  <c r="E12" i="2"/>
  <c r="E6" i="2" l="1"/>
  <c r="E11" i="2"/>
  <c r="F257" i="2" l="1"/>
  <c r="E257" i="2"/>
  <c r="F256" i="2"/>
  <c r="E256" i="2"/>
  <c r="F255" i="2"/>
  <c r="E255" i="2"/>
  <c r="F254" i="2"/>
  <c r="E254" i="2"/>
  <c r="F253" i="2"/>
  <c r="E253" i="2"/>
  <c r="F252" i="2"/>
  <c r="E252" i="2"/>
  <c r="F251" i="2"/>
  <c r="E251" i="2"/>
  <c r="F250" i="2"/>
  <c r="E250" i="2"/>
  <c r="F249" i="2"/>
  <c r="E249" i="2"/>
  <c r="F248" i="2"/>
  <c r="E248" i="2"/>
  <c r="F247" i="2"/>
  <c r="E247" i="2"/>
  <c r="F246" i="2"/>
  <c r="E246" i="2"/>
  <c r="F245" i="2"/>
  <c r="E245" i="2"/>
  <c r="F244" i="2"/>
  <c r="E244" i="2"/>
  <c r="F243" i="2"/>
  <c r="E243" i="2"/>
  <c r="F242" i="2"/>
  <c r="E242" i="2"/>
  <c r="F241" i="2"/>
  <c r="E241" i="2"/>
  <c r="F240" i="2"/>
  <c r="E240" i="2"/>
  <c r="F239" i="2"/>
  <c r="E239" i="2"/>
  <c r="F238" i="2"/>
  <c r="E238" i="2"/>
  <c r="F237" i="2"/>
  <c r="E237" i="2"/>
  <c r="F236" i="2"/>
  <c r="E236" i="2"/>
  <c r="F235" i="2"/>
  <c r="E235" i="2"/>
  <c r="F234" i="2"/>
  <c r="E234" i="2"/>
  <c r="F233" i="2"/>
  <c r="E233" i="2"/>
  <c r="F232" i="2"/>
  <c r="E232" i="2"/>
  <c r="F231" i="2"/>
  <c r="E231" i="2"/>
  <c r="F230" i="2"/>
  <c r="E230" i="2"/>
  <c r="F229" i="2"/>
  <c r="E229" i="2"/>
  <c r="F228" i="2"/>
  <c r="E228" i="2"/>
  <c r="F227" i="2"/>
  <c r="E227" i="2"/>
  <c r="F226" i="2"/>
  <c r="E226" i="2"/>
  <c r="F225" i="2"/>
  <c r="E225" i="2"/>
  <c r="F224" i="2"/>
  <c r="E224" i="2"/>
  <c r="F223" i="2"/>
  <c r="E223" i="2"/>
  <c r="F222" i="2"/>
  <c r="E222" i="2"/>
  <c r="F221" i="2"/>
  <c r="E221" i="2"/>
  <c r="F220" i="2"/>
  <c r="E220" i="2"/>
  <c r="F219" i="2"/>
  <c r="E219" i="2"/>
  <c r="F218" i="2"/>
  <c r="E218" i="2"/>
  <c r="F217" i="2"/>
  <c r="E217" i="2"/>
  <c r="F216" i="2"/>
  <c r="E216" i="2"/>
  <c r="F215" i="2"/>
  <c r="E215" i="2"/>
  <c r="F214" i="2"/>
  <c r="E214" i="2"/>
  <c r="F213" i="2"/>
  <c r="E213" i="2"/>
  <c r="F212" i="2"/>
  <c r="E212" i="2"/>
  <c r="F211" i="2"/>
  <c r="E211" i="2"/>
  <c r="F210" i="2"/>
  <c r="E210" i="2"/>
  <c r="F209" i="2"/>
  <c r="E209" i="2"/>
  <c r="F208" i="2"/>
  <c r="E208" i="2"/>
  <c r="F207" i="2"/>
  <c r="E207" i="2"/>
  <c r="F206" i="2"/>
  <c r="E206" i="2"/>
  <c r="F205" i="2"/>
  <c r="E205" i="2"/>
  <c r="F204" i="2"/>
  <c r="E204" i="2"/>
  <c r="F203" i="2"/>
  <c r="E203" i="2"/>
  <c r="F202" i="2"/>
  <c r="E202" i="2"/>
  <c r="F201" i="2"/>
  <c r="E201" i="2"/>
  <c r="F200" i="2"/>
  <c r="E200" i="2"/>
  <c r="F199" i="2"/>
  <c r="E199" i="2"/>
  <c r="F198" i="2"/>
  <c r="E198" i="2"/>
  <c r="F197" i="2"/>
  <c r="E197" i="2"/>
  <c r="F196" i="2"/>
  <c r="E196" i="2"/>
  <c r="F195" i="2"/>
  <c r="E195" i="2"/>
  <c r="F194" i="2"/>
  <c r="E194" i="2"/>
  <c r="F193" i="2"/>
  <c r="E193" i="2"/>
  <c r="F192" i="2"/>
  <c r="E192" i="2"/>
  <c r="F191" i="2"/>
  <c r="E191" i="2"/>
  <c r="F190" i="2"/>
  <c r="E190" i="2"/>
  <c r="F189" i="2"/>
  <c r="E189" i="2"/>
  <c r="F188" i="2"/>
  <c r="E188" i="2"/>
  <c r="F187" i="2"/>
  <c r="E187" i="2"/>
  <c r="F186" i="2"/>
  <c r="E186" i="2"/>
  <c r="F185" i="2"/>
  <c r="E185" i="2"/>
  <c r="F184" i="2"/>
  <c r="E184" i="2"/>
  <c r="F183" i="2"/>
  <c r="E183" i="2"/>
  <c r="F182" i="2"/>
  <c r="E182" i="2"/>
  <c r="F181" i="2"/>
  <c r="E181" i="2"/>
  <c r="F180" i="2"/>
  <c r="E180" i="2"/>
  <c r="F179" i="2"/>
  <c r="E179" i="2"/>
  <c r="F178" i="2"/>
  <c r="E178" i="2"/>
  <c r="F177" i="2"/>
  <c r="E177" i="2"/>
  <c r="F176" i="2"/>
  <c r="E176" i="2"/>
  <c r="F175" i="2"/>
  <c r="E175" i="2"/>
  <c r="F174" i="2"/>
  <c r="E174" i="2"/>
  <c r="F173" i="2"/>
  <c r="E173" i="2"/>
  <c r="F172" i="2"/>
  <c r="E172" i="2"/>
  <c r="F171" i="2"/>
  <c r="E171" i="2"/>
  <c r="F170" i="2"/>
  <c r="E170" i="2"/>
  <c r="F169" i="2"/>
  <c r="E169" i="2"/>
  <c r="F168" i="2"/>
  <c r="E168" i="2"/>
  <c r="F167" i="2"/>
  <c r="E167" i="2"/>
  <c r="F166" i="2"/>
  <c r="E166" i="2"/>
  <c r="F165" i="2"/>
  <c r="E165" i="2"/>
  <c r="F164" i="2"/>
  <c r="E164" i="2"/>
  <c r="F163" i="2"/>
  <c r="E163" i="2"/>
  <c r="F162" i="2"/>
  <c r="E162" i="2"/>
  <c r="F161" i="2"/>
  <c r="E161" i="2"/>
  <c r="F160" i="2"/>
  <c r="E160" i="2"/>
  <c r="F159" i="2"/>
  <c r="E159" i="2"/>
  <c r="F158" i="2"/>
  <c r="E158" i="2"/>
  <c r="F157" i="2"/>
  <c r="E157" i="2"/>
  <c r="F156" i="2"/>
  <c r="E156" i="2"/>
  <c r="F155" i="2"/>
  <c r="E155" i="2"/>
  <c r="F154" i="2"/>
  <c r="E154" i="2"/>
  <c r="F153" i="2"/>
  <c r="E153" i="2"/>
  <c r="F152" i="2"/>
  <c r="E152" i="2"/>
  <c r="F151" i="2"/>
  <c r="E151" i="2"/>
  <c r="F150" i="2"/>
  <c r="E150" i="2"/>
  <c r="F149" i="2"/>
  <c r="E149" i="2"/>
  <c r="F148" i="2"/>
  <c r="E148" i="2"/>
  <c r="F147" i="2"/>
  <c r="E147" i="2"/>
  <c r="F146" i="2"/>
  <c r="E146" i="2"/>
  <c r="F145" i="2"/>
  <c r="E145" i="2"/>
  <c r="F144" i="2"/>
  <c r="E144" i="2"/>
  <c r="F143" i="2"/>
  <c r="E143" i="2"/>
  <c r="F142" i="2"/>
  <c r="E142" i="2"/>
  <c r="F141" i="2"/>
  <c r="E141" i="2"/>
  <c r="F140" i="2"/>
  <c r="E140" i="2"/>
  <c r="F139" i="2"/>
  <c r="E139" i="2"/>
  <c r="F138" i="2"/>
  <c r="E138" i="2"/>
  <c r="F137" i="2"/>
  <c r="E137" i="2"/>
  <c r="F136" i="2"/>
  <c r="E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F129" i="2"/>
  <c r="E129" i="2"/>
  <c r="F128" i="2"/>
  <c r="E128" i="2"/>
  <c r="F127" i="2"/>
  <c r="E127" i="2"/>
  <c r="F126" i="2"/>
  <c r="E126" i="2"/>
  <c r="F125" i="2"/>
  <c r="E125" i="2"/>
  <c r="F124" i="2"/>
  <c r="E124" i="2"/>
  <c r="F123" i="2"/>
  <c r="E123" i="2"/>
  <c r="F122" i="2"/>
  <c r="E122" i="2"/>
  <c r="F121" i="2"/>
  <c r="E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F111" i="2"/>
  <c r="E111" i="2"/>
  <c r="F110" i="2"/>
  <c r="E110" i="2"/>
  <c r="F109" i="2"/>
  <c r="E109" i="2"/>
  <c r="F108" i="2"/>
  <c r="E108" i="2"/>
  <c r="F107" i="2"/>
  <c r="E107" i="2"/>
  <c r="F106" i="2"/>
  <c r="E106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F96" i="2"/>
  <c r="E96" i="2"/>
  <c r="F95" i="2"/>
  <c r="E95" i="2"/>
  <c r="F94" i="2"/>
  <c r="E94" i="2"/>
  <c r="F93" i="2"/>
  <c r="E93" i="2"/>
  <c r="F92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F81" i="2"/>
  <c r="E81" i="2"/>
  <c r="F80" i="2"/>
  <c r="E80" i="2"/>
  <c r="F79" i="2"/>
  <c r="E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F14" i="2"/>
  <c r="E14" i="2"/>
  <c r="F13" i="2"/>
  <c r="E13" i="2"/>
  <c r="F12" i="2"/>
  <c r="F11" i="2"/>
  <c r="F6" i="2" l="1"/>
  <c r="C6" i="2"/>
  <c r="D6" i="2"/>
</calcChain>
</file>

<file path=xl/sharedStrings.xml><?xml version="1.0" encoding="utf-8"?>
<sst xmlns="http://schemas.openxmlformats.org/spreadsheetml/2006/main" count="16" uniqueCount="14">
  <si>
    <t>PETR4</t>
  </si>
  <si>
    <t>PETR3</t>
  </si>
  <si>
    <t>DATA:</t>
  </si>
  <si>
    <t>% ATIVO 1</t>
  </si>
  <si>
    <t>% ATIVO 2</t>
  </si>
  <si>
    <t>247 PERÍODOS</t>
  </si>
  <si>
    <t>CORRELAÇÃO</t>
  </si>
  <si>
    <t>45 PERÍODOS</t>
  </si>
  <si>
    <t>90 PERÍODOS</t>
  </si>
  <si>
    <t>180 PERÍODOS</t>
  </si>
  <si>
    <t xml:space="preserve">Inscreva-se </t>
  </si>
  <si>
    <t>https://www.youtube.com/modalmais</t>
  </si>
  <si>
    <t>https://www.youtube.com/ganhandoavidaadoidado/</t>
  </si>
  <si>
    <r>
      <rPr>
        <b/>
        <sz val="20"/>
        <color rgb="FF3C3C3C"/>
        <rFont val="Arial"/>
        <family val="2"/>
      </rPr>
      <t>IMPORTANTE:</t>
    </r>
    <r>
      <rPr>
        <sz val="20"/>
        <color rgb="FF3C3C3C"/>
        <rFont val="Arial"/>
        <family val="2"/>
      </rPr>
      <t xml:space="preserve"> É</t>
    </r>
    <r>
      <rPr>
        <sz val="20"/>
        <color rgb="FF0C0C0C"/>
        <rFont val="Arial"/>
        <family val="2"/>
      </rPr>
      <t> </t>
    </r>
    <r>
      <rPr>
        <sz val="20"/>
        <color rgb="FF000000"/>
        <rFont val="Arial"/>
        <family val="2"/>
      </rPr>
      <t>proibida</t>
    </r>
    <r>
      <rPr>
        <sz val="20"/>
        <color rgb="FF0C0C0C"/>
        <rFont val="Arial"/>
        <family val="2"/>
      </rPr>
      <t> </t>
    </r>
    <r>
      <rPr>
        <sz val="20"/>
        <color rgb="FF181818"/>
        <rFont val="Arial"/>
        <family val="2"/>
      </rPr>
      <t>a</t>
    </r>
    <r>
      <rPr>
        <sz val="20"/>
        <color rgb="FF242424"/>
        <rFont val="Arial"/>
        <family val="2"/>
      </rPr>
      <t> </t>
    </r>
    <r>
      <rPr>
        <sz val="20"/>
        <color rgb="FF303030"/>
        <rFont val="Arial"/>
        <family val="2"/>
      </rPr>
      <t>có</t>
    </r>
    <r>
      <rPr>
        <sz val="20"/>
        <color rgb="FF3C3C3C"/>
        <rFont val="Arial"/>
        <family val="2"/>
      </rPr>
      <t>pia ou retransmi</t>
    </r>
    <r>
      <rPr>
        <sz val="20"/>
        <color rgb="FF303030"/>
        <rFont val="Arial"/>
        <family val="2"/>
      </rPr>
      <t>ss</t>
    </r>
    <r>
      <rPr>
        <sz val="20"/>
        <color rgb="FF242424"/>
        <rFont val="Arial"/>
        <family val="2"/>
      </rPr>
      <t>ã</t>
    </r>
    <r>
      <rPr>
        <sz val="20"/>
        <color rgb="FF181818"/>
        <rFont val="Arial"/>
        <family val="2"/>
      </rPr>
      <t>o</t>
    </r>
    <r>
      <rPr>
        <sz val="20"/>
        <color rgb="FF0C0C0C"/>
        <rFont val="Arial"/>
        <family val="2"/>
      </rPr>
      <t> </t>
    </r>
    <r>
      <rPr>
        <sz val="20"/>
        <color rgb="FF000000"/>
        <rFont val="Arial"/>
        <family val="2"/>
      </rPr>
      <t>parcial ou total</t>
    </r>
    <r>
      <rPr>
        <sz val="20"/>
        <color rgb="FF0C0C0C"/>
        <rFont val="Arial"/>
        <family val="2"/>
      </rPr>
      <t> </t>
    </r>
    <r>
      <rPr>
        <sz val="20"/>
        <color rgb="FF181818"/>
        <rFont val="Arial"/>
        <family val="2"/>
      </rPr>
      <t>d</t>
    </r>
    <r>
      <rPr>
        <sz val="20"/>
        <color rgb="FF242424"/>
        <rFont val="Arial"/>
        <family val="2"/>
      </rPr>
      <t>e</t>
    </r>
    <r>
      <rPr>
        <sz val="20"/>
        <color rgb="FF303030"/>
        <rFont val="Arial"/>
        <family val="2"/>
      </rPr>
      <t>st</t>
    </r>
    <r>
      <rPr>
        <sz val="20"/>
        <color rgb="FF3C3C3C"/>
        <rFont val="Arial"/>
        <family val="2"/>
      </rPr>
      <t>e </t>
    </r>
    <r>
      <rPr>
        <sz val="20"/>
        <color rgb="FF303030"/>
        <rFont val="Arial"/>
        <family val="2"/>
      </rPr>
      <t xml:space="preserve">CONTEÚDO </t>
    </r>
    <r>
      <rPr>
        <sz val="20"/>
        <color rgb="FF000000"/>
        <rFont val="Arial"/>
        <family val="2"/>
      </rPr>
      <t>por qualquer meio</t>
    </r>
    <r>
      <rPr>
        <sz val="20"/>
        <color rgb="FF0C0C0C"/>
        <rFont val="Arial"/>
        <family val="2"/>
      </rPr>
      <t> </t>
    </r>
    <r>
      <rPr>
        <sz val="20"/>
        <color rgb="FF181818"/>
        <rFont val="Arial"/>
        <family val="2"/>
      </rPr>
      <t>s</t>
    </r>
    <r>
      <rPr>
        <sz val="20"/>
        <color rgb="FF242424"/>
        <rFont val="Arial"/>
        <family val="2"/>
      </rPr>
      <t>e</t>
    </r>
    <r>
      <rPr>
        <sz val="20"/>
        <color rgb="FF303030"/>
        <rFont val="Arial"/>
        <family val="2"/>
      </rPr>
      <t>m </t>
    </r>
    <r>
      <rPr>
        <sz val="20"/>
        <color rgb="FF3C3C3C"/>
        <rFont val="Arial"/>
        <family val="2"/>
      </rPr>
      <t>a autorização expressa do seu autor. Em caso de infração, serão tomadas as medidas cabíveis previstas em Lei a fim de evitar tal prática e punir quem a fez. (Lei nº 9610/98 e no Código Civil).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</si>
</sst>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rgb="FF3C3C3C"/>
      <name val="Arial"/>
      <family val="2"/>
    </font>
    <font>
      <b/>
      <sz val="20"/>
      <color rgb="FF3C3C3C"/>
      <name val="Arial"/>
      <family val="2"/>
    </font>
    <font>
      <sz val="20"/>
      <color rgb="FF0C0C0C"/>
      <name val="Arial"/>
      <family val="2"/>
    </font>
    <font>
      <sz val="20"/>
      <color rgb="FF000000"/>
      <name val="Arial"/>
      <family val="2"/>
    </font>
    <font>
      <sz val="20"/>
      <color rgb="FF181818"/>
      <name val="Arial"/>
      <family val="2"/>
    </font>
    <font>
      <sz val="20"/>
      <color rgb="FF242424"/>
      <name val="Arial"/>
      <family val="2"/>
    </font>
    <font>
      <sz val="20"/>
      <color rgb="FF30303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2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wrapText="1"/>
    </xf>
    <xf numFmtId="0" fontId="7" fillId="2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5" borderId="0" xfId="0" applyFont="1" applyFill="1" applyBorder="1" applyAlignment="1">
      <alignment horizontal="center" vertical="center" wrapText="1"/>
    </xf>
    <xf numFmtId="0" fontId="16" fillId="0" borderId="0" xfId="0" applyFont="1" applyBorder="1"/>
    <xf numFmtId="0" fontId="0" fillId="0" borderId="0" xfId="0" applyFont="1" applyAlignment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428625</xdr:colOff>
      <xdr:row>3</xdr:row>
      <xdr:rowOff>170295</xdr:rowOff>
    </xdr:from>
    <xdr:to>
      <xdr:col>12</xdr:col>
      <xdr:colOff>145590</xdr:colOff>
      <xdr:row>8</xdr:row>
      <xdr:rowOff>29934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8275" y="817995"/>
          <a:ext cx="2698290" cy="859764"/>
        </a:xfrm>
        <a:prstGeom prst="rect">
          <a:avLst/>
        </a:prstGeom>
      </xdr:spPr>
    </xdr:pic>
    <xdr:clientData/>
  </xdr:twoCellAnchor>
  <xdr:twoCellAnchor editAs="oneCell">
    <xdr:from>
      <xdr:col>12</xdr:col>
      <xdr:colOff>452409</xdr:colOff>
      <xdr:row>3</xdr:row>
      <xdr:rowOff>66675</xdr:rowOff>
    </xdr:from>
    <xdr:to>
      <xdr:col>16</xdr:col>
      <xdr:colOff>166007</xdr:colOff>
      <xdr:row>8</xdr:row>
      <xdr:rowOff>13962</xdr:rowOff>
    </xdr:to>
    <xdr:pic>
      <xdr:nvPicPr>
        <xdr:cNvPr id="7" name="Imagem 3">
          <a:extLst>
            <a:ext uri="{FF2B5EF4-FFF2-40B4-BE49-F238E27FC236}">
              <a16:creationId xmlns:a16="http://schemas.microsoft.com/office/drawing/2014/main" id="{39CE2C0C-EFD8-7344-817A-165B88D36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3384" y="714375"/>
          <a:ext cx="2151998" cy="947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modalmais" TargetMode="External"/><Relationship Id="rId1" Type="http://schemas.openxmlformats.org/officeDocument/2006/relationships/hyperlink" Target="https://www.youtube.com/ganhandoavidaadoidado/" TargetMode="External"/><Relationship Id="rId5" Type="http://schemas.openxmlformats.org/officeDocument/2006/relationships/image" Target="../media/image1.png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260"/>
  <sheetViews>
    <sheetView tabSelected="1" zoomScaleNormal="100" workbookViewId="0">
      <selection activeCell="G3" sqref="G3"/>
    </sheetView>
  </sheetViews>
  <sheetFormatPr defaultRowHeight="15" x14ac:dyDescent="0.25"/>
  <cols>
    <col min="2" max="2" width="14.140625" customWidth="1"/>
    <col min="3" max="3" width="22.7109375" style="1" customWidth="1"/>
    <col min="4" max="4" width="24.140625" style="1" customWidth="1"/>
    <col min="5" max="5" width="19" style="1" bestFit="1" customWidth="1"/>
    <col min="6" max="7" width="20.140625" style="1" customWidth="1"/>
    <col min="8" max="8" width="8.140625" customWidth="1"/>
  </cols>
  <sheetData>
    <row r="3" spans="2:17" ht="21" customHeight="1" x14ac:dyDescent="0.25">
      <c r="C3" s="11" t="s">
        <v>6</v>
      </c>
      <c r="D3" s="11"/>
      <c r="E3" s="11"/>
      <c r="F3" s="11"/>
      <c r="H3" s="12"/>
      <c r="I3" s="13"/>
      <c r="J3" s="13"/>
      <c r="K3" s="13"/>
      <c r="L3" s="13"/>
      <c r="M3" s="13"/>
      <c r="N3" s="13"/>
      <c r="O3" s="13"/>
      <c r="P3" s="13"/>
      <c r="Q3" s="13"/>
    </row>
    <row r="4" spans="2:17" x14ac:dyDescent="0.25">
      <c r="C4" s="6" t="s">
        <v>7</v>
      </c>
      <c r="D4" s="6" t="s">
        <v>8</v>
      </c>
      <c r="E4" s="6" t="s">
        <v>9</v>
      </c>
      <c r="F4" s="6" t="s">
        <v>5</v>
      </c>
      <c r="H4" s="14"/>
      <c r="I4" s="14"/>
      <c r="J4" s="14"/>
      <c r="K4" s="14"/>
      <c r="L4" s="13"/>
      <c r="M4" s="13"/>
      <c r="N4" s="13"/>
      <c r="O4" s="13"/>
      <c r="P4" s="13"/>
      <c r="Q4" s="13"/>
    </row>
    <row r="5" spans="2:17" x14ac:dyDescent="0.25">
      <c r="C5" s="6"/>
      <c r="D5" s="6"/>
      <c r="E5" s="6"/>
      <c r="F5" s="6"/>
      <c r="H5" s="14"/>
      <c r="I5" s="14"/>
      <c r="J5" s="14"/>
      <c r="K5" s="14"/>
      <c r="L5" s="13"/>
      <c r="M5" s="13"/>
      <c r="N5" s="13"/>
      <c r="O5" s="13"/>
      <c r="P5" s="13"/>
      <c r="Q5" s="13"/>
    </row>
    <row r="6" spans="2:17" ht="18.75" x14ac:dyDescent="0.25">
      <c r="C6" s="7">
        <f>CORREL(E11:E55,F11:F55)</f>
        <v>0.97417035568543908</v>
      </c>
      <c r="D6" s="7">
        <f>CORREL(E11:E100,F11:F100)</f>
        <v>0.9700626539860765</v>
      </c>
      <c r="E6" s="7">
        <f>CORREL(E11:E190,F11:F190)</f>
        <v>0.96908690573382872</v>
      </c>
      <c r="F6" s="7">
        <f>CORREL(E11:E257,F11:F257)</f>
        <v>0.96778491363046337</v>
      </c>
      <c r="H6" s="14"/>
      <c r="I6" s="14"/>
      <c r="J6" s="14"/>
      <c r="K6" s="14"/>
      <c r="L6" s="13"/>
      <c r="M6" s="13"/>
      <c r="N6" s="13"/>
      <c r="O6" s="13"/>
      <c r="P6" s="13"/>
      <c r="Q6" s="13"/>
    </row>
    <row r="7" spans="2:17" x14ac:dyDescent="0.25">
      <c r="H7" s="14"/>
      <c r="I7" s="14"/>
      <c r="J7" s="14"/>
      <c r="K7" s="14"/>
      <c r="L7" s="13"/>
      <c r="M7" s="13"/>
      <c r="N7" s="13"/>
      <c r="O7" s="13"/>
      <c r="P7" s="13"/>
      <c r="Q7" s="13"/>
    </row>
    <row r="8" spans="2:17" x14ac:dyDescent="0.25">
      <c r="C8" s="5" t="s">
        <v>0</v>
      </c>
      <c r="D8" s="5" t="s">
        <v>1</v>
      </c>
      <c r="H8" s="14"/>
      <c r="I8" s="14"/>
      <c r="J8" s="14"/>
      <c r="K8" s="14"/>
      <c r="L8" s="13"/>
      <c r="M8" s="13"/>
      <c r="N8" s="13"/>
      <c r="O8" s="13"/>
      <c r="P8" s="13"/>
      <c r="Q8" s="13"/>
    </row>
    <row r="9" spans="2:17" x14ac:dyDescent="0.25">
      <c r="B9" s="2" t="s">
        <v>2</v>
      </c>
      <c r="C9" s="1" t="s">
        <v>0</v>
      </c>
      <c r="D9" s="1" t="s">
        <v>1</v>
      </c>
      <c r="E9" s="1" t="s">
        <v>3</v>
      </c>
      <c r="F9" s="1" t="s">
        <v>4</v>
      </c>
      <c r="H9" s="14"/>
      <c r="I9" s="14"/>
      <c r="J9" s="14"/>
      <c r="K9" s="14"/>
      <c r="L9" s="13"/>
      <c r="M9" s="13"/>
      <c r="N9" s="13"/>
      <c r="O9" s="13"/>
      <c r="P9" s="13"/>
      <c r="Q9" s="13"/>
    </row>
    <row r="10" spans="2:17" x14ac:dyDescent="0.25">
      <c r="B10" s="3"/>
      <c r="H10" s="14"/>
      <c r="I10" s="14"/>
      <c r="J10" s="14"/>
      <c r="K10" s="14"/>
      <c r="L10" s="13"/>
      <c r="M10" s="13"/>
      <c r="N10" s="13"/>
      <c r="O10" s="13"/>
      <c r="P10" s="13"/>
      <c r="Q10" s="13"/>
    </row>
    <row r="11" spans="2:17" x14ac:dyDescent="0.25">
      <c r="B11" s="10">
        <v>43287</v>
      </c>
      <c r="C11" s="9">
        <v>17.940000000000001</v>
      </c>
      <c r="D11" s="9">
        <v>20.22</v>
      </c>
      <c r="E11" s="4">
        <f>C11/C12-1</f>
        <v>4.4792833146698463E-3</v>
      </c>
      <c r="F11" s="4">
        <f>D11/D12-1</f>
        <v>6.4708810353408808E-3</v>
      </c>
      <c r="G11" s="4"/>
      <c r="H11" s="14"/>
      <c r="I11" s="14"/>
      <c r="J11" s="14"/>
      <c r="K11" s="14"/>
      <c r="L11" s="13"/>
      <c r="M11" s="13"/>
      <c r="N11" s="13"/>
      <c r="O11" s="13"/>
      <c r="P11" s="13"/>
      <c r="Q11" s="13"/>
    </row>
    <row r="12" spans="2:17" x14ac:dyDescent="0.25">
      <c r="B12" s="10">
        <v>43286</v>
      </c>
      <c r="C12" s="9">
        <v>17.86</v>
      </c>
      <c r="D12" s="9">
        <v>20.09</v>
      </c>
      <c r="E12" s="4">
        <f>C12/C13-1</f>
        <v>-3.1978319783197873E-2</v>
      </c>
      <c r="F12" s="4">
        <f t="shared" ref="E12:F75" si="0">D12/D13-1</f>
        <v>-2.9937228392081128E-2</v>
      </c>
      <c r="G12" s="4"/>
      <c r="H12" s="1"/>
      <c r="I12" s="1"/>
      <c r="J12" s="1"/>
      <c r="K12" s="1"/>
    </row>
    <row r="13" spans="2:17" x14ac:dyDescent="0.25">
      <c r="B13" s="10">
        <v>43285</v>
      </c>
      <c r="C13" s="9">
        <v>18.45</v>
      </c>
      <c r="D13" s="9">
        <v>20.71</v>
      </c>
      <c r="E13" s="4">
        <f t="shared" si="0"/>
        <v>5.428571428571427E-2</v>
      </c>
      <c r="F13" s="4">
        <f t="shared" si="0"/>
        <v>4.8607594936708853E-2</v>
      </c>
      <c r="G13" s="4"/>
      <c r="H13" s="1"/>
      <c r="I13" s="1"/>
      <c r="J13" s="1"/>
      <c r="K13" s="1"/>
    </row>
    <row r="14" spans="2:17" s="1" customFormat="1" ht="18" customHeight="1" x14ac:dyDescent="0.25">
      <c r="B14" s="10">
        <v>43284</v>
      </c>
      <c r="C14" s="9">
        <v>17.5</v>
      </c>
      <c r="D14" s="9">
        <v>19.75</v>
      </c>
      <c r="E14" s="4">
        <f t="shared" si="0"/>
        <v>1.7172295363481194E-3</v>
      </c>
      <c r="F14" s="4">
        <f t="shared" si="0"/>
        <v>3.5569105691057867E-3</v>
      </c>
      <c r="G14" s="4"/>
      <c r="H14" s="15" t="s">
        <v>10</v>
      </c>
      <c r="I14" s="15"/>
      <c r="J14" s="8" t="s">
        <v>11</v>
      </c>
      <c r="K14" s="8"/>
      <c r="L14" s="8"/>
    </row>
    <row r="15" spans="2:17" s="1" customFormat="1" ht="15" customHeight="1" x14ac:dyDescent="0.25">
      <c r="B15" s="10">
        <v>43283</v>
      </c>
      <c r="C15" s="9">
        <v>17.47</v>
      </c>
      <c r="D15" s="9">
        <v>19.68</v>
      </c>
      <c r="E15" s="4">
        <f>C15/C16-1</f>
        <v>1.6288539848749117E-2</v>
      </c>
      <c r="F15" s="4">
        <f t="shared" si="0"/>
        <v>1.3388259526261548E-2</v>
      </c>
      <c r="G15" s="4"/>
      <c r="H15" s="15"/>
      <c r="I15" s="15"/>
      <c r="J15" s="8"/>
      <c r="K15" s="8"/>
      <c r="L15" s="8"/>
    </row>
    <row r="16" spans="2:17" ht="15" customHeight="1" x14ac:dyDescent="0.25">
      <c r="B16" s="10">
        <v>43280</v>
      </c>
      <c r="C16" s="9">
        <v>17.190000000000001</v>
      </c>
      <c r="D16" s="9">
        <v>19.420000000000002</v>
      </c>
      <c r="E16" s="4">
        <f t="shared" si="0"/>
        <v>3.5542168674698837E-2</v>
      </c>
      <c r="F16" s="4">
        <f t="shared" si="0"/>
        <v>2.6969857218402948E-2</v>
      </c>
      <c r="G16" s="4"/>
      <c r="H16" s="15"/>
      <c r="I16" s="15"/>
      <c r="J16" s="8" t="s">
        <v>12</v>
      </c>
      <c r="K16" s="16"/>
      <c r="L16" s="16"/>
    </row>
    <row r="17" spans="2:18" ht="15" customHeight="1" x14ac:dyDescent="0.25">
      <c r="B17" s="10">
        <v>43279</v>
      </c>
      <c r="C17" s="9">
        <v>16.600000000000001</v>
      </c>
      <c r="D17" s="9">
        <v>18.91</v>
      </c>
      <c r="E17" s="4">
        <f t="shared" si="0"/>
        <v>3.0211480362538623E-3</v>
      </c>
      <c r="F17" s="4">
        <f t="shared" si="0"/>
        <v>-5.7833859095688389E-3</v>
      </c>
      <c r="G17" s="4"/>
      <c r="H17" s="1"/>
      <c r="I17" s="1"/>
      <c r="J17" s="1"/>
      <c r="K17" s="1"/>
      <c r="L17" s="1"/>
      <c r="M17" s="1"/>
      <c r="N17" s="1"/>
    </row>
    <row r="18" spans="2:18" x14ac:dyDescent="0.25">
      <c r="B18" s="10">
        <v>43278</v>
      </c>
      <c r="C18" s="9">
        <v>16.55</v>
      </c>
      <c r="D18" s="9">
        <v>19.02</v>
      </c>
      <c r="E18" s="4">
        <f t="shared" si="0"/>
        <v>3.1795511221945238E-2</v>
      </c>
      <c r="F18" s="4">
        <f t="shared" si="0"/>
        <v>2.6997840172786169E-2</v>
      </c>
      <c r="G18" s="4"/>
      <c r="H18" s="1"/>
      <c r="I18" s="1"/>
      <c r="J18" s="1"/>
      <c r="K18" s="1"/>
      <c r="L18" s="1"/>
      <c r="M18" s="1"/>
      <c r="N18" s="1"/>
    </row>
    <row r="19" spans="2:18" x14ac:dyDescent="0.25">
      <c r="B19" s="10">
        <v>43277</v>
      </c>
      <c r="C19" s="9">
        <v>16.04</v>
      </c>
      <c r="D19" s="9">
        <v>18.52</v>
      </c>
      <c r="E19" s="4">
        <f t="shared" si="0"/>
        <v>2.1656050955414008E-2</v>
      </c>
      <c r="F19" s="4">
        <f t="shared" si="0"/>
        <v>2.3770038695411833E-2</v>
      </c>
      <c r="G19" s="4"/>
      <c r="H19" s="17" t="s">
        <v>13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2:18" x14ac:dyDescent="0.25">
      <c r="B20" s="10">
        <v>43276</v>
      </c>
      <c r="C20" s="9">
        <v>15.7</v>
      </c>
      <c r="D20" s="9">
        <v>18.09</v>
      </c>
      <c r="E20" s="4">
        <f t="shared" si="0"/>
        <v>3.9046988749172673E-2</v>
      </c>
      <c r="F20" s="4">
        <f t="shared" si="0"/>
        <v>1.8581081081080919E-2</v>
      </c>
      <c r="G20" s="4"/>
      <c r="H20" s="18"/>
      <c r="I20" s="19"/>
      <c r="J20" s="19"/>
      <c r="K20" s="19"/>
      <c r="L20" s="19"/>
      <c r="M20" s="19"/>
      <c r="N20" s="19"/>
      <c r="O20" s="19"/>
      <c r="P20" s="19"/>
      <c r="Q20" s="19"/>
      <c r="R20" s="18"/>
    </row>
    <row r="21" spans="2:18" x14ac:dyDescent="0.25">
      <c r="B21" s="10">
        <v>43273</v>
      </c>
      <c r="C21" s="9">
        <v>15.11</v>
      </c>
      <c r="D21" s="9">
        <v>17.760000000000002</v>
      </c>
      <c r="E21" s="4">
        <f t="shared" si="0"/>
        <v>6.6225165562916466E-4</v>
      </c>
      <c r="F21" s="4">
        <f t="shared" si="0"/>
        <v>6.232294617563916E-3</v>
      </c>
      <c r="G21" s="4"/>
      <c r="H21" s="18"/>
      <c r="I21" s="19"/>
      <c r="J21" s="19"/>
      <c r="K21" s="19"/>
      <c r="L21" s="19"/>
      <c r="M21" s="19"/>
      <c r="N21" s="19"/>
      <c r="O21" s="19"/>
      <c r="P21" s="19"/>
      <c r="Q21" s="19"/>
      <c r="R21" s="18"/>
    </row>
    <row r="22" spans="2:18" x14ac:dyDescent="0.25">
      <c r="B22" s="10">
        <v>43272</v>
      </c>
      <c r="C22" s="9">
        <v>15.1</v>
      </c>
      <c r="D22" s="9">
        <v>17.649999999999999</v>
      </c>
      <c r="E22" s="4">
        <f t="shared" si="0"/>
        <v>-6.8476249228871189E-2</v>
      </c>
      <c r="F22" s="4">
        <f t="shared" si="0"/>
        <v>-5.0053821313239988E-2</v>
      </c>
      <c r="G22" s="4"/>
      <c r="H22" s="18"/>
      <c r="I22" s="19"/>
      <c r="J22" s="19"/>
      <c r="K22" s="19"/>
      <c r="L22" s="19"/>
      <c r="M22" s="19"/>
      <c r="N22" s="19"/>
      <c r="O22" s="19"/>
      <c r="P22" s="19"/>
      <c r="Q22" s="19"/>
      <c r="R22" s="18"/>
    </row>
    <row r="23" spans="2:18" ht="15" customHeight="1" x14ac:dyDescent="0.25">
      <c r="B23" s="10">
        <v>43271</v>
      </c>
      <c r="C23" s="9">
        <v>16.21</v>
      </c>
      <c r="D23" s="9">
        <v>18.579999999999998</v>
      </c>
      <c r="E23" s="4">
        <f t="shared" si="0"/>
        <v>5.1232166018158276E-2</v>
      </c>
      <c r="F23" s="4">
        <f t="shared" si="0"/>
        <v>4.0896358543417222E-2</v>
      </c>
      <c r="G23" s="4"/>
      <c r="H23" s="18"/>
      <c r="I23" s="19"/>
      <c r="J23" s="19"/>
      <c r="K23" s="19"/>
      <c r="L23" s="19"/>
      <c r="M23" s="19"/>
      <c r="N23" s="19"/>
      <c r="O23" s="19"/>
      <c r="P23" s="19"/>
      <c r="Q23" s="19"/>
      <c r="R23" s="18"/>
    </row>
    <row r="24" spans="2:18" ht="15" customHeight="1" x14ac:dyDescent="0.25">
      <c r="B24" s="10">
        <v>43270</v>
      </c>
      <c r="C24" s="9">
        <v>15.42</v>
      </c>
      <c r="D24" s="9">
        <v>17.850000000000001</v>
      </c>
      <c r="E24" s="4">
        <f t="shared" si="0"/>
        <v>6.3448275862068915E-2</v>
      </c>
      <c r="F24" s="4">
        <f t="shared" si="0"/>
        <v>3.7187681580476584E-2</v>
      </c>
      <c r="G24" s="4"/>
      <c r="H24" s="18"/>
      <c r="I24" s="19"/>
      <c r="J24" s="19"/>
      <c r="K24" s="19"/>
      <c r="L24" s="19"/>
      <c r="M24" s="19"/>
      <c r="N24" s="19"/>
      <c r="O24" s="19"/>
      <c r="P24" s="19"/>
      <c r="Q24" s="19"/>
      <c r="R24" s="18"/>
    </row>
    <row r="25" spans="2:18" ht="15" customHeight="1" x14ac:dyDescent="0.25">
      <c r="B25" s="10">
        <v>43269</v>
      </c>
      <c r="C25" s="9">
        <v>14.5</v>
      </c>
      <c r="D25" s="9">
        <v>17.21</v>
      </c>
      <c r="E25" s="4">
        <f t="shared" si="0"/>
        <v>-3.1396125584502332E-2</v>
      </c>
      <c r="F25" s="4">
        <f t="shared" si="0"/>
        <v>-3.314606741573034E-2</v>
      </c>
      <c r="G25" s="4"/>
      <c r="H25" s="18"/>
      <c r="I25" s="19"/>
      <c r="J25" s="19"/>
      <c r="K25" s="19"/>
      <c r="L25" s="19"/>
      <c r="M25" s="19"/>
      <c r="N25" s="19"/>
      <c r="O25" s="19"/>
      <c r="P25" s="19"/>
      <c r="Q25" s="19"/>
      <c r="R25" s="18"/>
    </row>
    <row r="26" spans="2:18" ht="15" customHeight="1" x14ac:dyDescent="0.25">
      <c r="B26" s="10">
        <v>43266</v>
      </c>
      <c r="C26" s="9">
        <v>14.97</v>
      </c>
      <c r="D26" s="9">
        <v>17.8</v>
      </c>
      <c r="E26" s="4">
        <f t="shared" si="0"/>
        <v>-8.6092715231786965E-3</v>
      </c>
      <c r="F26" s="4">
        <f t="shared" si="0"/>
        <v>-1.0011123470522798E-2</v>
      </c>
      <c r="G26" s="4"/>
      <c r="H26" s="18"/>
      <c r="I26" s="19"/>
      <c r="J26" s="19"/>
      <c r="K26" s="19"/>
      <c r="L26" s="19"/>
      <c r="M26" s="19"/>
      <c r="N26" s="19"/>
      <c r="O26" s="19"/>
      <c r="P26" s="19"/>
      <c r="Q26" s="19"/>
      <c r="R26" s="18"/>
    </row>
    <row r="27" spans="2:18" ht="15" customHeight="1" x14ac:dyDescent="0.25">
      <c r="B27" s="10">
        <v>43265</v>
      </c>
      <c r="C27" s="9">
        <v>15.1</v>
      </c>
      <c r="D27" s="9">
        <v>17.98</v>
      </c>
      <c r="E27" s="4">
        <f t="shared" si="0"/>
        <v>-4.6143704680290387E-3</v>
      </c>
      <c r="F27" s="4">
        <f t="shared" si="0"/>
        <v>-5.5586436909382808E-4</v>
      </c>
      <c r="G27" s="4"/>
      <c r="H27" s="18"/>
      <c r="I27" s="19"/>
      <c r="J27" s="19"/>
      <c r="K27" s="19"/>
      <c r="L27" s="19"/>
      <c r="M27" s="19"/>
      <c r="N27" s="19"/>
      <c r="O27" s="19"/>
      <c r="P27" s="19"/>
      <c r="Q27" s="19"/>
      <c r="R27" s="18"/>
    </row>
    <row r="28" spans="2:18" ht="15" customHeight="1" x14ac:dyDescent="0.25">
      <c r="B28" s="10">
        <v>43264</v>
      </c>
      <c r="C28" s="9">
        <v>15.17</v>
      </c>
      <c r="D28" s="9">
        <v>17.989999999999998</v>
      </c>
      <c r="E28" s="4">
        <f t="shared" si="0"/>
        <v>-1.8758085381630041E-2</v>
      </c>
      <c r="F28" s="4">
        <f t="shared" si="0"/>
        <v>-1.3706140350877249E-2</v>
      </c>
      <c r="G28" s="4"/>
      <c r="H28" s="18"/>
      <c r="I28" s="19"/>
      <c r="J28" s="19"/>
      <c r="K28" s="19"/>
      <c r="L28" s="19"/>
      <c r="M28" s="19"/>
      <c r="N28" s="19"/>
      <c r="O28" s="19"/>
      <c r="P28" s="19"/>
      <c r="Q28" s="19"/>
      <c r="R28" s="18"/>
    </row>
    <row r="29" spans="2:18" ht="15" customHeight="1" x14ac:dyDescent="0.25">
      <c r="B29" s="10">
        <v>43263</v>
      </c>
      <c r="C29" s="9">
        <v>15.46</v>
      </c>
      <c r="D29" s="9">
        <v>18.239999999999998</v>
      </c>
      <c r="E29" s="4">
        <f t="shared" si="0"/>
        <v>3.2446463335495945E-3</v>
      </c>
      <c r="F29" s="4">
        <f t="shared" si="0"/>
        <v>-8.1566068515498413E-3</v>
      </c>
      <c r="G29" s="4"/>
      <c r="H29" s="18"/>
      <c r="I29" s="19"/>
      <c r="J29" s="19"/>
      <c r="K29" s="19"/>
      <c r="L29" s="19"/>
      <c r="M29" s="19"/>
      <c r="N29" s="19"/>
      <c r="O29" s="19"/>
      <c r="P29" s="19"/>
      <c r="Q29" s="19"/>
      <c r="R29" s="18"/>
    </row>
    <row r="30" spans="2:18" ht="15" customHeight="1" x14ac:dyDescent="0.25">
      <c r="B30" s="10">
        <v>43262</v>
      </c>
      <c r="C30" s="9">
        <v>15.41</v>
      </c>
      <c r="D30" s="9">
        <v>18.39</v>
      </c>
      <c r="E30" s="4">
        <f t="shared" si="0"/>
        <v>1.0491803278688483E-2</v>
      </c>
      <c r="F30" s="4">
        <f t="shared" si="0"/>
        <v>2.1666666666666723E-2</v>
      </c>
      <c r="G30" s="4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2:18" ht="15" customHeight="1" x14ac:dyDescent="0.25">
      <c r="B31" s="10">
        <v>43259</v>
      </c>
      <c r="C31" s="9">
        <v>15.25</v>
      </c>
      <c r="D31" s="9">
        <v>18</v>
      </c>
      <c r="E31" s="4">
        <f t="shared" si="0"/>
        <v>-3.2360406091370586E-2</v>
      </c>
      <c r="F31" s="4">
        <f t="shared" si="0"/>
        <v>-4.862579281183943E-2</v>
      </c>
      <c r="G31" s="4"/>
      <c r="H31" s="1"/>
      <c r="I31" s="1"/>
      <c r="J31" s="1"/>
      <c r="K31" s="1"/>
      <c r="L31" s="1"/>
      <c r="M31" s="1"/>
      <c r="N31" s="1"/>
    </row>
    <row r="32" spans="2:18" ht="15" customHeight="1" x14ac:dyDescent="0.25">
      <c r="B32" s="10">
        <v>43258</v>
      </c>
      <c r="C32" s="9">
        <v>15.76</v>
      </c>
      <c r="D32" s="9">
        <v>18.920000000000002</v>
      </c>
      <c r="E32" s="4">
        <f t="shared" si="0"/>
        <v>-3.490508266993253E-2</v>
      </c>
      <c r="F32" s="4">
        <f t="shared" si="0"/>
        <v>-1.8162947586922606E-2</v>
      </c>
      <c r="G32" s="4"/>
      <c r="H32" s="1"/>
      <c r="I32" s="1"/>
      <c r="J32" s="1"/>
      <c r="K32" s="1"/>
      <c r="L32" s="1"/>
      <c r="M32" s="1"/>
      <c r="N32" s="1"/>
    </row>
    <row r="33" spans="2:14" ht="15" customHeight="1" x14ac:dyDescent="0.25">
      <c r="B33" s="10">
        <v>43257</v>
      </c>
      <c r="C33" s="9">
        <v>16.329999999999998</v>
      </c>
      <c r="D33" s="9">
        <v>19.27</v>
      </c>
      <c r="E33" s="4">
        <f t="shared" si="0"/>
        <v>-1.5672091621458772E-2</v>
      </c>
      <c r="F33" s="4">
        <f t="shared" si="0"/>
        <v>-5.6759545923632526E-3</v>
      </c>
      <c r="G33" s="4"/>
      <c r="H33" s="1"/>
      <c r="I33" s="1"/>
      <c r="J33" s="1"/>
      <c r="K33" s="1"/>
      <c r="L33" s="1"/>
      <c r="M33" s="1"/>
      <c r="N33" s="1"/>
    </row>
    <row r="34" spans="2:14" ht="15" customHeight="1" x14ac:dyDescent="0.25">
      <c r="B34" s="10">
        <v>43256</v>
      </c>
      <c r="C34" s="9">
        <v>16.59</v>
      </c>
      <c r="D34" s="9">
        <v>19.38</v>
      </c>
      <c r="E34" s="4">
        <f t="shared" si="0"/>
        <v>-5.362236166571599E-2</v>
      </c>
      <c r="F34" s="4">
        <f t="shared" si="0"/>
        <v>-3.003003003003013E-2</v>
      </c>
      <c r="G34" s="4"/>
      <c r="H34" s="1"/>
      <c r="I34" s="1"/>
      <c r="J34" s="1"/>
      <c r="K34" s="1"/>
      <c r="L34" s="1"/>
      <c r="M34" s="1"/>
      <c r="N34" s="1"/>
    </row>
    <row r="35" spans="2:14" ht="15" customHeight="1" x14ac:dyDescent="0.25">
      <c r="B35" s="10">
        <v>43255</v>
      </c>
      <c r="C35" s="9">
        <v>17.53</v>
      </c>
      <c r="D35" s="9">
        <v>19.98</v>
      </c>
      <c r="E35" s="4">
        <f t="shared" si="0"/>
        <v>8.4777227722772297E-2</v>
      </c>
      <c r="F35" s="4">
        <f t="shared" si="0"/>
        <v>5.8262711864406791E-2</v>
      </c>
      <c r="G35" s="4"/>
    </row>
    <row r="36" spans="2:14" ht="15" customHeight="1" x14ac:dyDescent="0.25">
      <c r="B36" s="10">
        <v>43252</v>
      </c>
      <c r="C36" s="9">
        <v>16.16</v>
      </c>
      <c r="D36" s="9">
        <v>18.88</v>
      </c>
      <c r="E36" s="4">
        <f t="shared" si="0"/>
        <v>-0.14857744994731292</v>
      </c>
      <c r="F36" s="4">
        <f t="shared" si="0"/>
        <v>-0.1491662911221272</v>
      </c>
      <c r="G36" s="4"/>
    </row>
    <row r="37" spans="2:14" ht="15" customHeight="1" x14ac:dyDescent="0.25">
      <c r="B37" s="10">
        <v>43250</v>
      </c>
      <c r="C37" s="9">
        <v>18.98</v>
      </c>
      <c r="D37" s="9">
        <v>22.19</v>
      </c>
      <c r="E37" s="4">
        <f t="shared" si="0"/>
        <v>-1.6580310880829008E-2</v>
      </c>
      <c r="F37" s="4">
        <f t="shared" si="0"/>
        <v>-2.2482014388487404E-3</v>
      </c>
      <c r="G37" s="4"/>
    </row>
    <row r="38" spans="2:14" ht="15" customHeight="1" x14ac:dyDescent="0.25">
      <c r="B38" s="10">
        <v>43249</v>
      </c>
      <c r="C38" s="9">
        <v>19.3</v>
      </c>
      <c r="D38" s="9">
        <v>22.24</v>
      </c>
      <c r="E38" s="4">
        <f t="shared" si="0"/>
        <v>0.14133648728562975</v>
      </c>
      <c r="F38" s="4">
        <f t="shared" si="0"/>
        <v>0.12379989893885801</v>
      </c>
      <c r="G38" s="4"/>
    </row>
    <row r="39" spans="2:14" ht="15" customHeight="1" x14ac:dyDescent="0.25">
      <c r="B39" s="10">
        <v>43248</v>
      </c>
      <c r="C39" s="9">
        <v>16.91</v>
      </c>
      <c r="D39" s="9">
        <v>19.79</v>
      </c>
      <c r="E39" s="4">
        <f t="shared" si="0"/>
        <v>-0.14595959595959596</v>
      </c>
      <c r="F39" s="4">
        <f t="shared" si="0"/>
        <v>-0.14068606165870612</v>
      </c>
      <c r="G39" s="4"/>
    </row>
    <row r="40" spans="2:14" ht="15" customHeight="1" x14ac:dyDescent="0.25">
      <c r="B40" s="10">
        <v>43245</v>
      </c>
      <c r="C40" s="9">
        <v>19.8</v>
      </c>
      <c r="D40" s="9">
        <v>23.03</v>
      </c>
      <c r="E40" s="4">
        <f t="shared" si="0"/>
        <v>-1.3944223107569598E-2</v>
      </c>
      <c r="F40" s="4">
        <f t="shared" si="0"/>
        <v>-7.3275862068964415E-3</v>
      </c>
      <c r="G40" s="4"/>
    </row>
    <row r="41" spans="2:14" ht="15" customHeight="1" x14ac:dyDescent="0.25">
      <c r="B41" s="10">
        <v>43244</v>
      </c>
      <c r="C41" s="9">
        <v>20.079999999999998</v>
      </c>
      <c r="D41" s="9">
        <v>23.2</v>
      </c>
      <c r="E41" s="4">
        <f t="shared" si="0"/>
        <v>-0.13708637730984108</v>
      </c>
      <c r="F41" s="4">
        <f t="shared" si="0"/>
        <v>-0.14548802946592998</v>
      </c>
      <c r="G41" s="4"/>
    </row>
    <row r="42" spans="2:14" ht="15" customHeight="1" x14ac:dyDescent="0.25">
      <c r="B42" s="10">
        <v>43243</v>
      </c>
      <c r="C42" s="9">
        <v>23.27</v>
      </c>
      <c r="D42" s="9">
        <v>27.15</v>
      </c>
      <c r="E42" s="4">
        <f t="shared" si="0"/>
        <v>-5.8276001618777884E-2</v>
      </c>
      <c r="F42" s="4">
        <f t="shared" si="0"/>
        <v>-4.4686840253342797E-2</v>
      </c>
      <c r="G42" s="4"/>
    </row>
    <row r="43" spans="2:14" ht="15" customHeight="1" x14ac:dyDescent="0.25">
      <c r="B43" s="10">
        <v>43242</v>
      </c>
      <c r="C43" s="9">
        <v>24.71</v>
      </c>
      <c r="D43" s="9">
        <v>28.42</v>
      </c>
      <c r="E43" s="4">
        <f t="shared" si="0"/>
        <v>-1.3572854291417191E-2</v>
      </c>
      <c r="F43" s="4">
        <f t="shared" si="0"/>
        <v>-2.3031969749054637E-2</v>
      </c>
      <c r="G43" s="4"/>
    </row>
    <row r="44" spans="2:14" x14ac:dyDescent="0.25">
      <c r="B44" s="10">
        <v>43241</v>
      </c>
      <c r="C44" s="9">
        <v>25.05</v>
      </c>
      <c r="D44" s="9">
        <v>29.09</v>
      </c>
      <c r="E44" s="4">
        <f t="shared" si="0"/>
        <v>-2.3391812865496964E-2</v>
      </c>
      <c r="F44" s="4">
        <f t="shared" si="0"/>
        <v>-3.3554817275747606E-2</v>
      </c>
      <c r="G44" s="4"/>
      <c r="H44" s="1"/>
      <c r="I44" s="1"/>
      <c r="J44" s="1"/>
      <c r="K44" s="1"/>
    </row>
    <row r="45" spans="2:14" x14ac:dyDescent="0.25">
      <c r="B45" s="10">
        <v>43238</v>
      </c>
      <c r="C45" s="9">
        <v>25.65</v>
      </c>
      <c r="D45" s="9">
        <v>30.1</v>
      </c>
      <c r="E45" s="4">
        <f t="shared" si="0"/>
        <v>-1.1560693641618491E-2</v>
      </c>
      <c r="F45" s="4">
        <f t="shared" si="0"/>
        <v>-1.9893899204244114E-3</v>
      </c>
      <c r="G45" s="4"/>
      <c r="H45" s="1"/>
      <c r="I45" s="1"/>
      <c r="J45" s="1"/>
      <c r="K45" s="1"/>
    </row>
    <row r="46" spans="2:14" x14ac:dyDescent="0.25">
      <c r="B46" s="10">
        <v>43237</v>
      </c>
      <c r="C46" s="9">
        <v>25.95</v>
      </c>
      <c r="D46" s="9">
        <v>30.16</v>
      </c>
      <c r="E46" s="4">
        <f t="shared" si="0"/>
        <v>-5.257393209200445E-2</v>
      </c>
      <c r="F46" s="4">
        <f t="shared" si="0"/>
        <v>-4.4965167827739072E-2</v>
      </c>
      <c r="G46" s="4"/>
      <c r="H46" s="1"/>
      <c r="I46" s="1"/>
      <c r="J46" s="1"/>
      <c r="K46" s="1"/>
    </row>
    <row r="47" spans="2:14" x14ac:dyDescent="0.25">
      <c r="B47" s="10">
        <v>43236</v>
      </c>
      <c r="C47" s="9">
        <v>27.39</v>
      </c>
      <c r="D47" s="9">
        <v>31.58</v>
      </c>
      <c r="E47" s="4">
        <f t="shared" si="0"/>
        <v>2.2396416573348343E-2</v>
      </c>
      <c r="F47" s="4">
        <f t="shared" si="0"/>
        <v>2.3331173039533359E-2</v>
      </c>
      <c r="G47" s="4"/>
    </row>
    <row r="48" spans="2:14" x14ac:dyDescent="0.25">
      <c r="B48" s="10">
        <v>43235</v>
      </c>
      <c r="C48" s="9">
        <v>26.79</v>
      </c>
      <c r="D48" s="9">
        <v>30.86</v>
      </c>
      <c r="E48" s="4">
        <f t="shared" si="0"/>
        <v>2.0960365853658569E-2</v>
      </c>
      <c r="F48" s="4">
        <f t="shared" si="0"/>
        <v>2.5249169435215935E-2</v>
      </c>
      <c r="G48" s="4"/>
    </row>
    <row r="49" spans="2:11" x14ac:dyDescent="0.25">
      <c r="B49" s="10">
        <v>43234</v>
      </c>
      <c r="C49" s="9">
        <v>26.24</v>
      </c>
      <c r="D49" s="9">
        <v>30.1</v>
      </c>
      <c r="E49" s="4">
        <f t="shared" si="0"/>
        <v>3.1446540880503138E-2</v>
      </c>
      <c r="F49" s="4">
        <f t="shared" si="0"/>
        <v>4.1522491349481161E-2</v>
      </c>
      <c r="G49" s="4"/>
    </row>
    <row r="50" spans="2:11" x14ac:dyDescent="0.25">
      <c r="B50" s="10">
        <v>43231</v>
      </c>
      <c r="C50" s="9">
        <v>25.44</v>
      </c>
      <c r="D50" s="9">
        <v>28.9</v>
      </c>
      <c r="E50" s="4">
        <f t="shared" si="0"/>
        <v>-1.2038834951456301E-2</v>
      </c>
      <c r="F50" s="4">
        <f t="shared" si="0"/>
        <v>3.8207711010767031E-3</v>
      </c>
      <c r="G50" s="4"/>
    </row>
    <row r="51" spans="2:11" x14ac:dyDescent="0.25">
      <c r="B51" s="10">
        <v>43230</v>
      </c>
      <c r="C51" s="9">
        <v>25.75</v>
      </c>
      <c r="D51" s="9">
        <v>28.79</v>
      </c>
      <c r="E51" s="4">
        <f t="shared" si="0"/>
        <v>3.9144471347861032E-2</v>
      </c>
      <c r="F51" s="4">
        <f t="shared" si="0"/>
        <v>5.962458594037523E-2</v>
      </c>
      <c r="G51" s="4"/>
    </row>
    <row r="52" spans="2:11" x14ac:dyDescent="0.25">
      <c r="B52" s="10">
        <v>43229</v>
      </c>
      <c r="C52" s="9">
        <v>24.78</v>
      </c>
      <c r="D52" s="9">
        <v>27.17</v>
      </c>
      <c r="E52" s="4">
        <f t="shared" si="0"/>
        <v>8.1623745089480559E-2</v>
      </c>
      <c r="F52" s="4">
        <f t="shared" si="0"/>
        <v>0.10000000000000009</v>
      </c>
      <c r="G52" s="4"/>
    </row>
    <row r="53" spans="2:11" x14ac:dyDescent="0.25">
      <c r="B53" s="10">
        <v>43228</v>
      </c>
      <c r="C53" s="9">
        <v>22.91</v>
      </c>
      <c r="D53" s="9">
        <v>24.7</v>
      </c>
      <c r="E53" s="4">
        <f t="shared" si="0"/>
        <v>1.1479028697571891E-2</v>
      </c>
      <c r="F53" s="4">
        <f t="shared" si="0"/>
        <v>0</v>
      </c>
      <c r="G53" s="4"/>
    </row>
    <row r="54" spans="2:11" x14ac:dyDescent="0.25">
      <c r="B54" s="10">
        <v>43227</v>
      </c>
      <c r="C54" s="9">
        <v>22.65</v>
      </c>
      <c r="D54" s="9">
        <v>24.7</v>
      </c>
      <c r="E54" s="4">
        <f t="shared" si="0"/>
        <v>1.7063313875168351E-2</v>
      </c>
      <c r="F54" s="4">
        <f t="shared" si="0"/>
        <v>3.5639412997903408E-2</v>
      </c>
      <c r="G54" s="4"/>
    </row>
    <row r="55" spans="2:11" x14ac:dyDescent="0.25">
      <c r="B55" s="10">
        <v>43224</v>
      </c>
      <c r="C55" s="9">
        <v>22.27</v>
      </c>
      <c r="D55" s="9">
        <v>23.85</v>
      </c>
      <c r="E55" s="4">
        <f t="shared" si="0"/>
        <v>-8.01781737193763E-3</v>
      </c>
      <c r="F55" s="4">
        <f t="shared" si="0"/>
        <v>-1.7305315203955396E-2</v>
      </c>
      <c r="G55" s="4"/>
    </row>
    <row r="56" spans="2:11" x14ac:dyDescent="0.25">
      <c r="B56" s="10">
        <v>43223</v>
      </c>
      <c r="C56" s="9">
        <v>22.45</v>
      </c>
      <c r="D56" s="9">
        <v>24.27</v>
      </c>
      <c r="E56" s="4">
        <f t="shared" si="0"/>
        <v>-6.6371681415929862E-3</v>
      </c>
      <c r="F56" s="4">
        <f t="shared" si="0"/>
        <v>-1.0599266204647462E-2</v>
      </c>
      <c r="G56" s="4"/>
    </row>
    <row r="57" spans="2:11" x14ac:dyDescent="0.25">
      <c r="B57" s="10">
        <v>43222</v>
      </c>
      <c r="C57" s="9">
        <v>22.6</v>
      </c>
      <c r="D57" s="9">
        <v>24.53</v>
      </c>
      <c r="E57" s="4">
        <f t="shared" si="0"/>
        <v>-1.6107966913365135E-2</v>
      </c>
      <c r="F57" s="4">
        <f t="shared" si="0"/>
        <v>-2.4400162667750358E-3</v>
      </c>
      <c r="G57" s="4"/>
    </row>
    <row r="58" spans="2:11" x14ac:dyDescent="0.25">
      <c r="B58" s="10">
        <v>43220</v>
      </c>
      <c r="C58" s="9">
        <v>22.97</v>
      </c>
      <c r="D58" s="9">
        <v>24.59</v>
      </c>
      <c r="E58" s="4">
        <f t="shared" si="0"/>
        <v>1.1448701012769513E-2</v>
      </c>
      <c r="F58" s="4">
        <f t="shared" si="0"/>
        <v>4.4934640522875657E-3</v>
      </c>
      <c r="G58" s="4"/>
    </row>
    <row r="59" spans="2:11" x14ac:dyDescent="0.25">
      <c r="B59" s="10">
        <v>43217</v>
      </c>
      <c r="C59" s="9">
        <v>22.71</v>
      </c>
      <c r="D59" s="9">
        <v>24.48</v>
      </c>
      <c r="E59" s="4">
        <f t="shared" si="0"/>
        <v>3.5351303579320703E-3</v>
      </c>
      <c r="F59" s="4">
        <f t="shared" si="0"/>
        <v>2.8676771814830637E-3</v>
      </c>
      <c r="G59" s="4"/>
      <c r="H59" s="1"/>
      <c r="I59" s="1"/>
      <c r="J59" s="1"/>
      <c r="K59" s="1"/>
    </row>
    <row r="60" spans="2:11" x14ac:dyDescent="0.25">
      <c r="B60" s="10">
        <v>43216</v>
      </c>
      <c r="C60" s="9">
        <v>22.63</v>
      </c>
      <c r="D60" s="9">
        <v>24.41</v>
      </c>
      <c r="E60" s="4">
        <f t="shared" si="0"/>
        <v>4.1417395306028393E-2</v>
      </c>
      <c r="F60" s="4">
        <f t="shared" si="0"/>
        <v>4.0494458653026477E-2</v>
      </c>
      <c r="G60" s="4"/>
      <c r="H60" s="1"/>
      <c r="I60" s="1"/>
      <c r="J60" s="1"/>
      <c r="K60" s="1"/>
    </row>
    <row r="61" spans="2:11" x14ac:dyDescent="0.25">
      <c r="B61" s="10">
        <v>43215</v>
      </c>
      <c r="C61" s="9">
        <v>21.73</v>
      </c>
      <c r="D61" s="9">
        <v>23.46</v>
      </c>
      <c r="E61" s="4">
        <f t="shared" si="0"/>
        <v>-2.9910714285714235E-2</v>
      </c>
      <c r="F61" s="4">
        <f t="shared" si="0"/>
        <v>-3.1778786628146927E-2</v>
      </c>
      <c r="G61" s="4"/>
      <c r="H61" s="1"/>
      <c r="I61" s="1"/>
      <c r="J61" s="1"/>
      <c r="K61" s="1"/>
    </row>
    <row r="62" spans="2:11" x14ac:dyDescent="0.25">
      <c r="B62" s="10">
        <v>43214</v>
      </c>
      <c r="C62" s="9">
        <v>22.4</v>
      </c>
      <c r="D62" s="9">
        <v>24.23</v>
      </c>
      <c r="E62" s="4">
        <f t="shared" si="0"/>
        <v>-3.558718861210064E-3</v>
      </c>
      <c r="F62" s="4">
        <f t="shared" si="0"/>
        <v>-3.2908268202385127E-3</v>
      </c>
      <c r="G62" s="4"/>
      <c r="H62" s="1"/>
      <c r="I62" s="1"/>
      <c r="J62" s="1"/>
      <c r="K62" s="1"/>
    </row>
    <row r="63" spans="2:11" x14ac:dyDescent="0.25">
      <c r="B63" s="10">
        <v>43213</v>
      </c>
      <c r="C63" s="9">
        <v>22.48</v>
      </c>
      <c r="D63" s="9">
        <v>24.31</v>
      </c>
      <c r="E63" s="4">
        <f t="shared" si="0"/>
        <v>5.3667262969590013E-3</v>
      </c>
      <c r="F63" s="4">
        <f t="shared" si="0"/>
        <v>-3.2800328003280699E-3</v>
      </c>
      <c r="G63" s="4"/>
      <c r="H63" s="1"/>
      <c r="I63" s="1"/>
      <c r="J63" s="1"/>
      <c r="K63" s="1"/>
    </row>
    <row r="64" spans="2:11" x14ac:dyDescent="0.25">
      <c r="B64" s="10">
        <v>43210</v>
      </c>
      <c r="C64" s="9">
        <v>22.36</v>
      </c>
      <c r="D64" s="9">
        <v>24.39</v>
      </c>
      <c r="E64" s="4">
        <f t="shared" si="0"/>
        <v>7.2072072072071336E-3</v>
      </c>
      <c r="F64" s="4">
        <f t="shared" si="0"/>
        <v>2.4660912453762229E-3</v>
      </c>
      <c r="G64" s="4"/>
      <c r="H64" s="1"/>
      <c r="I64" s="1"/>
      <c r="J64" s="1"/>
      <c r="K64" s="1"/>
    </row>
    <row r="65" spans="2:11" x14ac:dyDescent="0.25">
      <c r="B65" s="10">
        <v>43209</v>
      </c>
      <c r="C65" s="9">
        <v>22.2</v>
      </c>
      <c r="D65" s="9">
        <v>24.33</v>
      </c>
      <c r="E65" s="4">
        <f t="shared" si="0"/>
        <v>1.8348623853210899E-2</v>
      </c>
      <c r="F65" s="4">
        <f t="shared" si="0"/>
        <v>1.2484394506866225E-2</v>
      </c>
      <c r="G65" s="4"/>
      <c r="H65" s="1"/>
      <c r="I65" s="1"/>
      <c r="J65" s="1"/>
      <c r="K65" s="1"/>
    </row>
    <row r="66" spans="2:11" x14ac:dyDescent="0.25">
      <c r="B66" s="10">
        <v>43208</v>
      </c>
      <c r="C66" s="9">
        <v>21.8</v>
      </c>
      <c r="D66" s="9">
        <v>24.03</v>
      </c>
      <c r="E66" s="4">
        <f t="shared" si="0"/>
        <v>3.6614360437470239E-2</v>
      </c>
      <c r="F66" s="4">
        <f t="shared" si="0"/>
        <v>3.2660077352814953E-2</v>
      </c>
      <c r="G66" s="4"/>
      <c r="H66" s="1"/>
      <c r="I66" s="1"/>
      <c r="J66" s="1"/>
      <c r="K66" s="1"/>
    </row>
    <row r="67" spans="2:11" x14ac:dyDescent="0.25">
      <c r="B67" s="10">
        <v>43207</v>
      </c>
      <c r="C67" s="9">
        <v>21.03</v>
      </c>
      <c r="D67" s="9">
        <v>23.27</v>
      </c>
      <c r="E67" s="4">
        <f t="shared" si="0"/>
        <v>1.9883608147429621E-2</v>
      </c>
      <c r="F67" s="4">
        <f t="shared" si="0"/>
        <v>1.8380743982494341E-2</v>
      </c>
      <c r="G67" s="4"/>
      <c r="H67" s="1"/>
      <c r="I67" s="1"/>
      <c r="J67" s="1"/>
      <c r="K67" s="1"/>
    </row>
    <row r="68" spans="2:11" x14ac:dyDescent="0.25">
      <c r="B68" s="10">
        <v>43206</v>
      </c>
      <c r="C68" s="9">
        <v>20.62</v>
      </c>
      <c r="D68" s="9">
        <v>22.85</v>
      </c>
      <c r="E68" s="4">
        <f t="shared" si="0"/>
        <v>-2.7358490566037674E-2</v>
      </c>
      <c r="F68" s="4">
        <f t="shared" si="0"/>
        <v>-3.5457999155761866E-2</v>
      </c>
      <c r="G68" s="4"/>
      <c r="H68" s="1"/>
      <c r="I68" s="1"/>
      <c r="J68" s="1"/>
      <c r="K68" s="1"/>
    </row>
    <row r="69" spans="2:11" x14ac:dyDescent="0.25">
      <c r="B69" s="10">
        <v>43203</v>
      </c>
      <c r="C69" s="9">
        <v>21.2</v>
      </c>
      <c r="D69" s="9">
        <v>23.69</v>
      </c>
      <c r="E69" s="4">
        <f t="shared" si="0"/>
        <v>-2.2140221402214055E-2</v>
      </c>
      <c r="F69" s="4">
        <f t="shared" si="0"/>
        <v>-2.7104722792607783E-2</v>
      </c>
      <c r="G69" s="4"/>
      <c r="H69" s="1"/>
      <c r="I69" s="1"/>
      <c r="J69" s="1"/>
      <c r="K69" s="1"/>
    </row>
    <row r="70" spans="2:11" x14ac:dyDescent="0.25">
      <c r="B70" s="10">
        <v>43202</v>
      </c>
      <c r="C70" s="9">
        <v>21.68</v>
      </c>
      <c r="D70" s="9">
        <v>24.35</v>
      </c>
      <c r="E70" s="4">
        <f t="shared" si="0"/>
        <v>-5.5045871559633586E-3</v>
      </c>
      <c r="F70" s="4">
        <f t="shared" si="0"/>
        <v>1.6454134101193674E-3</v>
      </c>
      <c r="G70" s="4"/>
      <c r="H70" s="1"/>
      <c r="I70" s="1"/>
      <c r="J70" s="1"/>
      <c r="K70" s="1"/>
    </row>
    <row r="71" spans="2:11" x14ac:dyDescent="0.25">
      <c r="B71" s="10">
        <v>43201</v>
      </c>
      <c r="C71" s="9">
        <v>21.8</v>
      </c>
      <c r="D71" s="9">
        <v>24.31</v>
      </c>
      <c r="E71" s="4">
        <f t="shared" si="0"/>
        <v>1.8691588785046731E-2</v>
      </c>
      <c r="F71" s="4">
        <f t="shared" si="0"/>
        <v>2.3148148148147918E-2</v>
      </c>
      <c r="G71" s="4"/>
      <c r="H71" s="1"/>
      <c r="I71" s="1"/>
      <c r="J71" s="1"/>
      <c r="K71" s="1"/>
    </row>
    <row r="72" spans="2:11" x14ac:dyDescent="0.25">
      <c r="B72" s="10">
        <v>43200</v>
      </c>
      <c r="C72" s="9">
        <v>21.4</v>
      </c>
      <c r="D72" s="9">
        <v>23.76</v>
      </c>
      <c r="E72" s="4">
        <f t="shared" si="0"/>
        <v>4.2377009254749076E-2</v>
      </c>
      <c r="F72" s="4">
        <f t="shared" si="0"/>
        <v>3.9370078740157632E-2</v>
      </c>
      <c r="G72" s="4"/>
      <c r="H72" s="1"/>
      <c r="I72" s="1"/>
      <c r="J72" s="1"/>
      <c r="K72" s="1"/>
    </row>
    <row r="73" spans="2:11" x14ac:dyDescent="0.25">
      <c r="B73" s="10">
        <v>43199</v>
      </c>
      <c r="C73" s="9">
        <v>20.53</v>
      </c>
      <c r="D73" s="9">
        <v>22.86</v>
      </c>
      <c r="E73" s="4">
        <f t="shared" si="0"/>
        <v>-3.5244360902255689E-2</v>
      </c>
      <c r="F73" s="4">
        <f t="shared" si="0"/>
        <v>-2.8887000849617706E-2</v>
      </c>
      <c r="G73" s="4"/>
      <c r="H73" s="1"/>
      <c r="I73" s="1"/>
      <c r="J73" s="1"/>
      <c r="K73" s="1"/>
    </row>
    <row r="74" spans="2:11" x14ac:dyDescent="0.25">
      <c r="B74" s="10">
        <v>43196</v>
      </c>
      <c r="C74" s="9">
        <v>21.28</v>
      </c>
      <c r="D74" s="9">
        <v>23.54</v>
      </c>
      <c r="E74" s="4">
        <f t="shared" si="0"/>
        <v>6.1465721040190324E-3</v>
      </c>
      <c r="F74" s="4">
        <f t="shared" si="0"/>
        <v>1.0300429184549209E-2</v>
      </c>
      <c r="G74" s="4"/>
      <c r="H74" s="1"/>
      <c r="I74" s="1"/>
      <c r="J74" s="1"/>
      <c r="K74" s="1"/>
    </row>
    <row r="75" spans="2:11" x14ac:dyDescent="0.25">
      <c r="B75" s="10">
        <v>43195</v>
      </c>
      <c r="C75" s="9">
        <v>21.15</v>
      </c>
      <c r="D75" s="9">
        <v>23.3</v>
      </c>
      <c r="E75" s="4">
        <f t="shared" si="0"/>
        <v>3.7782139352306121E-2</v>
      </c>
      <c r="F75" s="4">
        <f t="shared" si="0"/>
        <v>2.733686067019403E-2</v>
      </c>
      <c r="G75" s="4"/>
      <c r="H75" s="1"/>
      <c r="I75" s="1"/>
      <c r="J75" s="1"/>
      <c r="K75" s="1"/>
    </row>
    <row r="76" spans="2:11" x14ac:dyDescent="0.25">
      <c r="B76" s="10">
        <v>43194</v>
      </c>
      <c r="C76" s="9">
        <v>20.38</v>
      </c>
      <c r="D76" s="9">
        <v>22.68</v>
      </c>
      <c r="E76" s="4">
        <f t="shared" ref="E76:F139" si="1">C76/C77-1</f>
        <v>-1.5934331240946453E-2</v>
      </c>
      <c r="F76" s="4">
        <f t="shared" si="1"/>
        <v>-3.5149384885765356E-3</v>
      </c>
      <c r="G76" s="4"/>
      <c r="H76" s="1"/>
      <c r="I76" s="1"/>
      <c r="J76" s="1"/>
      <c r="K76" s="1"/>
    </row>
    <row r="77" spans="2:11" x14ac:dyDescent="0.25">
      <c r="B77" s="10">
        <v>43193</v>
      </c>
      <c r="C77" s="9">
        <v>20.71</v>
      </c>
      <c r="D77" s="9">
        <v>22.76</v>
      </c>
      <c r="E77" s="4">
        <f t="shared" si="1"/>
        <v>-9.0909090909089274E-3</v>
      </c>
      <c r="F77" s="4">
        <f t="shared" si="1"/>
        <v>2.6431718061674658E-3</v>
      </c>
      <c r="G77" s="4"/>
      <c r="H77" s="1"/>
      <c r="I77" s="1"/>
      <c r="J77" s="1"/>
      <c r="K77" s="1"/>
    </row>
    <row r="78" spans="2:11" x14ac:dyDescent="0.25">
      <c r="B78" s="10">
        <v>43192</v>
      </c>
      <c r="C78" s="9">
        <v>20.9</v>
      </c>
      <c r="D78" s="9">
        <v>22.7</v>
      </c>
      <c r="E78" s="4">
        <f t="shared" si="1"/>
        <v>-2.3820644558617543E-2</v>
      </c>
      <c r="F78" s="4">
        <f t="shared" si="1"/>
        <v>-2.6586620926243643E-2</v>
      </c>
      <c r="G78" s="4"/>
      <c r="H78" s="1"/>
      <c r="I78" s="1"/>
      <c r="J78" s="1"/>
      <c r="K78" s="1"/>
    </row>
    <row r="79" spans="2:11" x14ac:dyDescent="0.25">
      <c r="B79" s="10">
        <v>43188</v>
      </c>
      <c r="C79" s="9">
        <v>21.41</v>
      </c>
      <c r="D79" s="9">
        <v>23.32</v>
      </c>
      <c r="E79" s="4">
        <f t="shared" si="1"/>
        <v>9.9056603773586271E-3</v>
      </c>
      <c r="F79" s="4">
        <f t="shared" si="1"/>
        <v>1.4354066985646119E-2</v>
      </c>
      <c r="G79" s="4"/>
      <c r="H79" s="1"/>
      <c r="I79" s="1"/>
      <c r="J79" s="1"/>
      <c r="K79" s="1"/>
    </row>
    <row r="80" spans="2:11" x14ac:dyDescent="0.25">
      <c r="B80" s="10">
        <v>43187</v>
      </c>
      <c r="C80" s="9">
        <v>21.2</v>
      </c>
      <c r="D80" s="9">
        <v>22.99</v>
      </c>
      <c r="E80" s="4">
        <f t="shared" si="1"/>
        <v>-1.1194029850746356E-2</v>
      </c>
      <c r="F80" s="4">
        <f t="shared" si="1"/>
        <v>-1.2457044673539586E-2</v>
      </c>
      <c r="G80" s="4"/>
      <c r="H80" s="1"/>
      <c r="I80" s="1"/>
      <c r="J80" s="1"/>
      <c r="K80" s="1"/>
    </row>
    <row r="81" spans="2:11" x14ac:dyDescent="0.25">
      <c r="B81" s="10">
        <v>43186</v>
      </c>
      <c r="C81" s="9">
        <v>21.44</v>
      </c>
      <c r="D81" s="9">
        <v>23.28</v>
      </c>
      <c r="E81" s="4">
        <f t="shared" si="1"/>
        <v>-2.6781661370857912E-2</v>
      </c>
      <c r="F81" s="4">
        <f t="shared" si="1"/>
        <v>-2.4717218265605356E-2</v>
      </c>
      <c r="G81" s="4"/>
      <c r="H81" s="1"/>
      <c r="I81" s="1"/>
      <c r="J81" s="1"/>
      <c r="K81" s="1"/>
    </row>
    <row r="82" spans="2:11" x14ac:dyDescent="0.25">
      <c r="B82" s="10">
        <v>43185</v>
      </c>
      <c r="C82" s="9">
        <v>22.03</v>
      </c>
      <c r="D82" s="9">
        <v>23.87</v>
      </c>
      <c r="E82" s="4">
        <f t="shared" si="1"/>
        <v>1.2873563218390949E-2</v>
      </c>
      <c r="F82" s="4">
        <f t="shared" si="1"/>
        <v>8.449514152936155E-3</v>
      </c>
      <c r="G82" s="4"/>
      <c r="H82" s="1"/>
      <c r="I82" s="1"/>
      <c r="J82" s="1"/>
      <c r="K82" s="1"/>
    </row>
    <row r="83" spans="2:11" x14ac:dyDescent="0.25">
      <c r="B83" s="10">
        <v>43182</v>
      </c>
      <c r="C83" s="9">
        <v>21.75</v>
      </c>
      <c r="D83" s="9">
        <v>23.67</v>
      </c>
      <c r="E83" s="4">
        <f t="shared" si="1"/>
        <v>1.3812154696133394E-3</v>
      </c>
      <c r="F83" s="4">
        <f t="shared" si="1"/>
        <v>3.3912674862230929E-3</v>
      </c>
      <c r="G83" s="4"/>
      <c r="H83" s="1"/>
      <c r="I83" s="1"/>
      <c r="J83" s="1"/>
      <c r="K83" s="1"/>
    </row>
    <row r="84" spans="2:11" x14ac:dyDescent="0.25">
      <c r="B84" s="10">
        <v>43181</v>
      </c>
      <c r="C84" s="9">
        <v>21.72</v>
      </c>
      <c r="D84" s="9">
        <v>23.59</v>
      </c>
      <c r="E84" s="4">
        <f t="shared" si="1"/>
        <v>-1.4965986394557929E-2</v>
      </c>
      <c r="F84" s="4">
        <f t="shared" si="1"/>
        <v>-5.4806070826306508E-3</v>
      </c>
      <c r="G84" s="4"/>
      <c r="H84" s="1"/>
      <c r="I84" s="1"/>
      <c r="J84" s="1"/>
      <c r="K84" s="1"/>
    </row>
    <row r="85" spans="2:11" x14ac:dyDescent="0.25">
      <c r="B85" s="10">
        <v>43180</v>
      </c>
      <c r="C85" s="9">
        <v>22.05</v>
      </c>
      <c r="D85" s="9">
        <v>23.72</v>
      </c>
      <c r="E85" s="4">
        <f t="shared" si="1"/>
        <v>4.2060491493383756E-2</v>
      </c>
      <c r="F85" s="4">
        <f t="shared" si="1"/>
        <v>3.8074398249452912E-2</v>
      </c>
      <c r="G85" s="4"/>
      <c r="H85" s="1"/>
      <c r="I85" s="1"/>
      <c r="J85" s="1"/>
      <c r="K85" s="1"/>
    </row>
    <row r="86" spans="2:11" x14ac:dyDescent="0.25">
      <c r="B86" s="10">
        <v>43179</v>
      </c>
      <c r="C86" s="9">
        <v>21.16</v>
      </c>
      <c r="D86" s="9">
        <v>22.85</v>
      </c>
      <c r="E86" s="4">
        <f t="shared" si="1"/>
        <v>1.098901098901095E-2</v>
      </c>
      <c r="F86" s="4">
        <f t="shared" si="1"/>
        <v>1.330376940133049E-2</v>
      </c>
      <c r="G86" s="4"/>
      <c r="H86" s="1"/>
      <c r="I86" s="1"/>
      <c r="J86" s="1"/>
      <c r="K86" s="1"/>
    </row>
    <row r="87" spans="2:11" x14ac:dyDescent="0.25">
      <c r="B87" s="10">
        <v>43178</v>
      </c>
      <c r="C87" s="9">
        <v>20.93</v>
      </c>
      <c r="D87" s="9">
        <v>22.55</v>
      </c>
      <c r="E87" s="4">
        <f t="shared" si="1"/>
        <v>-2.3331777881474558E-2</v>
      </c>
      <c r="F87" s="4">
        <f t="shared" si="1"/>
        <v>-3.3433347621088627E-2</v>
      </c>
      <c r="G87" s="4"/>
      <c r="H87" s="1"/>
      <c r="I87" s="1"/>
      <c r="J87" s="1"/>
      <c r="K87" s="1"/>
    </row>
    <row r="88" spans="2:11" x14ac:dyDescent="0.25">
      <c r="B88" s="10">
        <v>43175</v>
      </c>
      <c r="C88" s="9">
        <v>21.43</v>
      </c>
      <c r="D88" s="9">
        <v>23.33</v>
      </c>
      <c r="E88" s="4">
        <f t="shared" si="1"/>
        <v>5.6311590802440303E-3</v>
      </c>
      <c r="F88" s="4">
        <f t="shared" si="1"/>
        <v>1.0831889081455826E-2</v>
      </c>
      <c r="G88" s="4"/>
      <c r="H88" s="1"/>
      <c r="I88" s="1"/>
      <c r="J88" s="1"/>
      <c r="K88" s="1"/>
    </row>
    <row r="89" spans="2:11" x14ac:dyDescent="0.25">
      <c r="B89" s="10">
        <v>43174</v>
      </c>
      <c r="C89" s="9">
        <v>21.31</v>
      </c>
      <c r="D89" s="9">
        <v>23.08</v>
      </c>
      <c r="E89" s="4">
        <f t="shared" si="1"/>
        <v>-4.7810545129580051E-2</v>
      </c>
      <c r="F89" s="4">
        <f t="shared" si="1"/>
        <v>-2.0789138735681001E-2</v>
      </c>
      <c r="G89" s="4"/>
      <c r="H89" s="1"/>
      <c r="I89" s="1"/>
      <c r="J89" s="1"/>
      <c r="K89" s="1"/>
    </row>
    <row r="90" spans="2:11" x14ac:dyDescent="0.25">
      <c r="B90" s="10">
        <v>43173</v>
      </c>
      <c r="C90" s="9">
        <v>22.38</v>
      </c>
      <c r="D90" s="9">
        <v>23.57</v>
      </c>
      <c r="E90" s="4">
        <f t="shared" si="1"/>
        <v>1.2211668928086894E-2</v>
      </c>
      <c r="F90" s="4">
        <f t="shared" si="1"/>
        <v>-2.5391451544646282E-3</v>
      </c>
      <c r="G90" s="4"/>
      <c r="H90" s="1"/>
      <c r="I90" s="1"/>
      <c r="J90" s="1"/>
      <c r="K90" s="1"/>
    </row>
    <row r="91" spans="2:11" x14ac:dyDescent="0.25">
      <c r="B91" s="10">
        <v>43172</v>
      </c>
      <c r="C91" s="9">
        <v>22.11</v>
      </c>
      <c r="D91" s="9">
        <v>23.63</v>
      </c>
      <c r="E91" s="4">
        <f t="shared" si="1"/>
        <v>-9.8522167487684609E-3</v>
      </c>
      <c r="F91" s="4">
        <f t="shared" si="1"/>
        <v>-9.6395641240569763E-3</v>
      </c>
      <c r="G91" s="4"/>
      <c r="H91" s="1"/>
      <c r="I91" s="1"/>
      <c r="J91" s="1"/>
      <c r="K91" s="1"/>
    </row>
    <row r="92" spans="2:11" x14ac:dyDescent="0.25">
      <c r="B92" s="10">
        <v>43171</v>
      </c>
      <c r="C92" s="9">
        <v>22.33</v>
      </c>
      <c r="D92" s="9">
        <v>23.86</v>
      </c>
      <c r="E92" s="4">
        <f t="shared" si="1"/>
        <v>-2.6797677534614595E-3</v>
      </c>
      <c r="F92" s="4">
        <f t="shared" si="1"/>
        <v>-4.1736227045076069E-3</v>
      </c>
      <c r="G92" s="4"/>
      <c r="H92" s="1"/>
      <c r="I92" s="1"/>
      <c r="J92" s="1"/>
      <c r="K92" s="1"/>
    </row>
    <row r="93" spans="2:11" x14ac:dyDescent="0.25">
      <c r="B93" s="10">
        <v>43168</v>
      </c>
      <c r="C93" s="9">
        <v>22.39</v>
      </c>
      <c r="D93" s="9">
        <v>23.96</v>
      </c>
      <c r="E93" s="4">
        <f t="shared" si="1"/>
        <v>3.1797235023041548E-2</v>
      </c>
      <c r="F93" s="4">
        <f t="shared" si="1"/>
        <v>2.6124197002141303E-2</v>
      </c>
      <c r="G93" s="4"/>
      <c r="H93" s="1"/>
      <c r="I93" s="1"/>
      <c r="J93" s="1"/>
      <c r="K93" s="1"/>
    </row>
    <row r="94" spans="2:11" x14ac:dyDescent="0.25">
      <c r="B94" s="10">
        <v>43167</v>
      </c>
      <c r="C94" s="9">
        <v>21.7</v>
      </c>
      <c r="D94" s="9">
        <v>23.35</v>
      </c>
      <c r="E94" s="4">
        <f t="shared" si="1"/>
        <v>1.3844023996307797E-3</v>
      </c>
      <c r="F94" s="4">
        <f t="shared" si="1"/>
        <v>1.2864493996569415E-3</v>
      </c>
      <c r="G94" s="4"/>
      <c r="H94" s="1"/>
      <c r="I94" s="1"/>
      <c r="J94" s="1"/>
      <c r="K94" s="1"/>
    </row>
    <row r="95" spans="2:11" x14ac:dyDescent="0.25">
      <c r="B95" s="10">
        <v>43166</v>
      </c>
      <c r="C95" s="9">
        <v>21.67</v>
      </c>
      <c r="D95" s="9">
        <v>23.32</v>
      </c>
      <c r="E95" s="4">
        <f t="shared" si="1"/>
        <v>-1.0502283105022658E-2</v>
      </c>
      <c r="F95" s="4">
        <f t="shared" si="1"/>
        <v>-1.3536379018612488E-2</v>
      </c>
      <c r="G95" s="4"/>
      <c r="H95" s="1"/>
      <c r="I95" s="1"/>
      <c r="J95" s="1"/>
      <c r="K95" s="1"/>
    </row>
    <row r="96" spans="2:11" x14ac:dyDescent="0.25">
      <c r="B96" s="10">
        <v>43165</v>
      </c>
      <c r="C96" s="9">
        <v>21.9</v>
      </c>
      <c r="D96" s="9">
        <v>23.64</v>
      </c>
      <c r="E96" s="4">
        <f t="shared" si="1"/>
        <v>-9.9457504520796824E-3</v>
      </c>
      <c r="F96" s="4">
        <f t="shared" si="1"/>
        <v>-6.7226890756302282E-3</v>
      </c>
      <c r="G96" s="4"/>
      <c r="H96" s="1"/>
      <c r="I96" s="1"/>
      <c r="J96" s="1"/>
      <c r="K96" s="1"/>
    </row>
    <row r="97" spans="2:11" x14ac:dyDescent="0.25">
      <c r="B97" s="10">
        <v>43164</v>
      </c>
      <c r="C97" s="9">
        <v>22.12</v>
      </c>
      <c r="D97" s="9">
        <v>23.8</v>
      </c>
      <c r="E97" s="4">
        <f t="shared" si="1"/>
        <v>2.8358902835890154E-2</v>
      </c>
      <c r="F97" s="4">
        <f t="shared" si="1"/>
        <v>2.8522039757994833E-2</v>
      </c>
      <c r="G97" s="4"/>
      <c r="H97" s="1"/>
      <c r="I97" s="1"/>
      <c r="J97" s="1"/>
      <c r="K97" s="1"/>
    </row>
    <row r="98" spans="2:11" x14ac:dyDescent="0.25">
      <c r="B98" s="10">
        <v>43161</v>
      </c>
      <c r="C98" s="9">
        <v>21.51</v>
      </c>
      <c r="D98" s="9">
        <v>23.14</v>
      </c>
      <c r="E98" s="4">
        <f t="shared" si="1"/>
        <v>2.2824536376604865E-2</v>
      </c>
      <c r="F98" s="4">
        <f t="shared" si="1"/>
        <v>1.80378354597448E-2</v>
      </c>
      <c r="G98" s="4"/>
      <c r="H98" s="1"/>
      <c r="I98" s="1"/>
      <c r="J98" s="1"/>
      <c r="K98" s="1"/>
    </row>
    <row r="99" spans="2:11" x14ac:dyDescent="0.25">
      <c r="B99" s="10">
        <v>43160</v>
      </c>
      <c r="C99" s="9">
        <v>21.03</v>
      </c>
      <c r="D99" s="9">
        <v>22.73</v>
      </c>
      <c r="E99" s="4">
        <f t="shared" si="1"/>
        <v>-2.0037278657968338E-2</v>
      </c>
      <c r="F99" s="4">
        <f t="shared" si="1"/>
        <v>-1.6443098225876196E-2</v>
      </c>
      <c r="G99" s="4"/>
      <c r="H99" s="1"/>
      <c r="I99" s="1"/>
      <c r="J99" s="1"/>
      <c r="K99" s="1"/>
    </row>
    <row r="100" spans="2:11" x14ac:dyDescent="0.25">
      <c r="B100" s="10">
        <v>43159</v>
      </c>
      <c r="C100" s="9">
        <v>21.46</v>
      </c>
      <c r="D100" s="9">
        <v>23.11</v>
      </c>
      <c r="E100" s="4">
        <f t="shared" si="1"/>
        <v>-1.8604651162790198E-3</v>
      </c>
      <c r="F100" s="4">
        <f t="shared" si="1"/>
        <v>1.2998266897747968E-3</v>
      </c>
      <c r="G100" s="4"/>
      <c r="H100" s="1"/>
      <c r="I100" s="1"/>
      <c r="J100" s="1"/>
      <c r="K100" s="1"/>
    </row>
    <row r="101" spans="2:11" x14ac:dyDescent="0.25">
      <c r="B101" s="10">
        <v>43158</v>
      </c>
      <c r="C101" s="9">
        <v>21.5</v>
      </c>
      <c r="D101" s="9">
        <v>23.08</v>
      </c>
      <c r="E101" s="4">
        <f t="shared" si="1"/>
        <v>-9.2936802973975219E-4</v>
      </c>
      <c r="F101" s="4">
        <f t="shared" si="1"/>
        <v>-2.5929127052723988E-3</v>
      </c>
      <c r="G101" s="4"/>
      <c r="H101" s="1"/>
      <c r="I101" s="1"/>
      <c r="J101" s="1"/>
      <c r="K101" s="1"/>
    </row>
    <row r="102" spans="2:11" x14ac:dyDescent="0.25">
      <c r="B102" s="10">
        <v>43157</v>
      </c>
      <c r="C102" s="9">
        <v>21.52</v>
      </c>
      <c r="D102" s="9">
        <v>23.14</v>
      </c>
      <c r="E102" s="4">
        <f t="shared" si="1"/>
        <v>1.8939393939393812E-2</v>
      </c>
      <c r="F102" s="4">
        <f t="shared" si="1"/>
        <v>2.3440955329500301E-2</v>
      </c>
      <c r="G102" s="4"/>
      <c r="H102" s="1"/>
      <c r="I102" s="1"/>
      <c r="J102" s="1"/>
      <c r="K102" s="1"/>
    </row>
    <row r="103" spans="2:11" x14ac:dyDescent="0.25">
      <c r="B103" s="10">
        <v>43154</v>
      </c>
      <c r="C103" s="9">
        <v>21.12</v>
      </c>
      <c r="D103" s="9">
        <v>22.61</v>
      </c>
      <c r="E103" s="4">
        <f t="shared" si="1"/>
        <v>1.8322082931533368E-2</v>
      </c>
      <c r="F103" s="4">
        <f t="shared" si="1"/>
        <v>2.5862068965517349E-2</v>
      </c>
      <c r="G103" s="4"/>
      <c r="H103" s="1"/>
      <c r="I103" s="1"/>
      <c r="J103" s="1"/>
      <c r="K103" s="1"/>
    </row>
    <row r="104" spans="2:11" x14ac:dyDescent="0.25">
      <c r="B104" s="10">
        <v>43153</v>
      </c>
      <c r="C104" s="9">
        <v>20.74</v>
      </c>
      <c r="D104" s="9">
        <v>22.04</v>
      </c>
      <c r="E104" s="4">
        <f t="shared" si="1"/>
        <v>2.4197530864197514E-2</v>
      </c>
      <c r="F104" s="4">
        <f t="shared" si="1"/>
        <v>2.9906542056074903E-2</v>
      </c>
      <c r="G104" s="4"/>
      <c r="H104" s="1"/>
      <c r="I104" s="1"/>
      <c r="J104" s="1"/>
      <c r="K104" s="1"/>
    </row>
    <row r="105" spans="2:11" x14ac:dyDescent="0.25">
      <c r="B105" s="10">
        <v>43152</v>
      </c>
      <c r="C105" s="9">
        <v>20.25</v>
      </c>
      <c r="D105" s="9">
        <v>21.4</v>
      </c>
      <c r="E105" s="4">
        <f t="shared" si="1"/>
        <v>-9.2954990215264877E-3</v>
      </c>
      <c r="F105" s="4">
        <f t="shared" si="1"/>
        <v>-1.1090573012939142E-2</v>
      </c>
      <c r="G105" s="4"/>
      <c r="H105" s="1"/>
      <c r="I105" s="1"/>
      <c r="J105" s="1"/>
      <c r="K105" s="1"/>
    </row>
    <row r="106" spans="2:11" x14ac:dyDescent="0.25">
      <c r="B106" s="10">
        <v>43151</v>
      </c>
      <c r="C106" s="9">
        <v>20.440000000000001</v>
      </c>
      <c r="D106" s="9">
        <v>21.64</v>
      </c>
      <c r="E106" s="4">
        <f t="shared" si="1"/>
        <v>1.945137157107224E-2</v>
      </c>
      <c r="F106" s="4">
        <f t="shared" si="1"/>
        <v>1.7873941674506177E-2</v>
      </c>
      <c r="G106" s="4"/>
      <c r="H106" s="1"/>
      <c r="I106" s="1"/>
      <c r="J106" s="1"/>
      <c r="K106" s="1"/>
    </row>
    <row r="107" spans="2:11" x14ac:dyDescent="0.25">
      <c r="B107" s="10">
        <v>43150</v>
      </c>
      <c r="C107" s="9">
        <v>20.05</v>
      </c>
      <c r="D107" s="9">
        <v>21.26</v>
      </c>
      <c r="E107" s="4">
        <f t="shared" si="1"/>
        <v>3.2440782698249127E-2</v>
      </c>
      <c r="F107" s="4">
        <f t="shared" si="1"/>
        <v>2.8046421663443066E-2</v>
      </c>
      <c r="G107" s="4"/>
      <c r="H107" s="1"/>
      <c r="I107" s="1"/>
      <c r="J107" s="1"/>
      <c r="K107" s="1"/>
    </row>
    <row r="108" spans="2:11" x14ac:dyDescent="0.25">
      <c r="B108" s="10">
        <v>43147</v>
      </c>
      <c r="C108" s="9">
        <v>19.420000000000002</v>
      </c>
      <c r="D108" s="9">
        <v>20.68</v>
      </c>
      <c r="E108" s="4">
        <f t="shared" si="1"/>
        <v>1.0309278350517648E-3</v>
      </c>
      <c r="F108" s="4">
        <f t="shared" si="1"/>
        <v>-4.8332527791206115E-4</v>
      </c>
      <c r="G108" s="4"/>
      <c r="H108" s="1"/>
      <c r="I108" s="1"/>
      <c r="J108" s="1"/>
      <c r="K108" s="1"/>
    </row>
    <row r="109" spans="2:11" x14ac:dyDescent="0.25">
      <c r="B109" s="10">
        <v>43146</v>
      </c>
      <c r="C109" s="9">
        <v>19.399999999999999</v>
      </c>
      <c r="D109" s="9">
        <v>20.69</v>
      </c>
      <c r="E109" s="4">
        <f t="shared" si="1"/>
        <v>7.7922077922076838E-3</v>
      </c>
      <c r="F109" s="4">
        <f t="shared" si="1"/>
        <v>1.6707616707616779E-2</v>
      </c>
      <c r="G109" s="4"/>
      <c r="H109" s="1"/>
      <c r="I109" s="1"/>
      <c r="J109" s="1"/>
      <c r="K109" s="1"/>
    </row>
    <row r="110" spans="2:11" x14ac:dyDescent="0.25">
      <c r="B110" s="10">
        <v>43145</v>
      </c>
      <c r="C110" s="9">
        <v>19.25</v>
      </c>
      <c r="D110" s="9">
        <v>20.350000000000001</v>
      </c>
      <c r="E110" s="4">
        <f t="shared" si="1"/>
        <v>2.5572722429408667E-2</v>
      </c>
      <c r="F110" s="4">
        <f t="shared" si="1"/>
        <v>1.4456630109671131E-2</v>
      </c>
      <c r="G110" s="4"/>
      <c r="H110" s="1"/>
      <c r="I110" s="1"/>
      <c r="J110" s="1"/>
      <c r="K110" s="1"/>
    </row>
    <row r="111" spans="2:11" x14ac:dyDescent="0.25">
      <c r="B111" s="10">
        <v>43144</v>
      </c>
      <c r="C111" s="9">
        <v>18.77</v>
      </c>
      <c r="D111" s="9">
        <v>20.059999999999999</v>
      </c>
      <c r="E111" s="4">
        <f t="shared" si="1"/>
        <v>0</v>
      </c>
      <c r="F111" s="4">
        <f t="shared" si="1"/>
        <v>0</v>
      </c>
      <c r="G111" s="4"/>
      <c r="H111" s="1"/>
      <c r="I111" s="1"/>
      <c r="J111" s="1"/>
      <c r="K111" s="1"/>
    </row>
    <row r="112" spans="2:11" x14ac:dyDescent="0.25">
      <c r="B112" s="10">
        <v>43143</v>
      </c>
      <c r="C112" s="9">
        <v>18.77</v>
      </c>
      <c r="D112" s="9">
        <v>20.059999999999999</v>
      </c>
      <c r="E112" s="4">
        <f t="shared" si="1"/>
        <v>0</v>
      </c>
      <c r="F112" s="4">
        <f t="shared" si="1"/>
        <v>0</v>
      </c>
      <c r="G112" s="4"/>
      <c r="H112" s="1"/>
      <c r="I112" s="1"/>
      <c r="J112" s="1"/>
      <c r="K112" s="1"/>
    </row>
    <row r="113" spans="2:11" x14ac:dyDescent="0.25">
      <c r="B113" s="10">
        <v>43140</v>
      </c>
      <c r="C113" s="9">
        <v>18.77</v>
      </c>
      <c r="D113" s="9">
        <v>20.059999999999999</v>
      </c>
      <c r="E113" s="4">
        <f t="shared" si="1"/>
        <v>-1.4698162729658848E-2</v>
      </c>
      <c r="F113" s="4">
        <f t="shared" si="1"/>
        <v>-1.2795275590551269E-2</v>
      </c>
      <c r="G113" s="4"/>
      <c r="H113" s="1"/>
      <c r="I113" s="1"/>
      <c r="J113" s="1"/>
      <c r="K113" s="1"/>
    </row>
    <row r="114" spans="2:11" x14ac:dyDescent="0.25">
      <c r="B114" s="10">
        <v>43139</v>
      </c>
      <c r="C114" s="9">
        <v>19.05</v>
      </c>
      <c r="D114" s="9">
        <v>20.32</v>
      </c>
      <c r="E114" s="4">
        <f t="shared" si="1"/>
        <v>-2.0061728395061706E-2</v>
      </c>
      <c r="F114" s="4">
        <f t="shared" si="1"/>
        <v>-2.9608404966571245E-2</v>
      </c>
      <c r="G114" s="4"/>
      <c r="H114" s="1"/>
      <c r="I114" s="1"/>
      <c r="J114" s="1"/>
      <c r="K114" s="1"/>
    </row>
    <row r="115" spans="2:11" x14ac:dyDescent="0.25">
      <c r="B115" s="10">
        <v>43138</v>
      </c>
      <c r="C115" s="9">
        <v>19.440000000000001</v>
      </c>
      <c r="D115" s="9">
        <v>20.94</v>
      </c>
      <c r="E115" s="4">
        <f t="shared" si="1"/>
        <v>-2.7513756878439044E-2</v>
      </c>
      <c r="F115" s="4">
        <f t="shared" si="1"/>
        <v>-2.875695732838579E-2</v>
      </c>
      <c r="G115" s="4"/>
      <c r="H115" s="1"/>
      <c r="I115" s="1"/>
      <c r="J115" s="1"/>
      <c r="K115" s="1"/>
    </row>
    <row r="116" spans="2:11" x14ac:dyDescent="0.25">
      <c r="B116" s="10">
        <v>43137</v>
      </c>
      <c r="C116" s="9">
        <v>19.989999999999998</v>
      </c>
      <c r="D116" s="9">
        <v>21.56</v>
      </c>
      <c r="E116" s="4">
        <f t="shared" si="1"/>
        <v>4.9894957983193322E-2</v>
      </c>
      <c r="F116" s="4">
        <f t="shared" si="1"/>
        <v>5.0170482221139734E-2</v>
      </c>
      <c r="G116" s="4"/>
      <c r="H116" s="1"/>
      <c r="I116" s="1"/>
      <c r="J116" s="1"/>
      <c r="K116" s="1"/>
    </row>
    <row r="117" spans="2:11" x14ac:dyDescent="0.25">
      <c r="B117" s="10">
        <v>43136</v>
      </c>
      <c r="C117" s="9">
        <v>19.04</v>
      </c>
      <c r="D117" s="9">
        <v>20.53</v>
      </c>
      <c r="E117" s="4">
        <f t="shared" si="1"/>
        <v>-4.6569854782173237E-2</v>
      </c>
      <c r="F117" s="4">
        <f t="shared" si="1"/>
        <v>-4.511627906976734E-2</v>
      </c>
      <c r="G117" s="4"/>
      <c r="H117" s="1"/>
      <c r="I117" s="1"/>
      <c r="J117" s="1"/>
      <c r="K117" s="1"/>
    </row>
    <row r="118" spans="2:11" x14ac:dyDescent="0.25">
      <c r="B118" s="10">
        <v>43133</v>
      </c>
      <c r="C118" s="9">
        <v>19.97</v>
      </c>
      <c r="D118" s="9">
        <v>21.5</v>
      </c>
      <c r="E118" s="4">
        <f t="shared" si="1"/>
        <v>-2.6803118908382051E-2</v>
      </c>
      <c r="F118" s="4">
        <f t="shared" si="1"/>
        <v>-2.6708918062471665E-2</v>
      </c>
      <c r="G118" s="4"/>
      <c r="H118" s="1"/>
      <c r="I118" s="1"/>
      <c r="J118" s="1"/>
      <c r="K118" s="1"/>
    </row>
    <row r="119" spans="2:11" x14ac:dyDescent="0.25">
      <c r="B119" s="10">
        <v>43132</v>
      </c>
      <c r="C119" s="9">
        <v>20.52</v>
      </c>
      <c r="D119" s="9">
        <v>22.09</v>
      </c>
      <c r="E119" s="4">
        <f t="shared" si="1"/>
        <v>4.1624365482233472E-2</v>
      </c>
      <c r="F119" s="4">
        <f t="shared" si="1"/>
        <v>3.9040451552210698E-2</v>
      </c>
      <c r="G119" s="4"/>
      <c r="H119" s="1"/>
      <c r="I119" s="1"/>
      <c r="J119" s="1"/>
      <c r="K119" s="1"/>
    </row>
    <row r="120" spans="2:11" x14ac:dyDescent="0.25">
      <c r="B120" s="10">
        <v>43131</v>
      </c>
      <c r="C120" s="9">
        <v>19.7</v>
      </c>
      <c r="D120" s="9">
        <v>21.26</v>
      </c>
      <c r="E120" s="4">
        <f t="shared" si="1"/>
        <v>1.0774756285274467E-2</v>
      </c>
      <c r="F120" s="4">
        <f t="shared" si="1"/>
        <v>5.6764427625355385E-3</v>
      </c>
      <c r="G120" s="4"/>
      <c r="H120" s="1"/>
      <c r="I120" s="1"/>
      <c r="J120" s="1"/>
      <c r="K120" s="1"/>
    </row>
    <row r="121" spans="2:11" x14ac:dyDescent="0.25">
      <c r="B121" s="10">
        <v>43130</v>
      </c>
      <c r="C121" s="9">
        <v>19.489999999999998</v>
      </c>
      <c r="D121" s="9">
        <v>21.14</v>
      </c>
      <c r="E121" s="4">
        <f t="shared" si="1"/>
        <v>-1.8136020151133692E-2</v>
      </c>
      <c r="F121" s="4">
        <f t="shared" si="1"/>
        <v>-2.4457775726811293E-2</v>
      </c>
      <c r="G121" s="4"/>
      <c r="H121" s="1"/>
      <c r="I121" s="1"/>
      <c r="J121" s="1"/>
      <c r="K121" s="1"/>
    </row>
    <row r="122" spans="2:11" x14ac:dyDescent="0.25">
      <c r="B122" s="10">
        <v>43129</v>
      </c>
      <c r="C122" s="9">
        <v>19.850000000000001</v>
      </c>
      <c r="D122" s="9">
        <v>21.67</v>
      </c>
      <c r="E122" s="4">
        <f t="shared" si="1"/>
        <v>-4.0140491721022409E-3</v>
      </c>
      <c r="F122" s="4">
        <f t="shared" si="1"/>
        <v>0</v>
      </c>
      <c r="G122" s="4"/>
      <c r="H122" s="1"/>
      <c r="I122" s="1"/>
      <c r="J122" s="1"/>
      <c r="K122" s="1"/>
    </row>
    <row r="123" spans="2:11" x14ac:dyDescent="0.25">
      <c r="B123" s="10">
        <v>43126</v>
      </c>
      <c r="C123" s="9">
        <v>19.93</v>
      </c>
      <c r="D123" s="9">
        <v>21.67</v>
      </c>
      <c r="E123" s="4">
        <f t="shared" si="1"/>
        <v>3.0506721820062088E-2</v>
      </c>
      <c r="F123" s="4">
        <f t="shared" si="1"/>
        <v>5.2452646915978729E-2</v>
      </c>
      <c r="G123" s="4"/>
      <c r="H123" s="1"/>
      <c r="I123" s="1"/>
      <c r="J123" s="1"/>
      <c r="K123" s="1"/>
    </row>
    <row r="124" spans="2:11" x14ac:dyDescent="0.25">
      <c r="B124" s="10">
        <v>43124</v>
      </c>
      <c r="C124" s="9">
        <v>19.34</v>
      </c>
      <c r="D124" s="9">
        <v>20.59</v>
      </c>
      <c r="E124" s="4">
        <f t="shared" si="1"/>
        <v>5.7408419901585628E-2</v>
      </c>
      <c r="F124" s="4">
        <f t="shared" si="1"/>
        <v>6.3533057851239638E-2</v>
      </c>
      <c r="G124" s="4"/>
      <c r="H124" s="1"/>
      <c r="I124" s="1"/>
      <c r="J124" s="1"/>
      <c r="K124" s="1"/>
    </row>
    <row r="125" spans="2:11" x14ac:dyDescent="0.25">
      <c r="B125" s="10">
        <v>43123</v>
      </c>
      <c r="C125" s="9">
        <v>18.29</v>
      </c>
      <c r="D125" s="9">
        <v>19.36</v>
      </c>
      <c r="E125" s="4">
        <f t="shared" si="1"/>
        <v>-9.7455332972387065E-3</v>
      </c>
      <c r="F125" s="4">
        <f t="shared" si="1"/>
        <v>-6.1601642710472637E-3</v>
      </c>
      <c r="G125" s="4"/>
      <c r="H125" s="1"/>
      <c r="I125" s="1"/>
      <c r="J125" s="1"/>
      <c r="K125" s="1"/>
    </row>
    <row r="126" spans="2:11" x14ac:dyDescent="0.25">
      <c r="B126" s="10">
        <v>43122</v>
      </c>
      <c r="C126" s="9">
        <v>18.47</v>
      </c>
      <c r="D126" s="9">
        <v>19.48</v>
      </c>
      <c r="E126" s="4">
        <f t="shared" si="1"/>
        <v>1.1500547645125758E-2</v>
      </c>
      <c r="F126" s="4">
        <f t="shared" si="1"/>
        <v>1.0373443983402453E-2</v>
      </c>
      <c r="G126" s="4"/>
      <c r="H126" s="1"/>
      <c r="I126" s="1"/>
      <c r="J126" s="1"/>
      <c r="K126" s="1"/>
    </row>
    <row r="127" spans="2:11" x14ac:dyDescent="0.25">
      <c r="B127" s="10">
        <v>43119</v>
      </c>
      <c r="C127" s="9">
        <v>18.260000000000002</v>
      </c>
      <c r="D127" s="9">
        <v>19.28</v>
      </c>
      <c r="E127" s="4">
        <f t="shared" si="1"/>
        <v>2.195389681668658E-3</v>
      </c>
      <c r="F127" s="4">
        <f t="shared" si="1"/>
        <v>-6.6975785677485522E-3</v>
      </c>
      <c r="G127" s="4"/>
      <c r="H127" s="1"/>
      <c r="I127" s="1"/>
      <c r="J127" s="1"/>
      <c r="K127" s="1"/>
    </row>
    <row r="128" spans="2:11" x14ac:dyDescent="0.25">
      <c r="B128" s="10">
        <v>43118</v>
      </c>
      <c r="C128" s="9">
        <v>18.22</v>
      </c>
      <c r="D128" s="9">
        <v>19.41</v>
      </c>
      <c r="E128" s="4">
        <f t="shared" si="1"/>
        <v>-7.625272331154731E-3</v>
      </c>
      <c r="F128" s="4">
        <f t="shared" si="1"/>
        <v>-1.5432098765432167E-3</v>
      </c>
      <c r="G128" s="4"/>
      <c r="H128" s="1"/>
      <c r="I128" s="1"/>
      <c r="J128" s="1"/>
      <c r="K128" s="1"/>
    </row>
    <row r="129" spans="2:11" x14ac:dyDescent="0.25">
      <c r="B129" s="10">
        <v>43117</v>
      </c>
      <c r="C129" s="9">
        <v>18.36</v>
      </c>
      <c r="D129" s="9">
        <v>19.440000000000001</v>
      </c>
      <c r="E129" s="4">
        <f t="shared" si="1"/>
        <v>4.0226628895184247E-2</v>
      </c>
      <c r="F129" s="4">
        <f t="shared" si="1"/>
        <v>3.6247334754797356E-2</v>
      </c>
      <c r="G129" s="4"/>
      <c r="H129" s="1"/>
      <c r="I129" s="1"/>
      <c r="J129" s="1"/>
      <c r="K129" s="1"/>
    </row>
    <row r="130" spans="2:11" x14ac:dyDescent="0.25">
      <c r="B130" s="10">
        <v>43116</v>
      </c>
      <c r="C130" s="9">
        <v>17.649999999999999</v>
      </c>
      <c r="D130" s="9">
        <v>18.760000000000002</v>
      </c>
      <c r="E130" s="4">
        <f t="shared" si="1"/>
        <v>1.7291066282420609E-2</v>
      </c>
      <c r="F130" s="4">
        <f t="shared" si="1"/>
        <v>1.7905588714053344E-2</v>
      </c>
      <c r="G130" s="4"/>
      <c r="H130" s="1"/>
      <c r="I130" s="1"/>
      <c r="J130" s="1"/>
      <c r="K130" s="1"/>
    </row>
    <row r="131" spans="2:11" x14ac:dyDescent="0.25">
      <c r="B131" s="10">
        <v>43115</v>
      </c>
      <c r="C131" s="9">
        <v>17.350000000000001</v>
      </c>
      <c r="D131" s="9">
        <v>18.43</v>
      </c>
      <c r="E131" s="4">
        <f t="shared" si="1"/>
        <v>2.8901734104047616E-3</v>
      </c>
      <c r="F131" s="4">
        <f t="shared" si="1"/>
        <v>5.4555373704310295E-3</v>
      </c>
      <c r="G131" s="4"/>
      <c r="H131" s="1"/>
      <c r="I131" s="1"/>
      <c r="J131" s="1"/>
      <c r="K131" s="1"/>
    </row>
    <row r="132" spans="2:11" x14ac:dyDescent="0.25">
      <c r="B132" s="10">
        <v>43112</v>
      </c>
      <c r="C132" s="9">
        <v>17.3</v>
      </c>
      <c r="D132" s="9">
        <v>18.329999999999998</v>
      </c>
      <c r="E132" s="4">
        <f t="shared" si="1"/>
        <v>2.8985507246377384E-3</v>
      </c>
      <c r="F132" s="4">
        <f t="shared" si="1"/>
        <v>7.6965365585484058E-3</v>
      </c>
      <c r="G132" s="4"/>
      <c r="H132" s="1"/>
      <c r="I132" s="1"/>
      <c r="J132" s="1"/>
      <c r="K132" s="1"/>
    </row>
    <row r="133" spans="2:11" x14ac:dyDescent="0.25">
      <c r="B133" s="10">
        <v>43111</v>
      </c>
      <c r="C133" s="9">
        <v>17.25</v>
      </c>
      <c r="D133" s="9">
        <v>18.190000000000001</v>
      </c>
      <c r="E133" s="4">
        <f t="shared" si="1"/>
        <v>2.6785714285714191E-2</v>
      </c>
      <c r="F133" s="4">
        <f t="shared" si="1"/>
        <v>2.4788732394366297E-2</v>
      </c>
      <c r="G133" s="4"/>
      <c r="H133" s="1"/>
      <c r="I133" s="1"/>
      <c r="J133" s="1"/>
      <c r="K133" s="1"/>
    </row>
    <row r="134" spans="2:11" x14ac:dyDescent="0.25">
      <c r="B134" s="10">
        <v>43110</v>
      </c>
      <c r="C134" s="9">
        <v>16.8</v>
      </c>
      <c r="D134" s="9">
        <v>17.75</v>
      </c>
      <c r="E134" s="4">
        <f t="shared" si="1"/>
        <v>-1.350557839107458E-2</v>
      </c>
      <c r="F134" s="4">
        <f t="shared" si="1"/>
        <v>-1.8794914317302402E-2</v>
      </c>
      <c r="G134" s="4"/>
      <c r="H134" s="1"/>
      <c r="I134" s="1"/>
      <c r="J134" s="1"/>
      <c r="K134" s="1"/>
    </row>
    <row r="135" spans="2:11" x14ac:dyDescent="0.25">
      <c r="B135" s="10">
        <v>43109</v>
      </c>
      <c r="C135" s="9">
        <v>17.03</v>
      </c>
      <c r="D135" s="9">
        <v>18.09</v>
      </c>
      <c r="E135" s="4">
        <f t="shared" si="1"/>
        <v>0</v>
      </c>
      <c r="F135" s="4">
        <f t="shared" si="1"/>
        <v>0</v>
      </c>
      <c r="G135" s="4"/>
      <c r="H135" s="1"/>
      <c r="I135" s="1"/>
      <c r="J135" s="1"/>
      <c r="K135" s="1"/>
    </row>
    <row r="136" spans="2:11" x14ac:dyDescent="0.25">
      <c r="B136" s="10">
        <v>43108</v>
      </c>
      <c r="C136" s="9">
        <v>17.03</v>
      </c>
      <c r="D136" s="9">
        <v>18.09</v>
      </c>
      <c r="E136" s="4">
        <f t="shared" si="1"/>
        <v>1.1883541295306221E-2</v>
      </c>
      <c r="F136" s="4">
        <f t="shared" si="1"/>
        <v>1.5721504772599815E-2</v>
      </c>
      <c r="G136" s="4"/>
      <c r="H136" s="1"/>
      <c r="I136" s="1"/>
      <c r="J136" s="1"/>
      <c r="K136" s="1"/>
    </row>
    <row r="137" spans="2:11" x14ac:dyDescent="0.25">
      <c r="B137" s="10">
        <v>43105</v>
      </c>
      <c r="C137" s="9">
        <v>16.829999999999998</v>
      </c>
      <c r="D137" s="9">
        <v>17.809999999999999</v>
      </c>
      <c r="E137" s="4">
        <f t="shared" si="1"/>
        <v>5.9772863120142183E-3</v>
      </c>
      <c r="F137" s="4">
        <f t="shared" si="1"/>
        <v>7.9230333899262817E-3</v>
      </c>
      <c r="G137" s="4"/>
      <c r="H137" s="1"/>
      <c r="I137" s="1"/>
      <c r="J137" s="1"/>
      <c r="K137" s="1"/>
    </row>
    <row r="138" spans="2:11" x14ac:dyDescent="0.25">
      <c r="B138" s="10">
        <v>43104</v>
      </c>
      <c r="C138" s="9">
        <v>16.73</v>
      </c>
      <c r="D138" s="9">
        <v>17.670000000000002</v>
      </c>
      <c r="E138" s="4">
        <f t="shared" si="1"/>
        <v>1.796407185628901E-3</v>
      </c>
      <c r="F138" s="4">
        <f t="shared" si="1"/>
        <v>8.5616438356166391E-3</v>
      </c>
      <c r="G138" s="4"/>
      <c r="H138" s="1"/>
      <c r="I138" s="1"/>
      <c r="J138" s="1"/>
      <c r="K138" s="1"/>
    </row>
    <row r="139" spans="2:11" x14ac:dyDescent="0.25">
      <c r="B139" s="10">
        <v>43103</v>
      </c>
      <c r="C139" s="9">
        <v>16.7</v>
      </c>
      <c r="D139" s="9">
        <v>17.52</v>
      </c>
      <c r="E139" s="4">
        <f t="shared" si="1"/>
        <v>9.0634441087611428E-3</v>
      </c>
      <c r="F139" s="4">
        <f t="shared" si="1"/>
        <v>1.2716763005780285E-2</v>
      </c>
      <c r="G139" s="4"/>
      <c r="H139" s="1"/>
      <c r="I139" s="1"/>
      <c r="J139" s="1"/>
      <c r="K139" s="1"/>
    </row>
    <row r="140" spans="2:11" x14ac:dyDescent="0.25">
      <c r="B140" s="10">
        <v>43102</v>
      </c>
      <c r="C140" s="9">
        <v>16.55</v>
      </c>
      <c r="D140" s="9">
        <v>17.3</v>
      </c>
      <c r="E140" s="4">
        <f t="shared" ref="E140:F203" si="2">C140/C141-1</f>
        <v>2.7950310559006208E-2</v>
      </c>
      <c r="F140" s="4">
        <f t="shared" si="2"/>
        <v>2.4881516587677899E-2</v>
      </c>
      <c r="G140" s="4"/>
      <c r="H140" s="1"/>
      <c r="I140" s="1"/>
      <c r="J140" s="1"/>
      <c r="K140" s="1"/>
    </row>
    <row r="141" spans="2:11" x14ac:dyDescent="0.25">
      <c r="B141" s="10">
        <v>43098</v>
      </c>
      <c r="C141" s="9">
        <v>16.100000000000001</v>
      </c>
      <c r="D141" s="9">
        <v>16.88</v>
      </c>
      <c r="E141" s="4">
        <f t="shared" si="2"/>
        <v>0</v>
      </c>
      <c r="F141" s="4">
        <f t="shared" si="2"/>
        <v>0</v>
      </c>
      <c r="G141" s="4"/>
      <c r="H141" s="1"/>
      <c r="I141" s="1"/>
      <c r="J141" s="1"/>
      <c r="K141" s="1"/>
    </row>
    <row r="142" spans="2:11" x14ac:dyDescent="0.25">
      <c r="B142" s="10">
        <v>43097</v>
      </c>
      <c r="C142" s="9">
        <v>16.100000000000001</v>
      </c>
      <c r="D142" s="9">
        <v>16.88</v>
      </c>
      <c r="E142" s="4">
        <f t="shared" si="2"/>
        <v>3.1152647975078995E-3</v>
      </c>
      <c r="F142" s="4">
        <f t="shared" si="2"/>
        <v>8.9659294680213275E-3</v>
      </c>
      <c r="G142" s="4"/>
      <c r="H142" s="1"/>
      <c r="I142" s="1"/>
      <c r="J142" s="1"/>
      <c r="K142" s="1"/>
    </row>
    <row r="143" spans="2:11" x14ac:dyDescent="0.25">
      <c r="B143" s="10">
        <v>43096</v>
      </c>
      <c r="C143" s="9">
        <v>16.05</v>
      </c>
      <c r="D143" s="9">
        <v>16.73</v>
      </c>
      <c r="E143" s="4">
        <f t="shared" si="2"/>
        <v>5.0093926111458575E-3</v>
      </c>
      <c r="F143" s="4">
        <f t="shared" si="2"/>
        <v>3.5992801439710398E-3</v>
      </c>
      <c r="G143" s="4"/>
      <c r="H143" s="1"/>
      <c r="I143" s="1"/>
      <c r="J143" s="1"/>
      <c r="K143" s="1"/>
    </row>
    <row r="144" spans="2:11" x14ac:dyDescent="0.25">
      <c r="B144" s="10">
        <v>43095</v>
      </c>
      <c r="C144" s="9">
        <v>15.97</v>
      </c>
      <c r="D144" s="9">
        <v>16.670000000000002</v>
      </c>
      <c r="E144" s="4">
        <f t="shared" si="2"/>
        <v>1.3968253968253963E-2</v>
      </c>
      <c r="F144" s="4">
        <f t="shared" si="2"/>
        <v>6.6425120772948265E-3</v>
      </c>
      <c r="G144" s="4"/>
      <c r="H144" s="1"/>
      <c r="I144" s="1"/>
      <c r="J144" s="1"/>
      <c r="K144" s="1"/>
    </row>
    <row r="145" spans="2:11" x14ac:dyDescent="0.25">
      <c r="B145" s="10">
        <v>43091</v>
      </c>
      <c r="C145" s="9">
        <v>15.75</v>
      </c>
      <c r="D145" s="9">
        <v>16.559999999999999</v>
      </c>
      <c r="E145" s="4">
        <f t="shared" si="2"/>
        <v>-6.9356872635560896E-3</v>
      </c>
      <c r="F145" s="4">
        <f t="shared" si="2"/>
        <v>-3.6101083032492598E-3</v>
      </c>
      <c r="G145" s="4"/>
      <c r="H145" s="1"/>
      <c r="I145" s="1"/>
      <c r="J145" s="1"/>
      <c r="K145" s="1"/>
    </row>
    <row r="146" spans="2:11" x14ac:dyDescent="0.25">
      <c r="B146" s="10">
        <v>43090</v>
      </c>
      <c r="C146" s="9">
        <v>15.86</v>
      </c>
      <c r="D146" s="9">
        <v>16.62</v>
      </c>
      <c r="E146" s="4">
        <f t="shared" si="2"/>
        <v>4.0682414698162583E-2</v>
      </c>
      <c r="F146" s="4">
        <f t="shared" si="2"/>
        <v>4.3314500941619594E-2</v>
      </c>
      <c r="G146" s="4"/>
      <c r="H146" s="1"/>
      <c r="I146" s="1"/>
      <c r="J146" s="1"/>
      <c r="K146" s="1"/>
    </row>
    <row r="147" spans="2:11" x14ac:dyDescent="0.25">
      <c r="B147" s="10">
        <v>43089</v>
      </c>
      <c r="C147" s="9">
        <v>15.24</v>
      </c>
      <c r="D147" s="9">
        <v>15.93</v>
      </c>
      <c r="E147" s="4">
        <f t="shared" si="2"/>
        <v>6.6050198150593431E-3</v>
      </c>
      <c r="F147" s="4">
        <f t="shared" si="2"/>
        <v>1.2714558169103496E-2</v>
      </c>
      <c r="G147" s="4"/>
      <c r="H147" s="1"/>
      <c r="I147" s="1"/>
      <c r="J147" s="1"/>
      <c r="K147" s="1"/>
    </row>
    <row r="148" spans="2:11" x14ac:dyDescent="0.25">
      <c r="B148" s="10">
        <v>43088</v>
      </c>
      <c r="C148" s="9">
        <v>15.14</v>
      </c>
      <c r="D148" s="9">
        <v>15.73</v>
      </c>
      <c r="E148" s="4">
        <f t="shared" si="2"/>
        <v>-5.2562417871222511E-3</v>
      </c>
      <c r="F148" s="4">
        <f t="shared" si="2"/>
        <v>-5.0600885515496019E-3</v>
      </c>
      <c r="G148" s="4"/>
      <c r="H148" s="1"/>
      <c r="I148" s="1"/>
      <c r="J148" s="1"/>
      <c r="K148" s="1"/>
    </row>
    <row r="149" spans="2:11" x14ac:dyDescent="0.25">
      <c r="B149" s="10">
        <v>43087</v>
      </c>
      <c r="C149" s="9">
        <v>15.22</v>
      </c>
      <c r="D149" s="9">
        <v>15.81</v>
      </c>
      <c r="E149" s="4">
        <f t="shared" si="2"/>
        <v>1.8060200668896353E-2</v>
      </c>
      <c r="F149" s="4">
        <f t="shared" si="2"/>
        <v>1.8029620090148191E-2</v>
      </c>
      <c r="G149" s="4"/>
      <c r="H149" s="1"/>
      <c r="I149" s="1"/>
      <c r="J149" s="1"/>
      <c r="K149" s="1"/>
    </row>
    <row r="150" spans="2:11" x14ac:dyDescent="0.25">
      <c r="B150" s="10">
        <v>43084</v>
      </c>
      <c r="C150" s="9">
        <v>14.95</v>
      </c>
      <c r="D150" s="9">
        <v>15.53</v>
      </c>
      <c r="E150" s="4">
        <f t="shared" si="2"/>
        <v>-3.9973351099267251E-3</v>
      </c>
      <c r="F150" s="4">
        <f t="shared" si="2"/>
        <v>-1.5842839036755429E-2</v>
      </c>
      <c r="G150" s="4"/>
      <c r="H150" s="1"/>
      <c r="I150" s="1"/>
      <c r="J150" s="1"/>
      <c r="K150" s="1"/>
    </row>
    <row r="151" spans="2:11" x14ac:dyDescent="0.25">
      <c r="B151" s="10">
        <v>43083</v>
      </c>
      <c r="C151" s="9">
        <v>15.01</v>
      </c>
      <c r="D151" s="9">
        <v>15.78</v>
      </c>
      <c r="E151" s="4">
        <f t="shared" si="2"/>
        <v>-1.1198945981554687E-2</v>
      </c>
      <c r="F151" s="4">
        <f t="shared" si="2"/>
        <v>-8.1709616593338419E-3</v>
      </c>
      <c r="G151" s="4"/>
      <c r="H151" s="1"/>
      <c r="I151" s="1"/>
      <c r="J151" s="1"/>
      <c r="K151" s="1"/>
    </row>
    <row r="152" spans="2:11" x14ac:dyDescent="0.25">
      <c r="B152" s="10">
        <v>43082</v>
      </c>
      <c r="C152" s="9">
        <v>15.18</v>
      </c>
      <c r="D152" s="9">
        <v>15.91</v>
      </c>
      <c r="E152" s="4">
        <f t="shared" si="2"/>
        <v>-2.0012911555842505E-2</v>
      </c>
      <c r="F152" s="4">
        <f t="shared" si="2"/>
        <v>-1.5470297029702929E-2</v>
      </c>
      <c r="G152" s="4"/>
      <c r="H152" s="1"/>
      <c r="I152" s="1"/>
      <c r="J152" s="1"/>
      <c r="K152" s="1"/>
    </row>
    <row r="153" spans="2:11" x14ac:dyDescent="0.25">
      <c r="B153" s="10">
        <v>43081</v>
      </c>
      <c r="C153" s="9">
        <v>15.49</v>
      </c>
      <c r="D153" s="9">
        <v>16.16</v>
      </c>
      <c r="E153" s="4">
        <f t="shared" si="2"/>
        <v>7.152145643693153E-3</v>
      </c>
      <c r="F153" s="4">
        <f t="shared" si="2"/>
        <v>1.3801756587201952E-2</v>
      </c>
      <c r="G153" s="4"/>
      <c r="H153" s="1"/>
      <c r="I153" s="1"/>
      <c r="J153" s="1"/>
      <c r="K153" s="1"/>
    </row>
    <row r="154" spans="2:11" x14ac:dyDescent="0.25">
      <c r="B154" s="10">
        <v>43080</v>
      </c>
      <c r="C154" s="9">
        <v>15.38</v>
      </c>
      <c r="D154" s="9">
        <v>15.94</v>
      </c>
      <c r="E154" s="4">
        <f t="shared" si="2"/>
        <v>1.9543973941369419E-3</v>
      </c>
      <c r="F154" s="4">
        <f t="shared" si="2"/>
        <v>5.0441361916770955E-3</v>
      </c>
      <c r="G154" s="4"/>
      <c r="H154" s="1"/>
      <c r="I154" s="1"/>
      <c r="J154" s="1"/>
      <c r="K154" s="1"/>
    </row>
    <row r="155" spans="2:11" x14ac:dyDescent="0.25">
      <c r="B155" s="10">
        <v>43077</v>
      </c>
      <c r="C155" s="9">
        <v>15.35</v>
      </c>
      <c r="D155" s="9">
        <v>15.86</v>
      </c>
      <c r="E155" s="4">
        <f t="shared" si="2"/>
        <v>5.8977719528177097E-3</v>
      </c>
      <c r="F155" s="4">
        <f t="shared" si="2"/>
        <v>1.8951358180669953E-3</v>
      </c>
      <c r="G155" s="4"/>
      <c r="H155" s="1"/>
      <c r="I155" s="1"/>
      <c r="J155" s="1"/>
      <c r="K155" s="1"/>
    </row>
    <row r="156" spans="2:11" x14ac:dyDescent="0.25">
      <c r="B156" s="10">
        <v>43076</v>
      </c>
      <c r="C156" s="9">
        <v>15.26</v>
      </c>
      <c r="D156" s="9">
        <v>15.83</v>
      </c>
      <c r="E156" s="4">
        <f t="shared" si="2"/>
        <v>-1.6752577319587569E-2</v>
      </c>
      <c r="F156" s="4">
        <f t="shared" si="2"/>
        <v>-8.7664370695053062E-3</v>
      </c>
      <c r="G156" s="4"/>
      <c r="H156" s="1"/>
      <c r="I156" s="1"/>
      <c r="J156" s="1"/>
      <c r="K156" s="1"/>
    </row>
    <row r="157" spans="2:11" x14ac:dyDescent="0.25">
      <c r="B157" s="10">
        <v>43075</v>
      </c>
      <c r="C157" s="9">
        <v>15.52</v>
      </c>
      <c r="D157" s="9">
        <v>15.97</v>
      </c>
      <c r="E157" s="4">
        <f t="shared" si="2"/>
        <v>1.3716525146962644E-2</v>
      </c>
      <c r="F157" s="4">
        <f t="shared" si="2"/>
        <v>5.0346129641283266E-3</v>
      </c>
      <c r="G157" s="4"/>
      <c r="H157" s="1"/>
      <c r="I157" s="1"/>
      <c r="J157" s="1"/>
      <c r="K157" s="1"/>
    </row>
    <row r="158" spans="2:11" x14ac:dyDescent="0.25">
      <c r="B158" s="10">
        <v>43074</v>
      </c>
      <c r="C158" s="9">
        <v>15.31</v>
      </c>
      <c r="D158" s="9">
        <v>15.89</v>
      </c>
      <c r="E158" s="4">
        <f t="shared" si="2"/>
        <v>-1.0981912144702788E-2</v>
      </c>
      <c r="F158" s="4">
        <f t="shared" si="2"/>
        <v>-1.0585305105852982E-2</v>
      </c>
      <c r="G158" s="4"/>
      <c r="H158" s="1"/>
      <c r="I158" s="1"/>
      <c r="J158" s="1"/>
      <c r="K158" s="1"/>
    </row>
    <row r="159" spans="2:11" x14ac:dyDescent="0.25">
      <c r="B159" s="10">
        <v>43073</v>
      </c>
      <c r="C159" s="9">
        <v>15.48</v>
      </c>
      <c r="D159" s="9">
        <v>16.059999999999999</v>
      </c>
      <c r="E159" s="4">
        <f t="shared" si="2"/>
        <v>-8.3279948750799582E-3</v>
      </c>
      <c r="F159" s="4">
        <f t="shared" si="2"/>
        <v>-1.2437810945273853E-3</v>
      </c>
      <c r="G159" s="4"/>
      <c r="H159" s="1"/>
      <c r="I159" s="1"/>
      <c r="J159" s="1"/>
      <c r="K159" s="1"/>
    </row>
    <row r="160" spans="2:11" x14ac:dyDescent="0.25">
      <c r="B160" s="10">
        <v>43070</v>
      </c>
      <c r="C160" s="9">
        <v>15.61</v>
      </c>
      <c r="D160" s="9">
        <v>16.079999999999998</v>
      </c>
      <c r="E160" s="4">
        <f t="shared" si="2"/>
        <v>1.4954486345903684E-2</v>
      </c>
      <c r="F160" s="4">
        <f t="shared" si="2"/>
        <v>1.0050251256281229E-2</v>
      </c>
      <c r="G160" s="4"/>
      <c r="H160" s="1"/>
      <c r="I160" s="1"/>
      <c r="J160" s="1"/>
      <c r="K160" s="1"/>
    </row>
    <row r="161" spans="2:11" x14ac:dyDescent="0.25">
      <c r="B161" s="10">
        <v>43069</v>
      </c>
      <c r="C161" s="9">
        <v>15.38</v>
      </c>
      <c r="D161" s="9">
        <v>15.92</v>
      </c>
      <c r="E161" s="4">
        <f t="shared" si="2"/>
        <v>3.2615786040444128E-3</v>
      </c>
      <c r="F161" s="4">
        <f t="shared" si="2"/>
        <v>2.5188916876572875E-3</v>
      </c>
      <c r="G161" s="4"/>
      <c r="H161" s="1"/>
      <c r="I161" s="1"/>
      <c r="J161" s="1"/>
      <c r="K161" s="1"/>
    </row>
    <row r="162" spans="2:11" x14ac:dyDescent="0.25">
      <c r="B162" s="10">
        <v>43068</v>
      </c>
      <c r="C162" s="9">
        <v>15.33</v>
      </c>
      <c r="D162" s="9">
        <v>15.88</v>
      </c>
      <c r="E162" s="4">
        <f t="shared" si="2"/>
        <v>-3.2196969696969724E-2</v>
      </c>
      <c r="F162" s="4">
        <f t="shared" si="2"/>
        <v>-2.2769230769230764E-2</v>
      </c>
      <c r="G162" s="4"/>
      <c r="H162" s="1"/>
      <c r="I162" s="1"/>
      <c r="J162" s="1"/>
      <c r="K162" s="1"/>
    </row>
    <row r="163" spans="2:11" x14ac:dyDescent="0.25">
      <c r="B163" s="10">
        <v>43067</v>
      </c>
      <c r="C163" s="9">
        <v>15.84</v>
      </c>
      <c r="D163" s="9">
        <v>16.25</v>
      </c>
      <c r="E163" s="4">
        <f t="shared" si="2"/>
        <v>-1.890359168241873E-3</v>
      </c>
      <c r="F163" s="4">
        <f t="shared" si="2"/>
        <v>-2.4554941682013443E-3</v>
      </c>
      <c r="G163" s="4"/>
      <c r="H163" s="1"/>
      <c r="I163" s="1"/>
      <c r="J163" s="1"/>
      <c r="K163" s="1"/>
    </row>
    <row r="164" spans="2:11" x14ac:dyDescent="0.25">
      <c r="B164" s="10">
        <v>43066</v>
      </c>
      <c r="C164" s="9">
        <v>15.87</v>
      </c>
      <c r="D164" s="9">
        <v>16.29</v>
      </c>
      <c r="E164" s="4">
        <f t="shared" si="2"/>
        <v>-1.4285714285714457E-2</v>
      </c>
      <c r="F164" s="4">
        <f t="shared" si="2"/>
        <v>-1.3922518159806274E-2</v>
      </c>
      <c r="G164" s="4"/>
      <c r="H164" s="1"/>
      <c r="I164" s="1"/>
      <c r="J164" s="1"/>
      <c r="K164" s="1"/>
    </row>
    <row r="165" spans="2:11" x14ac:dyDescent="0.25">
      <c r="B165" s="10">
        <v>43063</v>
      </c>
      <c r="C165" s="9">
        <v>16.100000000000001</v>
      </c>
      <c r="D165" s="9">
        <v>16.52</v>
      </c>
      <c r="E165" s="4">
        <f t="shared" si="2"/>
        <v>-5.5589870290302379E-3</v>
      </c>
      <c r="F165" s="4">
        <f t="shared" si="2"/>
        <v>-5.4184226369656807E-3</v>
      </c>
      <c r="G165" s="4"/>
      <c r="H165" s="1"/>
      <c r="I165" s="1"/>
      <c r="J165" s="1"/>
      <c r="K165" s="1"/>
    </row>
    <row r="166" spans="2:11" x14ac:dyDescent="0.25">
      <c r="B166" s="10">
        <v>43062</v>
      </c>
      <c r="C166" s="9">
        <v>16.190000000000001</v>
      </c>
      <c r="D166" s="9">
        <v>16.61</v>
      </c>
      <c r="E166" s="4">
        <f t="shared" si="2"/>
        <v>4.9658597144632832E-3</v>
      </c>
      <c r="F166" s="4">
        <f t="shared" si="2"/>
        <v>8.5003035822708295E-3</v>
      </c>
      <c r="G166" s="4"/>
      <c r="H166" s="1"/>
      <c r="I166" s="1"/>
      <c r="J166" s="1"/>
      <c r="K166" s="1"/>
    </row>
    <row r="167" spans="2:11" x14ac:dyDescent="0.25">
      <c r="B167" s="10">
        <v>43061</v>
      </c>
      <c r="C167" s="9">
        <v>16.11</v>
      </c>
      <c r="D167" s="9">
        <v>16.47</v>
      </c>
      <c r="E167" s="4">
        <f t="shared" si="2"/>
        <v>1.3207547169811207E-2</v>
      </c>
      <c r="F167" s="4">
        <f t="shared" si="2"/>
        <v>8.5731781996325473E-3</v>
      </c>
      <c r="G167" s="4"/>
      <c r="H167" s="1"/>
      <c r="I167" s="1"/>
      <c r="J167" s="1"/>
      <c r="K167" s="1"/>
    </row>
    <row r="168" spans="2:11" x14ac:dyDescent="0.25">
      <c r="B168" s="10">
        <v>43060</v>
      </c>
      <c r="C168" s="9">
        <v>15.9</v>
      </c>
      <c r="D168" s="9">
        <v>16.329999999999998</v>
      </c>
      <c r="E168" s="4">
        <f t="shared" si="2"/>
        <v>-7.4906367041197575E-3</v>
      </c>
      <c r="F168" s="4">
        <f t="shared" si="2"/>
        <v>-9.7028502122498139E-3</v>
      </c>
      <c r="G168" s="4"/>
      <c r="H168" s="1"/>
      <c r="I168" s="1"/>
      <c r="J168" s="1"/>
      <c r="K168" s="1"/>
    </row>
    <row r="169" spans="2:11" x14ac:dyDescent="0.25">
      <c r="B169" s="10">
        <v>43056</v>
      </c>
      <c r="C169" s="9">
        <v>16.02</v>
      </c>
      <c r="D169" s="9">
        <v>16.489999999999998</v>
      </c>
      <c r="E169" s="4">
        <f t="shared" si="2"/>
        <v>1.3282732447817747E-2</v>
      </c>
      <c r="F169" s="4">
        <f t="shared" si="2"/>
        <v>1.0416666666666519E-2</v>
      </c>
      <c r="G169" s="4"/>
      <c r="H169" s="1"/>
      <c r="I169" s="1"/>
      <c r="J169" s="1"/>
      <c r="K169" s="1"/>
    </row>
    <row r="170" spans="2:11" x14ac:dyDescent="0.25">
      <c r="B170" s="10">
        <v>43055</v>
      </c>
      <c r="C170" s="9">
        <v>15.81</v>
      </c>
      <c r="D170" s="9">
        <v>16.32</v>
      </c>
      <c r="E170" s="4">
        <f t="shared" si="2"/>
        <v>2.9967426710097778E-2</v>
      </c>
      <c r="F170" s="4">
        <f t="shared" si="2"/>
        <v>1.8726591760299671E-2</v>
      </c>
      <c r="G170" s="4"/>
      <c r="H170" s="1"/>
      <c r="I170" s="1"/>
      <c r="J170" s="1"/>
      <c r="K170" s="1"/>
    </row>
    <row r="171" spans="2:11" x14ac:dyDescent="0.25">
      <c r="B171" s="10">
        <v>43053</v>
      </c>
      <c r="C171" s="9">
        <v>15.35</v>
      </c>
      <c r="D171" s="9">
        <v>16.02</v>
      </c>
      <c r="E171" s="4">
        <f t="shared" si="2"/>
        <v>-7.7524038461538547E-2</v>
      </c>
      <c r="F171" s="4">
        <f t="shared" si="2"/>
        <v>-8.19484240687679E-2</v>
      </c>
      <c r="G171" s="4"/>
      <c r="H171" s="1"/>
      <c r="I171" s="1"/>
      <c r="J171" s="1"/>
      <c r="K171" s="1"/>
    </row>
    <row r="172" spans="2:11" x14ac:dyDescent="0.25">
      <c r="B172" s="10">
        <v>43052</v>
      </c>
      <c r="C172" s="9">
        <v>16.64</v>
      </c>
      <c r="D172" s="9">
        <v>17.45</v>
      </c>
      <c r="E172" s="4">
        <f t="shared" si="2"/>
        <v>-4.7846889952152249E-3</v>
      </c>
      <c r="F172" s="4">
        <f t="shared" si="2"/>
        <v>-2.8571428571428914E-3</v>
      </c>
      <c r="G172" s="4"/>
      <c r="H172" s="1"/>
      <c r="I172" s="1"/>
      <c r="J172" s="1"/>
      <c r="K172" s="1"/>
    </row>
    <row r="173" spans="2:11" x14ac:dyDescent="0.25">
      <c r="B173" s="10">
        <v>43049</v>
      </c>
      <c r="C173" s="9">
        <v>16.72</v>
      </c>
      <c r="D173" s="9">
        <v>17.5</v>
      </c>
      <c r="E173" s="4">
        <f t="shared" si="2"/>
        <v>0</v>
      </c>
      <c r="F173" s="4">
        <f t="shared" si="2"/>
        <v>1.7172295363481194E-3</v>
      </c>
      <c r="G173" s="4"/>
      <c r="H173" s="1"/>
      <c r="I173" s="1"/>
      <c r="J173" s="1"/>
      <c r="K173" s="1"/>
    </row>
    <row r="174" spans="2:11" x14ac:dyDescent="0.25">
      <c r="B174" s="10">
        <v>43048</v>
      </c>
      <c r="C174" s="9">
        <v>16.72</v>
      </c>
      <c r="D174" s="9">
        <v>17.47</v>
      </c>
      <c r="E174" s="4">
        <f t="shared" si="2"/>
        <v>-1.3569321533923318E-2</v>
      </c>
      <c r="F174" s="4">
        <f t="shared" si="2"/>
        <v>-1.3551665725578865E-2</v>
      </c>
      <c r="G174" s="4"/>
      <c r="H174" s="1"/>
      <c r="I174" s="1"/>
      <c r="J174" s="1"/>
      <c r="K174" s="1"/>
    </row>
    <row r="175" spans="2:11" x14ac:dyDescent="0.25">
      <c r="B175" s="10">
        <v>43047</v>
      </c>
      <c r="C175" s="9">
        <v>16.95</v>
      </c>
      <c r="D175" s="9">
        <v>17.71</v>
      </c>
      <c r="E175" s="4">
        <f t="shared" si="2"/>
        <v>2.7272727272727337E-2</v>
      </c>
      <c r="F175" s="4">
        <f t="shared" si="2"/>
        <v>2.726218097447819E-2</v>
      </c>
      <c r="G175" s="4"/>
      <c r="H175" s="1"/>
      <c r="I175" s="1"/>
      <c r="J175" s="1"/>
      <c r="K175" s="1"/>
    </row>
    <row r="176" spans="2:11" x14ac:dyDescent="0.25">
      <c r="B176" s="10">
        <v>43046</v>
      </c>
      <c r="C176" s="9">
        <v>16.5</v>
      </c>
      <c r="D176" s="9">
        <v>17.239999999999998</v>
      </c>
      <c r="E176" s="4">
        <f t="shared" si="2"/>
        <v>-5.3356282271944888E-2</v>
      </c>
      <c r="F176" s="4">
        <f t="shared" si="2"/>
        <v>-4.5932484781405769E-2</v>
      </c>
      <c r="G176" s="4"/>
      <c r="H176" s="1"/>
      <c r="I176" s="1"/>
      <c r="J176" s="1"/>
      <c r="K176" s="1"/>
    </row>
    <row r="177" spans="2:11" x14ac:dyDescent="0.25">
      <c r="B177" s="10">
        <v>43045</v>
      </c>
      <c r="C177" s="9">
        <v>17.43</v>
      </c>
      <c r="D177" s="9">
        <v>18.07</v>
      </c>
      <c r="E177" s="4">
        <f t="shared" si="2"/>
        <v>2.8925619834710758E-2</v>
      </c>
      <c r="F177" s="4">
        <f t="shared" si="2"/>
        <v>2.2058823529411686E-2</v>
      </c>
      <c r="G177" s="4"/>
      <c r="H177" s="1"/>
      <c r="I177" s="1"/>
      <c r="J177" s="1"/>
      <c r="K177" s="1"/>
    </row>
    <row r="178" spans="2:11" x14ac:dyDescent="0.25">
      <c r="B178" s="10">
        <v>43042</v>
      </c>
      <c r="C178" s="9">
        <v>16.940000000000001</v>
      </c>
      <c r="D178" s="9">
        <v>17.68</v>
      </c>
      <c r="E178" s="4">
        <f t="shared" si="2"/>
        <v>2.3668639053255891E-3</v>
      </c>
      <c r="F178" s="4">
        <f t="shared" si="2"/>
        <v>9.7087378640776656E-3</v>
      </c>
      <c r="G178" s="4"/>
      <c r="H178" s="1"/>
      <c r="I178" s="1"/>
      <c r="J178" s="1"/>
      <c r="K178" s="1"/>
    </row>
    <row r="179" spans="2:11" x14ac:dyDescent="0.25">
      <c r="B179" s="10">
        <v>43040</v>
      </c>
      <c r="C179" s="9">
        <v>16.899999999999999</v>
      </c>
      <c r="D179" s="9">
        <v>17.510000000000002</v>
      </c>
      <c r="E179" s="4">
        <f t="shared" si="2"/>
        <v>7.7519379844961378E-3</v>
      </c>
      <c r="F179" s="4">
        <f t="shared" si="2"/>
        <v>6.9005175388154871E-3</v>
      </c>
      <c r="G179" s="4"/>
      <c r="H179" s="1"/>
      <c r="I179" s="1"/>
      <c r="J179" s="1"/>
      <c r="K179" s="1"/>
    </row>
    <row r="180" spans="2:11" x14ac:dyDescent="0.25">
      <c r="B180" s="10">
        <v>43039</v>
      </c>
      <c r="C180" s="9">
        <v>16.77</v>
      </c>
      <c r="D180" s="9">
        <v>17.39</v>
      </c>
      <c r="E180" s="4">
        <f t="shared" si="2"/>
        <v>-5.9594755661507293E-4</v>
      </c>
      <c r="F180" s="4">
        <f t="shared" si="2"/>
        <v>4.041570438799047E-3</v>
      </c>
      <c r="G180" s="4"/>
      <c r="H180" s="1"/>
      <c r="I180" s="1"/>
      <c r="J180" s="1"/>
      <c r="K180" s="1"/>
    </row>
    <row r="181" spans="2:11" x14ac:dyDescent="0.25">
      <c r="B181" s="10">
        <v>43038</v>
      </c>
      <c r="C181" s="9">
        <v>16.78</v>
      </c>
      <c r="D181" s="9">
        <v>17.32</v>
      </c>
      <c r="E181" s="4">
        <f t="shared" si="2"/>
        <v>-1.4679976512037562E-2</v>
      </c>
      <c r="F181" s="4">
        <f t="shared" si="2"/>
        <v>-2.8785261945883933E-3</v>
      </c>
      <c r="G181" s="4"/>
      <c r="H181" s="1"/>
      <c r="I181" s="1"/>
      <c r="J181" s="1"/>
      <c r="K181" s="1"/>
    </row>
    <row r="182" spans="2:11" x14ac:dyDescent="0.25">
      <c r="B182" s="10">
        <v>43035</v>
      </c>
      <c r="C182" s="9">
        <v>17.03</v>
      </c>
      <c r="D182" s="9">
        <v>17.37</v>
      </c>
      <c r="E182" s="4">
        <f t="shared" si="2"/>
        <v>1.7931858936043099E-2</v>
      </c>
      <c r="F182" s="4">
        <f t="shared" si="2"/>
        <v>1.7574692442882345E-2</v>
      </c>
      <c r="G182" s="4"/>
      <c r="H182" s="1"/>
      <c r="I182" s="1"/>
      <c r="J182" s="1"/>
      <c r="K182" s="1"/>
    </row>
    <row r="183" spans="2:11" x14ac:dyDescent="0.25">
      <c r="B183" s="10">
        <v>43034</v>
      </c>
      <c r="C183" s="9">
        <v>16.73</v>
      </c>
      <c r="D183" s="9">
        <v>17.07</v>
      </c>
      <c r="E183" s="4">
        <f t="shared" si="2"/>
        <v>5.9808612440193087E-4</v>
      </c>
      <c r="F183" s="4">
        <f t="shared" si="2"/>
        <v>4.7086521483226118E-3</v>
      </c>
      <c r="G183" s="4"/>
      <c r="H183" s="1"/>
      <c r="I183" s="1"/>
      <c r="J183" s="1"/>
      <c r="K183" s="1"/>
    </row>
    <row r="184" spans="2:11" x14ac:dyDescent="0.25">
      <c r="B184" s="10">
        <v>43033</v>
      </c>
      <c r="C184" s="9">
        <v>16.72</v>
      </c>
      <c r="D184" s="9">
        <v>16.989999999999998</v>
      </c>
      <c r="E184" s="4">
        <f t="shared" si="2"/>
        <v>1.2719563900666087E-2</v>
      </c>
      <c r="F184" s="4">
        <f t="shared" si="2"/>
        <v>1.0107015457788249E-2</v>
      </c>
      <c r="G184" s="4"/>
      <c r="H184" s="1"/>
      <c r="I184" s="1"/>
      <c r="J184" s="1"/>
      <c r="K184" s="1"/>
    </row>
    <row r="185" spans="2:11" x14ac:dyDescent="0.25">
      <c r="B185" s="10">
        <v>43032</v>
      </c>
      <c r="C185" s="9">
        <v>16.510000000000002</v>
      </c>
      <c r="D185" s="9">
        <v>16.82</v>
      </c>
      <c r="E185" s="4">
        <f t="shared" si="2"/>
        <v>1.9135802469135932E-2</v>
      </c>
      <c r="F185" s="4">
        <f t="shared" si="2"/>
        <v>2.1250758955677185E-2</v>
      </c>
      <c r="G185" s="4"/>
      <c r="H185" s="1"/>
      <c r="I185" s="1"/>
      <c r="J185" s="1"/>
      <c r="K185" s="1"/>
    </row>
    <row r="186" spans="2:11" x14ac:dyDescent="0.25">
      <c r="B186" s="10">
        <v>43031</v>
      </c>
      <c r="C186" s="9">
        <v>16.2</v>
      </c>
      <c r="D186" s="9">
        <v>16.47</v>
      </c>
      <c r="E186" s="4">
        <f t="shared" si="2"/>
        <v>-1.2330456226880004E-3</v>
      </c>
      <c r="F186" s="4">
        <f t="shared" si="2"/>
        <v>-3.0266343825666731E-3</v>
      </c>
      <c r="G186" s="4"/>
      <c r="H186" s="1"/>
      <c r="I186" s="1"/>
      <c r="J186" s="1"/>
      <c r="K186" s="1"/>
    </row>
    <row r="187" spans="2:11" x14ac:dyDescent="0.25">
      <c r="B187" s="10">
        <v>43028</v>
      </c>
      <c r="C187" s="9">
        <v>16.22</v>
      </c>
      <c r="D187" s="9">
        <v>16.52</v>
      </c>
      <c r="E187" s="4">
        <f t="shared" si="2"/>
        <v>4.3343653250773606E-3</v>
      </c>
      <c r="F187" s="4">
        <f t="shared" si="2"/>
        <v>3.0358227079538835E-3</v>
      </c>
      <c r="G187" s="4"/>
      <c r="H187" s="1"/>
      <c r="I187" s="1"/>
      <c r="J187" s="1"/>
      <c r="K187" s="1"/>
    </row>
    <row r="188" spans="2:11" x14ac:dyDescent="0.25">
      <c r="B188" s="10">
        <v>43027</v>
      </c>
      <c r="C188" s="9">
        <v>16.149999999999999</v>
      </c>
      <c r="D188" s="9">
        <v>16.47</v>
      </c>
      <c r="E188" s="4">
        <f t="shared" si="2"/>
        <v>-6.1881188118817487E-4</v>
      </c>
      <c r="F188" s="4">
        <f t="shared" si="2"/>
        <v>-6.634499396863669E-3</v>
      </c>
      <c r="G188" s="4"/>
      <c r="H188" s="1"/>
      <c r="I188" s="1"/>
      <c r="J188" s="1"/>
      <c r="K188" s="1"/>
    </row>
    <row r="189" spans="2:11" x14ac:dyDescent="0.25">
      <c r="B189" s="10">
        <v>43026</v>
      </c>
      <c r="C189" s="9">
        <v>16.16</v>
      </c>
      <c r="D189" s="9">
        <v>16.579999999999998</v>
      </c>
      <c r="E189" s="4">
        <f t="shared" si="2"/>
        <v>1.8598884066955979E-3</v>
      </c>
      <c r="F189" s="4">
        <f t="shared" si="2"/>
        <v>0</v>
      </c>
      <c r="G189" s="4"/>
      <c r="H189" s="1"/>
      <c r="I189" s="1"/>
      <c r="J189" s="1"/>
      <c r="K189" s="1"/>
    </row>
    <row r="190" spans="2:11" x14ac:dyDescent="0.25">
      <c r="B190" s="10">
        <v>43025</v>
      </c>
      <c r="C190" s="9">
        <v>16.13</v>
      </c>
      <c r="D190" s="9">
        <v>16.579999999999998</v>
      </c>
      <c r="E190" s="4">
        <f t="shared" si="2"/>
        <v>6.2034739454075449E-4</v>
      </c>
      <c r="F190" s="4">
        <f t="shared" si="2"/>
        <v>-1.8061408789886713E-3</v>
      </c>
      <c r="G190" s="4"/>
      <c r="H190" s="1"/>
      <c r="I190" s="1"/>
      <c r="J190" s="1"/>
      <c r="K190" s="1"/>
    </row>
    <row r="191" spans="2:11" x14ac:dyDescent="0.25">
      <c r="B191" s="10">
        <v>43024</v>
      </c>
      <c r="C191" s="9">
        <v>16.12</v>
      </c>
      <c r="D191" s="9">
        <v>16.61</v>
      </c>
      <c r="E191" s="4">
        <f t="shared" si="2"/>
        <v>2.4875621890549926E-3</v>
      </c>
      <c r="F191" s="4">
        <f t="shared" si="2"/>
        <v>3.6253776435044571E-3</v>
      </c>
      <c r="G191" s="4"/>
      <c r="H191" s="1"/>
      <c r="I191" s="1"/>
      <c r="J191" s="1"/>
      <c r="K191" s="1"/>
    </row>
    <row r="192" spans="2:11" x14ac:dyDescent="0.25">
      <c r="B192" s="10">
        <v>43021</v>
      </c>
      <c r="C192" s="9">
        <v>16.079999999999998</v>
      </c>
      <c r="D192" s="9">
        <v>16.55</v>
      </c>
      <c r="E192" s="4">
        <f t="shared" si="2"/>
        <v>0</v>
      </c>
      <c r="F192" s="4">
        <f t="shared" si="2"/>
        <v>-3.6122817579770095E-3</v>
      </c>
      <c r="G192" s="4"/>
      <c r="H192" s="1"/>
      <c r="I192" s="1"/>
      <c r="J192" s="1"/>
      <c r="K192" s="1"/>
    </row>
    <row r="193" spans="2:11" x14ac:dyDescent="0.25">
      <c r="B193" s="10">
        <v>43019</v>
      </c>
      <c r="C193" s="9">
        <v>16.079999999999998</v>
      </c>
      <c r="D193" s="9">
        <v>16.61</v>
      </c>
      <c r="E193" s="4">
        <f t="shared" si="2"/>
        <v>-6.794317479926093E-3</v>
      </c>
      <c r="F193" s="4">
        <f t="shared" si="2"/>
        <v>-4.7932893948473554E-3</v>
      </c>
      <c r="G193" s="4"/>
      <c r="H193" s="1"/>
      <c r="I193" s="1"/>
      <c r="J193" s="1"/>
      <c r="K193" s="1"/>
    </row>
    <row r="194" spans="2:11" x14ac:dyDescent="0.25">
      <c r="B194" s="10">
        <v>43018</v>
      </c>
      <c r="C194" s="9">
        <v>16.190000000000001</v>
      </c>
      <c r="D194" s="9">
        <v>16.690000000000001</v>
      </c>
      <c r="E194" s="4">
        <f t="shared" si="2"/>
        <v>1.8879798615481391E-2</v>
      </c>
      <c r="F194" s="4">
        <f t="shared" si="2"/>
        <v>1.458966565349562E-2</v>
      </c>
      <c r="G194" s="4"/>
      <c r="H194" s="1"/>
      <c r="I194" s="1"/>
      <c r="J194" s="1"/>
      <c r="K194" s="1"/>
    </row>
    <row r="195" spans="2:11" x14ac:dyDescent="0.25">
      <c r="B195" s="10">
        <v>43017</v>
      </c>
      <c r="C195" s="9">
        <v>15.89</v>
      </c>
      <c r="D195" s="9">
        <v>16.45</v>
      </c>
      <c r="E195" s="4">
        <f t="shared" si="2"/>
        <v>1.2746972594009032E-2</v>
      </c>
      <c r="F195" s="4">
        <f t="shared" si="2"/>
        <v>6.7319461444308448E-3</v>
      </c>
      <c r="G195" s="4"/>
      <c r="H195" s="1"/>
      <c r="I195" s="1"/>
      <c r="J195" s="1"/>
      <c r="K195" s="1"/>
    </row>
    <row r="196" spans="2:11" x14ac:dyDescent="0.25">
      <c r="B196" s="10">
        <v>43014</v>
      </c>
      <c r="C196" s="9">
        <v>15.69</v>
      </c>
      <c r="D196" s="9">
        <v>16.34</v>
      </c>
      <c r="E196" s="4">
        <f t="shared" si="2"/>
        <v>-1.3207547169811429E-2</v>
      </c>
      <c r="F196" s="4">
        <f t="shared" si="2"/>
        <v>-1.2091898428053138E-2</v>
      </c>
      <c r="G196" s="4"/>
      <c r="H196" s="1"/>
      <c r="I196" s="1"/>
      <c r="J196" s="1"/>
      <c r="K196" s="1"/>
    </row>
    <row r="197" spans="2:11" x14ac:dyDescent="0.25">
      <c r="B197" s="10">
        <v>43013</v>
      </c>
      <c r="C197" s="9">
        <v>15.9</v>
      </c>
      <c r="D197" s="9">
        <v>16.54</v>
      </c>
      <c r="E197" s="4">
        <f t="shared" si="2"/>
        <v>1.5325670498084198E-2</v>
      </c>
      <c r="F197" s="4">
        <f t="shared" si="2"/>
        <v>1.5970515970515908E-2</v>
      </c>
      <c r="G197" s="4"/>
      <c r="H197" s="1"/>
      <c r="I197" s="1"/>
      <c r="J197" s="1"/>
      <c r="K197" s="1"/>
    </row>
    <row r="198" spans="2:11" x14ac:dyDescent="0.25">
      <c r="B198" s="10">
        <v>43012</v>
      </c>
      <c r="C198" s="9">
        <v>15.66</v>
      </c>
      <c r="D198" s="9">
        <v>16.28</v>
      </c>
      <c r="E198" s="4">
        <f t="shared" si="2"/>
        <v>-2.0025031289111372E-2</v>
      </c>
      <c r="F198" s="4">
        <f t="shared" si="2"/>
        <v>-1.9867549668874052E-2</v>
      </c>
      <c r="G198" s="4"/>
      <c r="H198" s="1"/>
      <c r="I198" s="1"/>
      <c r="J198" s="1"/>
      <c r="K198" s="1"/>
    </row>
    <row r="199" spans="2:11" x14ac:dyDescent="0.25">
      <c r="B199" s="10">
        <v>43011</v>
      </c>
      <c r="C199" s="9">
        <v>15.98</v>
      </c>
      <c r="D199" s="9">
        <v>16.61</v>
      </c>
      <c r="E199" s="4">
        <f t="shared" si="2"/>
        <v>3.766233766233773E-2</v>
      </c>
      <c r="F199" s="4">
        <f t="shared" si="2"/>
        <v>4.6628859483301754E-2</v>
      </c>
      <c r="G199" s="4"/>
      <c r="H199" s="1"/>
      <c r="I199" s="1"/>
      <c r="J199" s="1"/>
      <c r="K199" s="1"/>
    </row>
    <row r="200" spans="2:11" x14ac:dyDescent="0.25">
      <c r="B200" s="10">
        <v>43010</v>
      </c>
      <c r="C200" s="9">
        <v>15.4</v>
      </c>
      <c r="D200" s="9">
        <v>15.87</v>
      </c>
      <c r="E200" s="4">
        <f t="shared" si="2"/>
        <v>6.5359477124182774E-3</v>
      </c>
      <c r="F200" s="4">
        <f t="shared" si="2"/>
        <v>5.7034220532319324E-3</v>
      </c>
      <c r="G200" s="4"/>
      <c r="H200" s="1"/>
      <c r="I200" s="1"/>
      <c r="J200" s="1"/>
      <c r="K200" s="1"/>
    </row>
    <row r="201" spans="2:11" x14ac:dyDescent="0.25">
      <c r="B201" s="10">
        <v>43007</v>
      </c>
      <c r="C201" s="9">
        <v>15.3</v>
      </c>
      <c r="D201" s="9">
        <v>15.78</v>
      </c>
      <c r="E201" s="4">
        <f t="shared" si="2"/>
        <v>-2.6075619295957697E-3</v>
      </c>
      <c r="F201" s="4">
        <f t="shared" si="2"/>
        <v>-6.297229219143663E-3</v>
      </c>
      <c r="G201" s="4"/>
      <c r="H201" s="1"/>
      <c r="I201" s="1"/>
      <c r="J201" s="1"/>
      <c r="K201" s="1"/>
    </row>
    <row r="202" spans="2:11" x14ac:dyDescent="0.25">
      <c r="B202" s="10">
        <v>43006</v>
      </c>
      <c r="C202" s="9">
        <v>15.34</v>
      </c>
      <c r="D202" s="9">
        <v>15.88</v>
      </c>
      <c r="E202" s="4">
        <f t="shared" si="2"/>
        <v>1.9595035924231397E-3</v>
      </c>
      <c r="F202" s="4">
        <f t="shared" si="2"/>
        <v>1.8927444794953896E-3</v>
      </c>
      <c r="G202" s="4"/>
      <c r="H202" s="1"/>
      <c r="I202" s="1"/>
      <c r="J202" s="1"/>
      <c r="K202" s="1"/>
    </row>
    <row r="203" spans="2:11" x14ac:dyDescent="0.25">
      <c r="B203" s="10">
        <v>43005</v>
      </c>
      <c r="C203" s="9">
        <v>15.31</v>
      </c>
      <c r="D203" s="9">
        <v>15.85</v>
      </c>
      <c r="E203" s="4">
        <f t="shared" si="2"/>
        <v>-1.6066838046272514E-2</v>
      </c>
      <c r="F203" s="4">
        <f t="shared" si="2"/>
        <v>-1.6139044072004949E-2</v>
      </c>
      <c r="G203" s="4"/>
      <c r="H203" s="1"/>
      <c r="I203" s="1"/>
      <c r="J203" s="1"/>
      <c r="K203" s="1"/>
    </row>
    <row r="204" spans="2:11" x14ac:dyDescent="0.25">
      <c r="B204" s="10">
        <v>43004</v>
      </c>
      <c r="C204" s="9">
        <v>15.56</v>
      </c>
      <c r="D204" s="9">
        <v>16.11</v>
      </c>
      <c r="E204" s="4">
        <f t="shared" ref="E204:F257" si="3">C204/C205-1</f>
        <v>-1.7676767676767624E-2</v>
      </c>
      <c r="F204" s="4">
        <f t="shared" si="3"/>
        <v>-1.1049723756906049E-2</v>
      </c>
      <c r="G204" s="4"/>
      <c r="H204" s="1"/>
      <c r="I204" s="1"/>
      <c r="J204" s="1"/>
      <c r="K204" s="1"/>
    </row>
    <row r="205" spans="2:11" x14ac:dyDescent="0.25">
      <c r="B205" s="10">
        <v>43003</v>
      </c>
      <c r="C205" s="9">
        <v>15.84</v>
      </c>
      <c r="D205" s="9">
        <v>16.29</v>
      </c>
      <c r="E205" s="4">
        <f t="shared" si="3"/>
        <v>9.5602294455066072E-3</v>
      </c>
      <c r="F205" s="4">
        <f t="shared" si="3"/>
        <v>7.4211502782930427E-3</v>
      </c>
      <c r="G205" s="4"/>
      <c r="H205" s="1"/>
      <c r="I205" s="1"/>
      <c r="J205" s="1"/>
      <c r="K205" s="1"/>
    </row>
    <row r="206" spans="2:11" x14ac:dyDescent="0.25">
      <c r="B206" s="10">
        <v>43000</v>
      </c>
      <c r="C206" s="9">
        <v>15.69</v>
      </c>
      <c r="D206" s="9">
        <v>16.170000000000002</v>
      </c>
      <c r="E206" s="4">
        <f t="shared" si="3"/>
        <v>1.2763241863433805E-3</v>
      </c>
      <c r="F206" s="4">
        <f t="shared" si="3"/>
        <v>1.2383900928794045E-3</v>
      </c>
      <c r="G206" s="4"/>
      <c r="H206" s="1"/>
      <c r="I206" s="1"/>
      <c r="J206" s="1"/>
      <c r="K206" s="1"/>
    </row>
    <row r="207" spans="2:11" x14ac:dyDescent="0.25">
      <c r="B207" s="10">
        <v>42999</v>
      </c>
      <c r="C207" s="9">
        <v>15.67</v>
      </c>
      <c r="D207" s="9">
        <v>16.149999999999999</v>
      </c>
      <c r="E207" s="4">
        <f t="shared" si="3"/>
        <v>-1.2602394454946375E-2</v>
      </c>
      <c r="F207" s="4">
        <f t="shared" si="3"/>
        <v>-1.2232415902140858E-2</v>
      </c>
      <c r="G207" s="4"/>
      <c r="H207" s="1"/>
      <c r="I207" s="1"/>
      <c r="J207" s="1"/>
      <c r="K207" s="1"/>
    </row>
    <row r="208" spans="2:11" x14ac:dyDescent="0.25">
      <c r="B208" s="10">
        <v>42998</v>
      </c>
      <c r="C208" s="9">
        <v>15.87</v>
      </c>
      <c r="D208" s="9">
        <v>16.350000000000001</v>
      </c>
      <c r="E208" s="4">
        <f t="shared" si="3"/>
        <v>4.8216644649933915E-2</v>
      </c>
      <c r="F208" s="4">
        <f t="shared" si="3"/>
        <v>3.8095238095238182E-2</v>
      </c>
      <c r="G208" s="4"/>
      <c r="H208" s="1"/>
      <c r="I208" s="1"/>
      <c r="J208" s="1"/>
      <c r="K208" s="1"/>
    </row>
    <row r="209" spans="2:11" x14ac:dyDescent="0.25">
      <c r="B209" s="10">
        <v>42997</v>
      </c>
      <c r="C209" s="9">
        <v>15.14</v>
      </c>
      <c r="D209" s="9">
        <v>15.75</v>
      </c>
      <c r="E209" s="4">
        <f t="shared" si="3"/>
        <v>6.6489361702128935E-3</v>
      </c>
      <c r="F209" s="4">
        <f t="shared" si="3"/>
        <v>3.1847133757962887E-3</v>
      </c>
      <c r="G209" s="4"/>
      <c r="H209" s="1"/>
      <c r="I209" s="1"/>
      <c r="J209" s="1"/>
      <c r="K209" s="1"/>
    </row>
    <row r="210" spans="2:11" x14ac:dyDescent="0.25">
      <c r="B210" s="10">
        <v>42996</v>
      </c>
      <c r="C210" s="9">
        <v>15.04</v>
      </c>
      <c r="D210" s="9">
        <v>15.7</v>
      </c>
      <c r="E210" s="4">
        <f t="shared" si="3"/>
        <v>0</v>
      </c>
      <c r="F210" s="4">
        <f t="shared" si="3"/>
        <v>9.6463022508037621E-3</v>
      </c>
      <c r="G210" s="4"/>
      <c r="H210" s="1"/>
      <c r="I210" s="1"/>
      <c r="J210" s="1"/>
      <c r="K210" s="1"/>
    </row>
    <row r="211" spans="2:11" x14ac:dyDescent="0.25">
      <c r="B211" s="10">
        <v>42993</v>
      </c>
      <c r="C211" s="9">
        <v>15.04</v>
      </c>
      <c r="D211" s="9">
        <v>15.55</v>
      </c>
      <c r="E211" s="4">
        <f t="shared" si="3"/>
        <v>0</v>
      </c>
      <c r="F211" s="4">
        <f t="shared" si="3"/>
        <v>-4.4814340588987811E-3</v>
      </c>
      <c r="G211" s="4"/>
      <c r="H211" s="1"/>
      <c r="I211" s="1"/>
      <c r="J211" s="1"/>
      <c r="K211" s="1"/>
    </row>
    <row r="212" spans="2:11" x14ac:dyDescent="0.25">
      <c r="B212" s="10">
        <v>42992</v>
      </c>
      <c r="C212" s="9">
        <v>15.04</v>
      </c>
      <c r="D212" s="9">
        <v>15.62</v>
      </c>
      <c r="E212" s="4">
        <f t="shared" si="3"/>
        <v>6.6533599467732962E-4</v>
      </c>
      <c r="F212" s="4">
        <f t="shared" si="3"/>
        <v>-1.9169329073482899E-3</v>
      </c>
      <c r="G212" s="4"/>
      <c r="H212" s="1"/>
      <c r="I212" s="1"/>
      <c r="J212" s="1"/>
      <c r="K212" s="1"/>
    </row>
    <row r="213" spans="2:11" x14ac:dyDescent="0.25">
      <c r="B213" s="10">
        <v>42991</v>
      </c>
      <c r="C213" s="9">
        <v>15.03</v>
      </c>
      <c r="D213" s="9">
        <v>15.65</v>
      </c>
      <c r="E213" s="4">
        <f t="shared" si="3"/>
        <v>1.0759919300605159E-2</v>
      </c>
      <c r="F213" s="4">
        <f t="shared" si="3"/>
        <v>1.8217306441119074E-2</v>
      </c>
      <c r="G213" s="4"/>
      <c r="H213" s="1"/>
      <c r="I213" s="1"/>
      <c r="J213" s="1"/>
      <c r="K213" s="1"/>
    </row>
    <row r="214" spans="2:11" x14ac:dyDescent="0.25">
      <c r="B214" s="10">
        <v>42990</v>
      </c>
      <c r="C214" s="9">
        <v>14.87</v>
      </c>
      <c r="D214" s="9">
        <v>15.37</v>
      </c>
      <c r="E214" s="4">
        <f t="shared" si="3"/>
        <v>-8.005336891260928E-3</v>
      </c>
      <c r="F214" s="4">
        <f t="shared" si="3"/>
        <v>-7.7469335054874966E-3</v>
      </c>
      <c r="G214" s="4"/>
      <c r="H214" s="1"/>
      <c r="I214" s="1"/>
      <c r="J214" s="1"/>
      <c r="K214" s="1"/>
    </row>
    <row r="215" spans="2:11" x14ac:dyDescent="0.25">
      <c r="B215" s="10">
        <v>42989</v>
      </c>
      <c r="C215" s="9">
        <v>14.99</v>
      </c>
      <c r="D215" s="9">
        <v>15.49</v>
      </c>
      <c r="E215" s="4">
        <f t="shared" si="3"/>
        <v>1.903467029231809E-2</v>
      </c>
      <c r="F215" s="4">
        <f t="shared" si="3"/>
        <v>2.176781002638517E-2</v>
      </c>
      <c r="G215" s="4"/>
      <c r="H215" s="1"/>
      <c r="I215" s="1"/>
      <c r="J215" s="1"/>
      <c r="K215" s="1"/>
    </row>
    <row r="216" spans="2:11" x14ac:dyDescent="0.25">
      <c r="B216" s="10">
        <v>42986</v>
      </c>
      <c r="C216" s="9">
        <v>14.71</v>
      </c>
      <c r="D216" s="9">
        <v>15.16</v>
      </c>
      <c r="E216" s="4">
        <f t="shared" si="3"/>
        <v>-2.0639147802929303E-2</v>
      </c>
      <c r="F216" s="4">
        <f t="shared" si="3"/>
        <v>-2.0038784744667137E-2</v>
      </c>
      <c r="G216" s="4"/>
      <c r="H216" s="1"/>
      <c r="I216" s="1"/>
      <c r="J216" s="1"/>
      <c r="K216" s="1"/>
    </row>
    <row r="217" spans="2:11" x14ac:dyDescent="0.25">
      <c r="B217" s="10">
        <v>42985</v>
      </c>
      <c r="C217" s="9">
        <v>15.02</v>
      </c>
      <c r="D217" s="9">
        <v>15.47</v>
      </c>
      <c r="E217" s="4">
        <f t="shared" si="3"/>
        <v>0</v>
      </c>
      <c r="F217" s="4">
        <f t="shared" si="3"/>
        <v>0</v>
      </c>
      <c r="G217" s="4"/>
      <c r="H217" s="1"/>
      <c r="I217" s="1"/>
      <c r="J217" s="1"/>
      <c r="K217" s="1"/>
    </row>
    <row r="218" spans="2:11" x14ac:dyDescent="0.25">
      <c r="B218" s="10">
        <v>42984</v>
      </c>
      <c r="C218" s="9">
        <v>15.02</v>
      </c>
      <c r="D218" s="9">
        <v>15.47</v>
      </c>
      <c r="E218" s="4">
        <f t="shared" si="3"/>
        <v>4.2331714087439298E-2</v>
      </c>
      <c r="F218" s="4">
        <f t="shared" si="3"/>
        <v>4.3859649122806932E-2</v>
      </c>
      <c r="G218" s="4"/>
      <c r="H218" s="1"/>
      <c r="I218" s="1"/>
      <c r="J218" s="1"/>
      <c r="K218" s="1"/>
    </row>
    <row r="219" spans="2:11" x14ac:dyDescent="0.25">
      <c r="B219" s="10">
        <v>42983</v>
      </c>
      <c r="C219" s="9">
        <v>14.41</v>
      </c>
      <c r="D219" s="9">
        <v>14.82</v>
      </c>
      <c r="E219" s="4">
        <f t="shared" si="3"/>
        <v>1.6937191249117856E-2</v>
      </c>
      <c r="F219" s="4">
        <f t="shared" si="3"/>
        <v>8.8495575221239076E-3</v>
      </c>
      <c r="G219" s="4"/>
      <c r="H219" s="1"/>
      <c r="I219" s="1"/>
      <c r="J219" s="1"/>
      <c r="K219" s="1"/>
    </row>
    <row r="220" spans="2:11" x14ac:dyDescent="0.25">
      <c r="B220" s="10">
        <v>42982</v>
      </c>
      <c r="C220" s="9">
        <v>14.17</v>
      </c>
      <c r="D220" s="9">
        <v>14.69</v>
      </c>
      <c r="E220" s="4">
        <f t="shared" si="3"/>
        <v>1.0699001426533572E-2</v>
      </c>
      <c r="F220" s="4">
        <f t="shared" si="3"/>
        <v>8.2361015785861191E-3</v>
      </c>
      <c r="G220" s="4"/>
      <c r="H220" s="1"/>
      <c r="I220" s="1"/>
      <c r="J220" s="1"/>
      <c r="K220" s="1"/>
    </row>
    <row r="221" spans="2:11" x14ac:dyDescent="0.25">
      <c r="B221" s="10">
        <v>42979</v>
      </c>
      <c r="C221" s="9">
        <v>14.02</v>
      </c>
      <c r="D221" s="9">
        <v>14.57</v>
      </c>
      <c r="E221" s="4">
        <f t="shared" si="3"/>
        <v>2.710622710622701E-2</v>
      </c>
      <c r="F221" s="4">
        <f t="shared" si="3"/>
        <v>4.4444444444444509E-2</v>
      </c>
      <c r="G221" s="4"/>
      <c r="H221" s="1"/>
      <c r="I221" s="1"/>
      <c r="J221" s="1"/>
      <c r="K221" s="1"/>
    </row>
    <row r="222" spans="2:11" x14ac:dyDescent="0.25">
      <c r="B222" s="10">
        <v>42978</v>
      </c>
      <c r="C222" s="9">
        <v>13.65</v>
      </c>
      <c r="D222" s="9">
        <v>13.95</v>
      </c>
      <c r="E222" s="4">
        <f t="shared" si="3"/>
        <v>1.4869888475836479E-2</v>
      </c>
      <c r="F222" s="4">
        <f t="shared" si="3"/>
        <v>6.4935064935065512E-3</v>
      </c>
      <c r="G222" s="4"/>
      <c r="H222" s="1"/>
      <c r="I222" s="1"/>
      <c r="J222" s="1"/>
      <c r="K222" s="1"/>
    </row>
    <row r="223" spans="2:11" x14ac:dyDescent="0.25">
      <c r="B223" s="10">
        <v>42977</v>
      </c>
      <c r="C223" s="9">
        <v>13.45</v>
      </c>
      <c r="D223" s="9">
        <v>13.86</v>
      </c>
      <c r="E223" s="4">
        <f t="shared" si="3"/>
        <v>-2.8880866425992857E-2</v>
      </c>
      <c r="F223" s="4">
        <f t="shared" si="3"/>
        <v>-2.9411764705882359E-2</v>
      </c>
      <c r="G223" s="4"/>
      <c r="H223" s="1"/>
      <c r="I223" s="1"/>
      <c r="J223" s="1"/>
      <c r="K223" s="1"/>
    </row>
    <row r="224" spans="2:11" x14ac:dyDescent="0.25">
      <c r="B224" s="10">
        <v>42976</v>
      </c>
      <c r="C224" s="9">
        <v>13.85</v>
      </c>
      <c r="D224" s="9">
        <v>14.28</v>
      </c>
      <c r="E224" s="4">
        <f t="shared" si="3"/>
        <v>-1.4419610670511895E-3</v>
      </c>
      <c r="F224" s="4">
        <f t="shared" si="3"/>
        <v>-6.9541029207232929E-3</v>
      </c>
      <c r="G224" s="4"/>
      <c r="H224" s="1"/>
      <c r="I224" s="1"/>
      <c r="J224" s="1"/>
      <c r="K224" s="1"/>
    </row>
    <row r="225" spans="2:11" x14ac:dyDescent="0.25">
      <c r="B225" s="10">
        <v>42975</v>
      </c>
      <c r="C225" s="9">
        <v>13.87</v>
      </c>
      <c r="D225" s="9">
        <v>14.38</v>
      </c>
      <c r="E225" s="4">
        <f t="shared" si="3"/>
        <v>-7.204610951009327E-4</v>
      </c>
      <c r="F225" s="4">
        <f t="shared" si="3"/>
        <v>-5.5325034578146415E-3</v>
      </c>
      <c r="G225" s="4"/>
      <c r="H225" s="1"/>
      <c r="I225" s="1"/>
      <c r="J225" s="1"/>
      <c r="K225" s="1"/>
    </row>
    <row r="226" spans="2:11" x14ac:dyDescent="0.25">
      <c r="B226" s="10">
        <v>42972</v>
      </c>
      <c r="C226" s="9">
        <v>13.88</v>
      </c>
      <c r="D226" s="9">
        <v>14.46</v>
      </c>
      <c r="E226" s="4">
        <f t="shared" si="3"/>
        <v>5.7971014492754769E-3</v>
      </c>
      <c r="F226" s="4">
        <f t="shared" si="3"/>
        <v>5.5632823365785455E-3</v>
      </c>
      <c r="G226" s="4"/>
      <c r="H226" s="1"/>
      <c r="I226" s="1"/>
      <c r="J226" s="1"/>
      <c r="K226" s="1"/>
    </row>
    <row r="227" spans="2:11" x14ac:dyDescent="0.25">
      <c r="B227" s="10">
        <v>42971</v>
      </c>
      <c r="C227" s="9">
        <v>13.8</v>
      </c>
      <c r="D227" s="9">
        <v>14.38</v>
      </c>
      <c r="E227" s="4">
        <f t="shared" si="3"/>
        <v>2.9069767441860517E-3</v>
      </c>
      <c r="F227" s="4">
        <f t="shared" si="3"/>
        <v>5.5944055944054938E-3</v>
      </c>
      <c r="G227" s="4"/>
      <c r="H227" s="1"/>
      <c r="I227" s="1"/>
      <c r="J227" s="1"/>
      <c r="K227" s="1"/>
    </row>
    <row r="228" spans="2:11" x14ac:dyDescent="0.25">
      <c r="B228" s="10">
        <v>42970</v>
      </c>
      <c r="C228" s="9">
        <v>13.76</v>
      </c>
      <c r="D228" s="9">
        <v>14.3</v>
      </c>
      <c r="E228" s="4">
        <f t="shared" si="3"/>
        <v>-2.17548948513413E-3</v>
      </c>
      <c r="F228" s="4">
        <f t="shared" si="3"/>
        <v>6.9979006298126478E-4</v>
      </c>
      <c r="G228" s="4"/>
      <c r="H228" s="1"/>
      <c r="I228" s="1"/>
      <c r="J228" s="1"/>
      <c r="K228" s="1"/>
    </row>
    <row r="229" spans="2:11" x14ac:dyDescent="0.25">
      <c r="B229" s="10">
        <v>42969</v>
      </c>
      <c r="C229" s="9">
        <v>13.79</v>
      </c>
      <c r="D229" s="9">
        <v>14.29</v>
      </c>
      <c r="E229" s="4">
        <f t="shared" si="3"/>
        <v>3.3733133433283324E-2</v>
      </c>
      <c r="F229" s="4">
        <f t="shared" si="3"/>
        <v>3.7010159651668983E-2</v>
      </c>
      <c r="G229" s="4"/>
      <c r="H229" s="1"/>
      <c r="I229" s="1"/>
      <c r="J229" s="1"/>
      <c r="K229" s="1"/>
    </row>
    <row r="230" spans="2:11" x14ac:dyDescent="0.25">
      <c r="B230" s="10">
        <v>42968</v>
      </c>
      <c r="C230" s="9">
        <v>13.34</v>
      </c>
      <c r="D230" s="9">
        <v>13.78</v>
      </c>
      <c r="E230" s="4">
        <f t="shared" si="3"/>
        <v>-1.9117647058823461E-2</v>
      </c>
      <c r="F230" s="4">
        <f t="shared" si="3"/>
        <v>-1.7118402282453649E-2</v>
      </c>
      <c r="G230" s="4"/>
      <c r="H230" s="1"/>
      <c r="I230" s="1"/>
      <c r="J230" s="1"/>
      <c r="K230" s="1"/>
    </row>
    <row r="231" spans="2:11" x14ac:dyDescent="0.25">
      <c r="B231" s="10">
        <v>42965</v>
      </c>
      <c r="C231" s="9">
        <v>13.6</v>
      </c>
      <c r="D231" s="9">
        <v>14.02</v>
      </c>
      <c r="E231" s="4">
        <f t="shared" si="3"/>
        <v>4.2145593869731712E-2</v>
      </c>
      <c r="F231" s="4">
        <f t="shared" si="3"/>
        <v>3.2400589101619914E-2</v>
      </c>
      <c r="G231" s="4"/>
      <c r="H231" s="1"/>
      <c r="I231" s="1"/>
      <c r="J231" s="1"/>
      <c r="K231" s="1"/>
    </row>
    <row r="232" spans="2:11" x14ac:dyDescent="0.25">
      <c r="B232" s="10">
        <v>42964</v>
      </c>
      <c r="C232" s="9">
        <v>13.05</v>
      </c>
      <c r="D232" s="9">
        <v>13.58</v>
      </c>
      <c r="E232" s="4">
        <f t="shared" si="3"/>
        <v>-6.0929169840060471E-3</v>
      </c>
      <c r="F232" s="4">
        <f t="shared" si="3"/>
        <v>1.4749262536872809E-3</v>
      </c>
      <c r="G232" s="4"/>
      <c r="H232" s="1"/>
      <c r="I232" s="1"/>
      <c r="J232" s="1"/>
      <c r="K232" s="1"/>
    </row>
    <row r="233" spans="2:11" x14ac:dyDescent="0.25">
      <c r="B233" s="10">
        <v>42963</v>
      </c>
      <c r="C233" s="9">
        <v>13.13</v>
      </c>
      <c r="D233" s="9">
        <v>13.56</v>
      </c>
      <c r="E233" s="4">
        <f t="shared" si="3"/>
        <v>-1.5209125475285079E-3</v>
      </c>
      <c r="F233" s="4">
        <f t="shared" si="3"/>
        <v>-2.9411764705882248E-3</v>
      </c>
      <c r="G233" s="4"/>
      <c r="H233" s="1"/>
      <c r="I233" s="1"/>
      <c r="J233" s="1"/>
      <c r="K233" s="1"/>
    </row>
    <row r="234" spans="2:11" x14ac:dyDescent="0.25">
      <c r="B234" s="10">
        <v>42962</v>
      </c>
      <c r="C234" s="9">
        <v>13.15</v>
      </c>
      <c r="D234" s="9">
        <v>13.6</v>
      </c>
      <c r="E234" s="4">
        <f t="shared" si="3"/>
        <v>5.3516819571866048E-3</v>
      </c>
      <c r="F234" s="4">
        <f t="shared" si="3"/>
        <v>1.4727540500736325E-3</v>
      </c>
      <c r="G234" s="4"/>
      <c r="H234" s="1"/>
      <c r="I234" s="1"/>
      <c r="J234" s="1"/>
      <c r="K234" s="1"/>
    </row>
    <row r="235" spans="2:11" x14ac:dyDescent="0.25">
      <c r="B235" s="10">
        <v>42961</v>
      </c>
      <c r="C235" s="9">
        <v>13.08</v>
      </c>
      <c r="D235" s="9">
        <v>13.58</v>
      </c>
      <c r="E235" s="4">
        <f t="shared" si="3"/>
        <v>1.0038610038610063E-2</v>
      </c>
      <c r="F235" s="4">
        <f t="shared" si="3"/>
        <v>6.6716085989622087E-3</v>
      </c>
      <c r="G235" s="4"/>
      <c r="H235" s="1"/>
      <c r="I235" s="1"/>
      <c r="J235" s="1"/>
      <c r="K235" s="1"/>
    </row>
    <row r="236" spans="2:11" x14ac:dyDescent="0.25">
      <c r="B236" s="10">
        <v>42958</v>
      </c>
      <c r="C236" s="9">
        <v>12.95</v>
      </c>
      <c r="D236" s="9">
        <v>13.49</v>
      </c>
      <c r="E236" s="4">
        <f t="shared" si="3"/>
        <v>-1.8195602729340399E-2</v>
      </c>
      <c r="F236" s="4">
        <f t="shared" si="3"/>
        <v>-8.0882352941176183E-3</v>
      </c>
      <c r="G236" s="4"/>
      <c r="H236" s="1"/>
      <c r="I236" s="1"/>
      <c r="J236" s="1"/>
      <c r="K236" s="1"/>
    </row>
    <row r="237" spans="2:11" x14ac:dyDescent="0.25">
      <c r="B237" s="10">
        <v>42957</v>
      </c>
      <c r="C237" s="9">
        <v>13.19</v>
      </c>
      <c r="D237" s="9">
        <v>13.6</v>
      </c>
      <c r="E237" s="4">
        <f t="shared" si="3"/>
        <v>-2.440828402366868E-2</v>
      </c>
      <c r="F237" s="4">
        <f t="shared" si="3"/>
        <v>-2.508960573476704E-2</v>
      </c>
      <c r="G237" s="4"/>
      <c r="H237" s="1"/>
      <c r="I237" s="1"/>
      <c r="J237" s="1"/>
      <c r="K237" s="1"/>
    </row>
    <row r="238" spans="2:11" x14ac:dyDescent="0.25">
      <c r="B238" s="10">
        <v>42956</v>
      </c>
      <c r="C238" s="9">
        <v>13.52</v>
      </c>
      <c r="D238" s="9">
        <v>13.95</v>
      </c>
      <c r="E238" s="4">
        <f t="shared" si="3"/>
        <v>2.2238695329872549E-3</v>
      </c>
      <c r="F238" s="4">
        <f t="shared" si="3"/>
        <v>5.0432276657059738E-3</v>
      </c>
      <c r="G238" s="4"/>
      <c r="H238" s="1"/>
      <c r="I238" s="1"/>
      <c r="J238" s="1"/>
      <c r="K238" s="1"/>
    </row>
    <row r="239" spans="2:11" x14ac:dyDescent="0.25">
      <c r="B239" s="10">
        <v>42955</v>
      </c>
      <c r="C239" s="9">
        <v>13.49</v>
      </c>
      <c r="D239" s="9">
        <v>13.88</v>
      </c>
      <c r="E239" s="4">
        <f t="shared" si="3"/>
        <v>-4.4280442804428555E-3</v>
      </c>
      <c r="F239" s="4">
        <f t="shared" si="3"/>
        <v>-8.5714285714285632E-3</v>
      </c>
      <c r="G239" s="4"/>
      <c r="H239" s="1"/>
      <c r="I239" s="1"/>
      <c r="J239" s="1"/>
      <c r="K239" s="1"/>
    </row>
    <row r="240" spans="2:11" x14ac:dyDescent="0.25">
      <c r="B240" s="10">
        <v>42954</v>
      </c>
      <c r="C240" s="9">
        <v>13.55</v>
      </c>
      <c r="D240" s="9">
        <v>14</v>
      </c>
      <c r="E240" s="4">
        <f t="shared" si="3"/>
        <v>1.1194029850746245E-2</v>
      </c>
      <c r="F240" s="4">
        <f t="shared" si="3"/>
        <v>8.6455331412103043E-3</v>
      </c>
      <c r="G240" s="4"/>
      <c r="H240" s="1"/>
      <c r="I240" s="1"/>
      <c r="J240" s="1"/>
      <c r="K240" s="1"/>
    </row>
    <row r="241" spans="2:11" x14ac:dyDescent="0.25">
      <c r="B241" s="10">
        <v>42951</v>
      </c>
      <c r="C241" s="9">
        <v>13.4</v>
      </c>
      <c r="D241" s="9">
        <v>13.88</v>
      </c>
      <c r="E241" s="4">
        <f t="shared" si="3"/>
        <v>6.7618332081142984E-3</v>
      </c>
      <c r="F241" s="4">
        <f t="shared" si="3"/>
        <v>5.7971014492754769E-3</v>
      </c>
      <c r="G241" s="4"/>
      <c r="H241" s="1"/>
      <c r="I241" s="1"/>
      <c r="J241" s="1"/>
      <c r="K241" s="1"/>
    </row>
    <row r="242" spans="2:11" x14ac:dyDescent="0.25">
      <c r="B242" s="10">
        <v>42950</v>
      </c>
      <c r="C242" s="9">
        <v>13.31</v>
      </c>
      <c r="D242" s="9">
        <v>13.8</v>
      </c>
      <c r="E242" s="4">
        <f t="shared" si="3"/>
        <v>-1.4803849000740166E-2</v>
      </c>
      <c r="F242" s="4">
        <f t="shared" si="3"/>
        <v>-1.4989293361884259E-2</v>
      </c>
      <c r="G242" s="4"/>
      <c r="H242" s="1"/>
      <c r="I242" s="1"/>
      <c r="J242" s="1"/>
      <c r="K242" s="1"/>
    </row>
    <row r="243" spans="2:11" x14ac:dyDescent="0.25">
      <c r="B243" s="10">
        <v>42949</v>
      </c>
      <c r="C243" s="9">
        <v>13.51</v>
      </c>
      <c r="D243" s="9">
        <v>14.01</v>
      </c>
      <c r="E243" s="4">
        <f t="shared" si="3"/>
        <v>2.9725609756097615E-2</v>
      </c>
      <c r="F243" s="4">
        <f t="shared" si="3"/>
        <v>2.5622254758418617E-2</v>
      </c>
      <c r="G243" s="4"/>
      <c r="H243" s="1"/>
      <c r="I243" s="1"/>
      <c r="J243" s="1"/>
      <c r="K243" s="1"/>
    </row>
    <row r="244" spans="2:11" x14ac:dyDescent="0.25">
      <c r="B244" s="10">
        <v>42948</v>
      </c>
      <c r="C244" s="9">
        <v>13.12</v>
      </c>
      <c r="D244" s="9">
        <v>13.66</v>
      </c>
      <c r="E244" s="4">
        <f t="shared" si="3"/>
        <v>-1.2791572610985735E-2</v>
      </c>
      <c r="F244" s="4">
        <f t="shared" si="3"/>
        <v>-8.7082728592161596E-3</v>
      </c>
      <c r="G244" s="4"/>
      <c r="H244" s="1"/>
      <c r="I244" s="1"/>
      <c r="J244" s="1"/>
      <c r="K244" s="1"/>
    </row>
    <row r="245" spans="2:11" x14ac:dyDescent="0.25">
      <c r="B245" s="10">
        <v>42947</v>
      </c>
      <c r="C245" s="9">
        <v>13.29</v>
      </c>
      <c r="D245" s="9">
        <v>13.78</v>
      </c>
      <c r="E245" s="4">
        <f t="shared" si="3"/>
        <v>1.2185833968012094E-2</v>
      </c>
      <c r="F245" s="4">
        <f t="shared" si="3"/>
        <v>1.1747430249632984E-2</v>
      </c>
      <c r="G245" s="4"/>
      <c r="H245" s="1"/>
      <c r="I245" s="1"/>
      <c r="J245" s="1"/>
      <c r="K245" s="1"/>
    </row>
    <row r="246" spans="2:11" x14ac:dyDescent="0.25">
      <c r="B246" s="10">
        <v>42944</v>
      </c>
      <c r="C246" s="9">
        <v>13.13</v>
      </c>
      <c r="D246" s="9">
        <v>13.62</v>
      </c>
      <c r="E246" s="4">
        <f t="shared" si="3"/>
        <v>1.0000000000000009E-2</v>
      </c>
      <c r="F246" s="4">
        <f t="shared" si="3"/>
        <v>2.2075055187638082E-3</v>
      </c>
      <c r="G246" s="4"/>
      <c r="H246" s="1"/>
      <c r="I246" s="1"/>
      <c r="J246" s="1"/>
      <c r="K246" s="1"/>
    </row>
    <row r="247" spans="2:11" x14ac:dyDescent="0.25">
      <c r="B247" s="10">
        <v>42943</v>
      </c>
      <c r="C247" s="9">
        <v>13</v>
      </c>
      <c r="D247" s="9">
        <v>13.59</v>
      </c>
      <c r="E247" s="4">
        <f t="shared" si="3"/>
        <v>1.5408320493066618E-3</v>
      </c>
      <c r="F247" s="4">
        <f t="shared" si="3"/>
        <v>5.177514792899407E-3</v>
      </c>
      <c r="G247" s="4"/>
      <c r="H247" s="1"/>
      <c r="I247" s="1"/>
      <c r="J247" s="1"/>
      <c r="K247" s="1"/>
    </row>
    <row r="248" spans="2:11" x14ac:dyDescent="0.25">
      <c r="B248" s="10">
        <v>42942</v>
      </c>
      <c r="C248" s="9">
        <v>12.98</v>
      </c>
      <c r="D248" s="9">
        <v>13.52</v>
      </c>
      <c r="E248" s="4">
        <f t="shared" si="3"/>
        <v>-1.8154311649016708E-2</v>
      </c>
      <c r="F248" s="4">
        <f t="shared" si="3"/>
        <v>-1.6727272727272813E-2</v>
      </c>
      <c r="G248" s="4"/>
      <c r="H248" s="1"/>
      <c r="I248" s="1"/>
      <c r="J248" s="1"/>
      <c r="K248" s="1"/>
    </row>
    <row r="249" spans="2:11" x14ac:dyDescent="0.25">
      <c r="B249" s="10">
        <v>42941</v>
      </c>
      <c r="C249" s="9">
        <v>13.22</v>
      </c>
      <c r="D249" s="9">
        <v>13.75</v>
      </c>
      <c r="E249" s="4">
        <f t="shared" si="3"/>
        <v>2.6397515527950333E-2</v>
      </c>
      <c r="F249" s="4">
        <f t="shared" si="3"/>
        <v>2.5354213273676374E-2</v>
      </c>
      <c r="G249" s="4"/>
      <c r="H249" s="1"/>
      <c r="I249" s="1"/>
      <c r="J249" s="1"/>
      <c r="K249" s="1"/>
    </row>
    <row r="250" spans="2:11" x14ac:dyDescent="0.25">
      <c r="B250" s="10">
        <v>42940</v>
      </c>
      <c r="C250" s="9">
        <v>12.88</v>
      </c>
      <c r="D250" s="9">
        <v>13.41</v>
      </c>
      <c r="E250" s="4">
        <f t="shared" si="3"/>
        <v>1.4972419227738509E-2</v>
      </c>
      <c r="F250" s="4">
        <f t="shared" si="3"/>
        <v>1.0550113036925435E-2</v>
      </c>
      <c r="G250" s="4"/>
      <c r="H250" s="1"/>
      <c r="I250" s="1"/>
      <c r="J250" s="1"/>
      <c r="K250" s="1"/>
    </row>
    <row r="251" spans="2:11" x14ac:dyDescent="0.25">
      <c r="B251" s="10">
        <v>42937</v>
      </c>
      <c r="C251" s="9">
        <v>12.69</v>
      </c>
      <c r="D251" s="9">
        <v>13.27</v>
      </c>
      <c r="E251" s="4">
        <f t="shared" si="3"/>
        <v>-3.1297709923664097E-2</v>
      </c>
      <c r="F251" s="4">
        <f t="shared" si="3"/>
        <v>-2.4981631153563555E-2</v>
      </c>
      <c r="G251" s="4"/>
      <c r="H251" s="1"/>
      <c r="I251" s="1"/>
      <c r="J251" s="1"/>
      <c r="K251" s="1"/>
    </row>
    <row r="252" spans="2:11" x14ac:dyDescent="0.25">
      <c r="B252" s="10">
        <v>42936</v>
      </c>
      <c r="C252" s="9">
        <v>13.1</v>
      </c>
      <c r="D252" s="9">
        <v>13.61</v>
      </c>
      <c r="E252" s="4">
        <f t="shared" si="3"/>
        <v>-9.8261526832955637E-3</v>
      </c>
      <c r="F252" s="4">
        <f t="shared" si="3"/>
        <v>-1.519536903039076E-2</v>
      </c>
      <c r="G252" s="4"/>
      <c r="H252" s="1"/>
      <c r="I252" s="1"/>
      <c r="J252" s="1"/>
      <c r="K252" s="1"/>
    </row>
    <row r="253" spans="2:11" x14ac:dyDescent="0.25">
      <c r="B253" s="10">
        <v>42935</v>
      </c>
      <c r="C253" s="9">
        <v>13.23</v>
      </c>
      <c r="D253" s="9">
        <v>13.82</v>
      </c>
      <c r="E253" s="4">
        <f t="shared" si="3"/>
        <v>2.2411128284389514E-2</v>
      </c>
      <c r="F253" s="4">
        <f t="shared" si="3"/>
        <v>1.767304860088359E-2</v>
      </c>
      <c r="G253" s="4"/>
      <c r="H253" s="1"/>
      <c r="I253" s="1"/>
      <c r="J253" s="1"/>
      <c r="K253" s="1"/>
    </row>
    <row r="254" spans="2:11" x14ac:dyDescent="0.25">
      <c r="B254" s="10">
        <v>42934</v>
      </c>
      <c r="C254" s="9">
        <v>12.94</v>
      </c>
      <c r="D254" s="9">
        <v>13.58</v>
      </c>
      <c r="E254" s="4">
        <f t="shared" si="3"/>
        <v>3.8789759503490284E-3</v>
      </c>
      <c r="F254" s="4">
        <f t="shared" si="3"/>
        <v>1.1169024571854091E-2</v>
      </c>
      <c r="G254" s="4"/>
      <c r="H254" s="1"/>
      <c r="I254" s="1"/>
      <c r="J254" s="1"/>
      <c r="K254" s="1"/>
    </row>
    <row r="255" spans="2:11" x14ac:dyDescent="0.25">
      <c r="B255" s="10">
        <v>42933</v>
      </c>
      <c r="C255" s="9">
        <v>12.89</v>
      </c>
      <c r="D255" s="9">
        <v>13.43</v>
      </c>
      <c r="E255" s="4">
        <f t="shared" si="3"/>
        <v>-1.226053639846747E-2</v>
      </c>
      <c r="F255" s="4">
        <f t="shared" si="3"/>
        <v>-1.2499999999999956E-2</v>
      </c>
      <c r="G255" s="4"/>
      <c r="H255" s="1"/>
      <c r="I255" s="1"/>
      <c r="J255" s="1"/>
      <c r="K255" s="1"/>
    </row>
    <row r="256" spans="2:11" x14ac:dyDescent="0.25">
      <c r="B256" s="10">
        <v>42930</v>
      </c>
      <c r="C256" s="9">
        <v>13.05</v>
      </c>
      <c r="D256" s="9">
        <v>13.6</v>
      </c>
      <c r="E256" s="4">
        <f t="shared" si="3"/>
        <v>1.3986013986014179E-2</v>
      </c>
      <c r="F256" s="4">
        <f t="shared" si="3"/>
        <v>5.1736881005173263E-3</v>
      </c>
      <c r="G256" s="4"/>
      <c r="H256" s="1"/>
      <c r="I256" s="1"/>
      <c r="J256" s="1"/>
      <c r="K256" s="1"/>
    </row>
    <row r="257" spans="2:11" x14ac:dyDescent="0.25">
      <c r="B257" s="10">
        <v>42929</v>
      </c>
      <c r="C257" s="9">
        <v>12.87</v>
      </c>
      <c r="D257" s="9">
        <v>13.53</v>
      </c>
      <c r="E257" s="4">
        <f t="shared" si="3"/>
        <v>-5.4095826893354459E-3</v>
      </c>
      <c r="F257" s="4">
        <f t="shared" si="3"/>
        <v>-2.2123893805310324E-3</v>
      </c>
      <c r="G257" s="4"/>
      <c r="H257" s="1"/>
      <c r="I257" s="1"/>
      <c r="J257" s="1"/>
      <c r="K257" s="1"/>
    </row>
    <row r="258" spans="2:11" x14ac:dyDescent="0.25">
      <c r="B258" s="10">
        <v>42928</v>
      </c>
      <c r="C258" s="9">
        <v>12.94</v>
      </c>
      <c r="D258" s="9">
        <v>13.56</v>
      </c>
      <c r="E258" s="4"/>
      <c r="F258" s="4"/>
      <c r="G258" s="4"/>
      <c r="H258" s="1"/>
      <c r="I258" s="1"/>
      <c r="J258" s="1"/>
      <c r="K258" s="1"/>
    </row>
    <row r="259" spans="2:11" x14ac:dyDescent="0.25">
      <c r="B259" s="10">
        <v>42927</v>
      </c>
      <c r="C259" s="9">
        <v>12.33</v>
      </c>
      <c r="D259" s="9">
        <v>13.05</v>
      </c>
    </row>
    <row r="260" spans="2:11" x14ac:dyDescent="0.25">
      <c r="B260" s="10">
        <v>42926</v>
      </c>
      <c r="C260" s="9">
        <v>11.98</v>
      </c>
      <c r="D260" s="9">
        <v>12.68</v>
      </c>
    </row>
  </sheetData>
  <mergeCells count="3">
    <mergeCell ref="C3:F3"/>
    <mergeCell ref="H14:I16"/>
    <mergeCell ref="H19:R30"/>
  </mergeCells>
  <hyperlinks>
    <hyperlink ref="J16" r:id="rId1"/>
    <hyperlink ref="J14" r:id="rId2"/>
  </hyperlinks>
  <pageMargins left="0.511811024" right="0.511811024" top="0.78740157499999996" bottom="0.78740157499999996" header="0.31496062000000002" footer="0.31496062000000002"/>
  <pageSetup paperSize="9" orientation="portrait" r:id="rId3"/>
  <headerFooter scaleWithDoc="0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 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Brasil</dc:creator>
  <cp:lastModifiedBy>FERNANDO RICARDO DE PAULA</cp:lastModifiedBy>
  <dcterms:created xsi:type="dcterms:W3CDTF">2018-05-14T13:28:53Z</dcterms:created>
  <dcterms:modified xsi:type="dcterms:W3CDTF">2018-10-31T15:52:03Z</dcterms:modified>
</cp:coreProperties>
</file>