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1- CURSOS\2- Curso Instalações hidráulicas\"/>
    </mc:Choice>
  </mc:AlternateContent>
  <bookViews>
    <workbookView minimized="1" xWindow="480" yWindow="30" windowWidth="27795" windowHeight="13350"/>
  </bookViews>
  <sheets>
    <sheet name="Plan1" sheetId="1" r:id="rId1"/>
    <sheet name="Plan2" sheetId="2" r:id="rId2"/>
    <sheet name="Plan3" sheetId="3" r:id="rId3"/>
  </sheets>
  <calcPr calcId="171027"/>
</workbook>
</file>

<file path=xl/calcChain.xml><?xml version="1.0" encoding="utf-8"?>
<calcChain xmlns="http://schemas.openxmlformats.org/spreadsheetml/2006/main">
  <c r="B12" i="1" l="1"/>
  <c r="B18" i="1" l="1"/>
  <c r="B9" i="1"/>
  <c r="B10" i="1" s="1"/>
  <c r="B13" i="1" s="1"/>
  <c r="B22" i="1" s="1"/>
  <c r="B25" i="1" l="1"/>
  <c r="B28" i="1" s="1"/>
</calcChain>
</file>

<file path=xl/sharedStrings.xml><?xml version="1.0" encoding="utf-8"?>
<sst xmlns="http://schemas.openxmlformats.org/spreadsheetml/2006/main" count="39" uniqueCount="33">
  <si>
    <t>CONSUMO DE GÁS POR CASA</t>
  </si>
  <si>
    <t>NUMERO DE PESSOAS</t>
  </si>
  <si>
    <t>NUMERO DE BANHOS</t>
  </si>
  <si>
    <t>TEMPO MÉDIO/BANHO</t>
  </si>
  <si>
    <t>minutos</t>
  </si>
  <si>
    <t>TEMPO TOTAL GASTO/DIA</t>
  </si>
  <si>
    <t>AQUECEDOR</t>
  </si>
  <si>
    <t>HORAS</t>
  </si>
  <si>
    <t>Horas</t>
  </si>
  <si>
    <t>CONUMO DE GÁS-  AQUECEDOR</t>
  </si>
  <si>
    <t>FOGÃO 4 BOCAS</t>
  </si>
  <si>
    <t>CONSUMO MÉDIO FOGÃO</t>
  </si>
  <si>
    <t>TEMPO DE USO DIÁRIO</t>
  </si>
  <si>
    <t>horas</t>
  </si>
  <si>
    <t>COSUMO DIÁRIO</t>
  </si>
  <si>
    <t>QUANTIDADE DE CASAS</t>
  </si>
  <si>
    <t>CONSUMO TOTAL/MÊS</t>
  </si>
  <si>
    <t>CAPACIDADE DE GÁS/BOTIJÃO</t>
  </si>
  <si>
    <t>kg</t>
  </si>
  <si>
    <t>QUANTIDADE DE CILINDROS</t>
  </si>
  <si>
    <t xml:space="preserve"> Kg/h</t>
  </si>
  <si>
    <t>CONSUMO MÉDIO DE GÁS</t>
  </si>
  <si>
    <t>CONSUMO MÁXIMO DE GÁS</t>
  </si>
  <si>
    <t>KG/H</t>
  </si>
  <si>
    <t>kg/h</t>
  </si>
  <si>
    <t>Rinnai</t>
  </si>
  <si>
    <t>Inmetro</t>
  </si>
  <si>
    <t>DADOS</t>
  </si>
  <si>
    <t>ADOTADO</t>
  </si>
  <si>
    <t>unidade</t>
  </si>
  <si>
    <t>nº DE DIAS</t>
  </si>
  <si>
    <t>CONSUMO POR CASA</t>
  </si>
  <si>
    <t>kg/dia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</si>
</sst>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222222"/>
      <name val="Arial"/>
      <family val="2"/>
    </font>
    <font>
      <sz val="17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0" fillId="0" borderId="1" xfId="0" applyFont="1" applyFill="1" applyBorder="1"/>
    <xf numFmtId="0" fontId="1" fillId="0" borderId="1" xfId="0" applyFont="1" applyFill="1" applyBorder="1"/>
    <xf numFmtId="0" fontId="3" fillId="0" borderId="0" xfId="0" applyFont="1" applyAlignment="1">
      <alignment horizontal="left" vertical="center" indent="8" readingOrder="1"/>
    </xf>
    <xf numFmtId="0" fontId="1" fillId="3" borderId="1" xfId="0" applyFont="1" applyFill="1" applyBorder="1"/>
    <xf numFmtId="0" fontId="0" fillId="4" borderId="1" xfId="0" applyFill="1" applyBorder="1"/>
    <xf numFmtId="0" fontId="2" fillId="4" borderId="1" xfId="0" applyFont="1" applyFill="1" applyBorder="1"/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8"/>
  <sheetViews>
    <sheetView tabSelected="1" topLeftCell="A7" zoomScale="150" zoomScaleNormal="150" workbookViewId="0">
      <selection activeCell="B28" sqref="B28"/>
    </sheetView>
  </sheetViews>
  <sheetFormatPr defaultRowHeight="15" x14ac:dyDescent="0.25"/>
  <cols>
    <col min="1" max="1" width="32.140625" bestFit="1" customWidth="1"/>
    <col min="2" max="2" width="7" bestFit="1" customWidth="1"/>
    <col min="3" max="3" width="8.28515625" bestFit="1" customWidth="1"/>
    <col min="4" max="4" width="11.5703125" bestFit="1" customWidth="1"/>
    <col min="11" max="11" width="36.28515625" bestFit="1" customWidth="1"/>
  </cols>
  <sheetData>
    <row r="4" spans="1:4" x14ac:dyDescent="0.25">
      <c r="A4" s="10" t="s">
        <v>0</v>
      </c>
      <c r="B4" s="10"/>
      <c r="C4" s="10"/>
      <c r="D4" s="7" t="s">
        <v>27</v>
      </c>
    </row>
    <row r="5" spans="1:4" x14ac:dyDescent="0.25">
      <c r="A5" s="1" t="s">
        <v>6</v>
      </c>
      <c r="B5" s="2"/>
      <c r="C5" s="1" t="s">
        <v>29</v>
      </c>
      <c r="D5" s="2"/>
    </row>
    <row r="6" spans="1:4" x14ac:dyDescent="0.25">
      <c r="A6" s="2" t="s">
        <v>1</v>
      </c>
      <c r="B6" s="8">
        <v>5</v>
      </c>
      <c r="C6" s="2"/>
      <c r="D6" s="2" t="s">
        <v>28</v>
      </c>
    </row>
    <row r="7" spans="1:4" x14ac:dyDescent="0.25">
      <c r="A7" s="2" t="s">
        <v>2</v>
      </c>
      <c r="B7" s="8">
        <v>10</v>
      </c>
      <c r="C7" s="2"/>
      <c r="D7" s="2" t="s">
        <v>28</v>
      </c>
    </row>
    <row r="8" spans="1:4" x14ac:dyDescent="0.25">
      <c r="A8" s="2" t="s">
        <v>3</v>
      </c>
      <c r="B8" s="8">
        <v>20</v>
      </c>
      <c r="C8" s="2" t="s">
        <v>4</v>
      </c>
      <c r="D8" s="2"/>
    </row>
    <row r="9" spans="1:4" x14ac:dyDescent="0.25">
      <c r="A9" s="2" t="s">
        <v>5</v>
      </c>
      <c r="B9" s="2">
        <f>+B8*B7</f>
        <v>200</v>
      </c>
      <c r="C9" s="2" t="s">
        <v>4</v>
      </c>
      <c r="D9" s="2"/>
    </row>
    <row r="10" spans="1:4" x14ac:dyDescent="0.25">
      <c r="A10" s="2" t="s">
        <v>7</v>
      </c>
      <c r="B10" s="2">
        <f>+B9/60</f>
        <v>3.3333333333333335</v>
      </c>
      <c r="C10" s="2" t="s">
        <v>8</v>
      </c>
      <c r="D10" s="2"/>
    </row>
    <row r="11" spans="1:4" x14ac:dyDescent="0.25">
      <c r="A11" s="2" t="s">
        <v>22</v>
      </c>
      <c r="B11" s="9">
        <v>4.43</v>
      </c>
      <c r="C11" s="3" t="s">
        <v>20</v>
      </c>
      <c r="D11" s="2" t="s">
        <v>25</v>
      </c>
    </row>
    <row r="12" spans="1:4" x14ac:dyDescent="0.25">
      <c r="A12" s="2" t="s">
        <v>21</v>
      </c>
      <c r="B12" s="9">
        <f>+B11/2</f>
        <v>2.2149999999999999</v>
      </c>
      <c r="C12" s="3" t="s">
        <v>23</v>
      </c>
      <c r="D12" s="2"/>
    </row>
    <row r="13" spans="1:4" x14ac:dyDescent="0.25">
      <c r="A13" s="1" t="s">
        <v>9</v>
      </c>
      <c r="B13" s="1">
        <f>+B12*B10</f>
        <v>7.3833333333333329</v>
      </c>
      <c r="C13" s="1" t="s">
        <v>32</v>
      </c>
      <c r="D13" s="2"/>
    </row>
    <row r="14" spans="1:4" x14ac:dyDescent="0.25">
      <c r="A14" s="2"/>
      <c r="B14" s="2"/>
      <c r="C14" s="2"/>
      <c r="D14" s="2"/>
    </row>
    <row r="15" spans="1:4" x14ac:dyDescent="0.25">
      <c r="A15" s="1" t="s">
        <v>10</v>
      </c>
      <c r="B15" s="2"/>
      <c r="C15" s="2"/>
      <c r="D15" s="2"/>
    </row>
    <row r="16" spans="1:4" x14ac:dyDescent="0.25">
      <c r="A16" s="4" t="s">
        <v>11</v>
      </c>
      <c r="B16" s="8">
        <v>0.153</v>
      </c>
      <c r="C16" s="2" t="s">
        <v>24</v>
      </c>
      <c r="D16" s="2" t="s">
        <v>26</v>
      </c>
    </row>
    <row r="17" spans="1:11" x14ac:dyDescent="0.25">
      <c r="A17" s="4" t="s">
        <v>12</v>
      </c>
      <c r="B17" s="8">
        <v>2</v>
      </c>
      <c r="C17" s="2" t="s">
        <v>13</v>
      </c>
      <c r="D17" s="2" t="s">
        <v>28</v>
      </c>
    </row>
    <row r="18" spans="1:11" x14ac:dyDescent="0.25">
      <c r="A18" s="5" t="s">
        <v>14</v>
      </c>
      <c r="B18" s="1">
        <f>+B17*B16</f>
        <v>0.30599999999999999</v>
      </c>
      <c r="C18" s="1" t="s">
        <v>18</v>
      </c>
      <c r="D18" s="2"/>
    </row>
    <row r="19" spans="1:11" x14ac:dyDescent="0.25">
      <c r="A19" s="2"/>
      <c r="B19" s="2"/>
      <c r="C19" s="2"/>
      <c r="D19" s="2"/>
    </row>
    <row r="20" spans="1:11" x14ac:dyDescent="0.25">
      <c r="A20" s="2" t="s">
        <v>30</v>
      </c>
      <c r="B20" s="8">
        <v>8</v>
      </c>
      <c r="C20" s="2"/>
      <c r="D20" s="2"/>
    </row>
    <row r="21" spans="1:11" ht="21.75" x14ac:dyDescent="0.25">
      <c r="A21" s="2"/>
      <c r="B21" s="2"/>
      <c r="C21" s="2"/>
      <c r="D21" s="2"/>
      <c r="K21" s="6"/>
    </row>
    <row r="22" spans="1:11" x14ac:dyDescent="0.25">
      <c r="A22" s="1" t="s">
        <v>31</v>
      </c>
      <c r="B22" s="1">
        <f>(B18+B13*B20)</f>
        <v>59.37266666666666</v>
      </c>
      <c r="C22" s="1" t="s">
        <v>18</v>
      </c>
      <c r="D22" s="2"/>
    </row>
    <row r="23" spans="1:11" x14ac:dyDescent="0.25">
      <c r="A23" s="2"/>
      <c r="B23" s="2"/>
      <c r="C23" s="2"/>
      <c r="D23" s="2"/>
    </row>
    <row r="24" spans="1:11" x14ac:dyDescent="0.25">
      <c r="A24" s="2" t="s">
        <v>15</v>
      </c>
      <c r="B24" s="8">
        <v>47</v>
      </c>
      <c r="C24" s="2"/>
      <c r="D24" s="2"/>
    </row>
    <row r="25" spans="1:11" x14ac:dyDescent="0.25">
      <c r="A25" s="1" t="s">
        <v>16</v>
      </c>
      <c r="B25" s="1">
        <f>+B24*B22</f>
        <v>2790.5153333333328</v>
      </c>
      <c r="C25" s="1" t="s">
        <v>18</v>
      </c>
      <c r="D25" s="2"/>
    </row>
    <row r="26" spans="1:11" x14ac:dyDescent="0.25">
      <c r="A26" s="2"/>
      <c r="B26" s="2"/>
      <c r="C26" s="2"/>
      <c r="D26" s="2"/>
    </row>
    <row r="27" spans="1:11" x14ac:dyDescent="0.25">
      <c r="A27" s="2" t="s">
        <v>17</v>
      </c>
      <c r="B27" s="2">
        <v>190</v>
      </c>
      <c r="C27" s="2" t="s">
        <v>18</v>
      </c>
      <c r="D27" s="2"/>
    </row>
    <row r="28" spans="1:11" x14ac:dyDescent="0.25">
      <c r="A28" s="2" t="s">
        <v>19</v>
      </c>
      <c r="B28" s="2">
        <f>+B25/B27</f>
        <v>14.686922807017542</v>
      </c>
      <c r="C28" s="2"/>
      <c r="D28" s="2"/>
    </row>
  </sheetData>
  <mergeCells count="1">
    <mergeCell ref="A4:C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Ederson 2</dc:creator>
  <cp:lastModifiedBy>EDERSON FANTI</cp:lastModifiedBy>
  <dcterms:created xsi:type="dcterms:W3CDTF">2014-04-10T20:02:59Z</dcterms:created>
  <dcterms:modified xsi:type="dcterms:W3CDTF">2016-04-07T01:15:25Z</dcterms:modified>
</cp:coreProperties>
</file>