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gido\Documents\Nova pasta\"/>
    </mc:Choice>
  </mc:AlternateContent>
  <xr:revisionPtr revIDLastSave="0" documentId="8_{5906C80A-DBD3-4D2A-9382-C459754D2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ana 1" sheetId="4" r:id="rId1"/>
    <sheet name="Semana 2" sheetId="6" r:id="rId2"/>
    <sheet name="Semana 3" sheetId="7" r:id="rId3"/>
    <sheet name="Semana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7" l="1"/>
  <c r="F38" i="7"/>
  <c r="F37" i="7"/>
  <c r="F36" i="7"/>
  <c r="F35" i="7"/>
  <c r="F34" i="7"/>
  <c r="G31" i="7"/>
  <c r="F31" i="7"/>
  <c r="F30" i="7"/>
  <c r="F29" i="7"/>
  <c r="F28" i="7"/>
  <c r="F27" i="7"/>
  <c r="G24" i="7"/>
  <c r="F24" i="7"/>
  <c r="F23" i="7"/>
  <c r="F22" i="7"/>
  <c r="F21" i="7"/>
  <c r="F20" i="7"/>
  <c r="G17" i="7"/>
  <c r="F17" i="7"/>
  <c r="F16" i="7"/>
  <c r="F15" i="7"/>
  <c r="F14" i="7"/>
  <c r="F13" i="7"/>
  <c r="G10" i="7"/>
  <c r="F10" i="7"/>
  <c r="F9" i="7"/>
  <c r="F8" i="7"/>
  <c r="F7" i="7"/>
  <c r="F6" i="7"/>
  <c r="G38" i="6"/>
  <c r="F38" i="6"/>
  <c r="F37" i="6"/>
  <c r="F36" i="6"/>
  <c r="F35" i="6"/>
  <c r="F34" i="6"/>
  <c r="G31" i="6"/>
  <c r="F31" i="6"/>
  <c r="F30" i="6"/>
  <c r="F29" i="6"/>
  <c r="F28" i="6"/>
  <c r="F27" i="6"/>
  <c r="G24" i="6"/>
  <c r="F24" i="6"/>
  <c r="F23" i="6"/>
  <c r="F22" i="6"/>
  <c r="F21" i="6"/>
  <c r="F20" i="6"/>
  <c r="G17" i="6"/>
  <c r="F17" i="6"/>
  <c r="F16" i="6"/>
  <c r="F15" i="6"/>
  <c r="F14" i="6"/>
  <c r="F13" i="6"/>
  <c r="G10" i="6"/>
  <c r="F10" i="6"/>
  <c r="F9" i="6"/>
  <c r="F8" i="6"/>
  <c r="F7" i="6"/>
  <c r="F6" i="6"/>
  <c r="G38" i="5"/>
  <c r="F38" i="5"/>
  <c r="F37" i="5"/>
  <c r="F36" i="5"/>
  <c r="F35" i="5"/>
  <c r="F34" i="5"/>
  <c r="G31" i="5"/>
  <c r="F31" i="5"/>
  <c r="F30" i="5"/>
  <c r="F29" i="5"/>
  <c r="F28" i="5"/>
  <c r="F27" i="5"/>
  <c r="G24" i="5"/>
  <c r="F24" i="5"/>
  <c r="F23" i="5"/>
  <c r="F22" i="5"/>
  <c r="F21" i="5"/>
  <c r="F20" i="5"/>
  <c r="G17" i="5"/>
  <c r="F17" i="5"/>
  <c r="F16" i="5"/>
  <c r="F15" i="5"/>
  <c r="F14" i="5"/>
  <c r="F13" i="5"/>
  <c r="G10" i="5"/>
  <c r="F10" i="5"/>
  <c r="F9" i="5"/>
  <c r="F8" i="5"/>
  <c r="F7" i="5"/>
  <c r="F6" i="5"/>
  <c r="G38" i="4"/>
  <c r="F38" i="4"/>
  <c r="F37" i="4"/>
  <c r="F36" i="4"/>
  <c r="F35" i="4"/>
  <c r="F34" i="4"/>
  <c r="G31" i="4"/>
  <c r="F31" i="4"/>
  <c r="F30" i="4"/>
  <c r="F29" i="4"/>
  <c r="F28" i="4"/>
  <c r="F27" i="4"/>
  <c r="G24" i="4"/>
  <c r="F24" i="4"/>
  <c r="F23" i="4"/>
  <c r="F22" i="4"/>
  <c r="F21" i="4"/>
  <c r="F20" i="4"/>
  <c r="G17" i="4"/>
  <c r="F17" i="4"/>
  <c r="F16" i="4"/>
  <c r="F15" i="4"/>
  <c r="F14" i="4"/>
  <c r="F13" i="4"/>
  <c r="G10" i="4"/>
  <c r="F10" i="4"/>
  <c r="F9" i="4"/>
  <c r="F8" i="4"/>
  <c r="F7" i="4"/>
  <c r="F6" i="4"/>
</calcChain>
</file>

<file path=xl/sharedStrings.xml><?xml version="1.0" encoding="utf-8"?>
<sst xmlns="http://schemas.openxmlformats.org/spreadsheetml/2006/main" count="276" uniqueCount="26">
  <si>
    <t>Ligações</t>
  </si>
  <si>
    <t>Conexões</t>
  </si>
  <si>
    <t>Conexões com decisor</t>
  </si>
  <si>
    <t>Reuniões marcadas</t>
  </si>
  <si>
    <t>Reuniões realizadas</t>
  </si>
  <si>
    <t>Vendas</t>
  </si>
  <si>
    <t>Ligações em conexões</t>
  </si>
  <si>
    <t>%</t>
  </si>
  <si>
    <t>Conexões em c. com decisor</t>
  </si>
  <si>
    <t>R. marcada em R. realizada</t>
  </si>
  <si>
    <t>R. realizada em venda</t>
  </si>
  <si>
    <t>Segunda</t>
  </si>
  <si>
    <t>Terça</t>
  </si>
  <si>
    <t>Quarta</t>
  </si>
  <si>
    <t>Quinta</t>
  </si>
  <si>
    <t>Sexta</t>
  </si>
  <si>
    <t xml:space="preserve">    LIGUEI SÓ PELA MANHÃ</t>
  </si>
  <si>
    <t>Ligaçoes</t>
  </si>
  <si>
    <t>Conexoes</t>
  </si>
  <si>
    <t>Reunioes realizadas</t>
  </si>
  <si>
    <t xml:space="preserve"> </t>
  </si>
  <si>
    <t>Somatório da Semana 1</t>
  </si>
  <si>
    <t>Relatório da Semana</t>
  </si>
  <si>
    <t xml:space="preserve"> Conexões com Decisor</t>
  </si>
  <si>
    <t>Reuniões Marcadas</t>
  </si>
  <si>
    <t>Reuniões acontecidas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</si>
</sst>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8"/>
      <color theme="0" tint="-0.14999847407452621"/>
      <name val="Handsome Pro"/>
      <family val="4"/>
    </font>
    <font>
      <b/>
      <sz val="12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 tint="-0.14999847407452621"/>
      <name val="Humnst777 BT"/>
      <family val="2"/>
    </font>
    <font>
      <b/>
      <sz val="11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9" fontId="7" fillId="2" borderId="1" xfId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602485</xdr:colOff>
      <xdr:row>13</xdr:row>
      <xdr:rowOff>0</xdr:rowOff>
    </xdr:from>
    <xdr:to>
      <xdr:col>6</xdr:col>
      <xdr:colOff>441822</xdr:colOff>
      <xdr:row>13</xdr:row>
      <xdr:rowOff>126235</xdr:rowOff>
    </xdr:to>
    <xdr:cxnSp macro="">
      <xdr:nvCxnSpPr>
        <xdr:cNvPr id="3" name="Conector: Angulado 2">
          <a:extLst>
            <a:ext uri="{FF2B5EF4-FFF2-40B4-BE49-F238E27FC236}">
              <a16:creationId xmlns:a16="http://schemas.microsoft.com/office/drawing/2014/main" id="{9E7BA2D4-7362-9471-D60A-E9EFEA2E7E49}"/>
            </a:ext>
          </a:extLst>
        </xdr:cNvPr>
        <xdr:cNvCxnSpPr/>
      </xdr:nvCxnSpPr>
      <xdr:spPr>
        <a:xfrm>
          <a:off x="5588765" y="2759955"/>
          <a:ext cx="447560" cy="12623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8"/>
  <sheetViews>
    <sheetView tabSelected="1" zoomScaleNormal="100" workbookViewId="0">
      <selection activeCell="A4" sqref="A4"/>
    </sheetView>
  </sheetViews>
  <sheetFormatPr defaultColWidth="9.140625" defaultRowHeight="15"/>
  <cols>
    <col min="1" max="2" width="9.140625" style="1"/>
    <col min="3" max="3" width="21" style="1" bestFit="1" customWidth="1"/>
    <col min="4" max="4" width="9.140625" style="1"/>
    <col min="5" max="5" width="26.42578125" style="1" bestFit="1" customWidth="1"/>
    <col min="6" max="6" width="10.85546875" style="1" customWidth="1"/>
    <col min="7" max="7" width="9.140625" style="1" customWidth="1"/>
    <col min="8" max="8" width="20.28515625" style="1" customWidth="1"/>
    <col min="9" max="9" width="20.85546875" style="1" customWidth="1"/>
    <col min="10" max="11" width="0.140625" style="1" hidden="1" customWidth="1"/>
    <col min="12" max="16384" width="9.140625" style="1"/>
  </cols>
  <sheetData>
    <row r="3" spans="3:13">
      <c r="H3" s="12"/>
      <c r="I3" s="12"/>
      <c r="J3" s="12"/>
      <c r="K3" s="12"/>
      <c r="L3" s="12"/>
      <c r="M3" s="12"/>
    </row>
    <row r="4" spans="3:13" ht="23.25">
      <c r="C4" s="6" t="s">
        <v>11</v>
      </c>
      <c r="D4" s="2"/>
      <c r="E4" s="3" t="s">
        <v>7</v>
      </c>
      <c r="F4" s="2"/>
      <c r="H4" s="19" t="s">
        <v>21</v>
      </c>
      <c r="I4" s="20"/>
      <c r="J4" s="20"/>
      <c r="K4" s="21"/>
      <c r="L4" s="12"/>
      <c r="M4" s="12"/>
    </row>
    <row r="5" spans="3:13" ht="15.75">
      <c r="C5" s="4" t="s">
        <v>0</v>
      </c>
      <c r="D5" s="9">
        <v>100</v>
      </c>
      <c r="E5" s="2"/>
      <c r="F5" s="2"/>
      <c r="H5" s="13" t="s">
        <v>17</v>
      </c>
      <c r="I5" s="15">
        <v>117</v>
      </c>
      <c r="J5" s="12"/>
      <c r="K5" s="12"/>
      <c r="L5" s="12"/>
      <c r="M5" s="12"/>
    </row>
    <row r="6" spans="3:13" ht="15.75">
      <c r="C6" s="4" t="s">
        <v>1</v>
      </c>
      <c r="D6" s="9">
        <v>50</v>
      </c>
      <c r="E6" s="2" t="s">
        <v>6</v>
      </c>
      <c r="F6" s="7">
        <f>D6/D5</f>
        <v>0.5</v>
      </c>
      <c r="H6" s="14" t="s">
        <v>18</v>
      </c>
      <c r="I6" s="16">
        <v>62</v>
      </c>
      <c r="J6" s="12"/>
      <c r="K6" s="12"/>
      <c r="L6" s="12"/>
      <c r="M6" s="12"/>
    </row>
    <row r="7" spans="3:13" ht="15.75">
      <c r="C7" s="4" t="s">
        <v>2</v>
      </c>
      <c r="D7" s="9">
        <v>20</v>
      </c>
      <c r="E7" s="2" t="s">
        <v>8</v>
      </c>
      <c r="F7" s="7">
        <f>D7/D6</f>
        <v>0.4</v>
      </c>
      <c r="G7" s="1" t="s">
        <v>20</v>
      </c>
      <c r="H7" s="14" t="s">
        <v>2</v>
      </c>
      <c r="I7" s="16">
        <v>25</v>
      </c>
      <c r="J7" s="12"/>
      <c r="K7" s="12"/>
      <c r="L7" s="12"/>
      <c r="M7" s="12"/>
    </row>
    <row r="8" spans="3:13" ht="15.75">
      <c r="C8" s="4" t="s">
        <v>3</v>
      </c>
      <c r="D8" s="9">
        <v>5</v>
      </c>
      <c r="E8" s="2" t="s">
        <v>9</v>
      </c>
      <c r="F8" s="7">
        <f>D8/D7</f>
        <v>0.25</v>
      </c>
      <c r="H8" s="14" t="s">
        <v>3</v>
      </c>
      <c r="I8" s="16">
        <v>6</v>
      </c>
      <c r="J8" s="12"/>
      <c r="K8" s="12"/>
      <c r="L8" s="12"/>
      <c r="M8" s="12"/>
    </row>
    <row r="9" spans="3:13" ht="15.75">
      <c r="C9" s="4" t="s">
        <v>4</v>
      </c>
      <c r="D9" s="9">
        <v>4</v>
      </c>
      <c r="E9" s="2" t="s">
        <v>9</v>
      </c>
      <c r="F9" s="7">
        <f>D9/D8</f>
        <v>0.8</v>
      </c>
      <c r="H9" s="14" t="s">
        <v>19</v>
      </c>
      <c r="I9" s="16">
        <v>2</v>
      </c>
      <c r="J9" s="12"/>
      <c r="K9" s="12"/>
      <c r="L9" s="12"/>
      <c r="M9" s="12"/>
    </row>
    <row r="10" spans="3:13" ht="15.75">
      <c r="C10" s="4" t="s">
        <v>5</v>
      </c>
      <c r="D10" s="9">
        <v>3</v>
      </c>
      <c r="E10" s="2" t="s">
        <v>10</v>
      </c>
      <c r="F10" s="7">
        <f>D10/D9</f>
        <v>0.75</v>
      </c>
      <c r="G10" s="5">
        <f>D10/D5</f>
        <v>0.03</v>
      </c>
      <c r="H10" s="14" t="s">
        <v>5</v>
      </c>
      <c r="I10" s="16">
        <v>0</v>
      </c>
      <c r="J10" s="12"/>
      <c r="K10" s="12"/>
      <c r="L10" s="12"/>
      <c r="M10" s="12"/>
    </row>
    <row r="11" spans="3:13" ht="23.25">
      <c r="C11" s="6" t="s">
        <v>12</v>
      </c>
      <c r="D11" s="10"/>
      <c r="E11" s="3" t="s">
        <v>7</v>
      </c>
      <c r="F11" s="8"/>
    </row>
    <row r="12" spans="3:13" ht="15.75">
      <c r="C12" s="4" t="s">
        <v>0</v>
      </c>
      <c r="D12" s="9">
        <v>100</v>
      </c>
      <c r="E12" s="2"/>
      <c r="F12" s="8"/>
    </row>
    <row r="13" spans="3:13" ht="15.75">
      <c r="C13" s="4" t="s">
        <v>1</v>
      </c>
      <c r="D13" s="9">
        <v>50</v>
      </c>
      <c r="E13" s="2" t="s">
        <v>6</v>
      </c>
      <c r="F13" s="7">
        <f>D13/D12</f>
        <v>0.5</v>
      </c>
    </row>
    <row r="14" spans="3:13" ht="15.75">
      <c r="C14" s="4" t="s">
        <v>2</v>
      </c>
      <c r="D14" s="9">
        <v>20</v>
      </c>
      <c r="E14" s="2" t="s">
        <v>8</v>
      </c>
      <c r="F14" s="7">
        <f>D14/D13</f>
        <v>0.4</v>
      </c>
    </row>
    <row r="15" spans="3:13" ht="15.75">
      <c r="C15" s="4" t="s">
        <v>3</v>
      </c>
      <c r="D15" s="9">
        <v>5</v>
      </c>
      <c r="E15" s="2" t="s">
        <v>9</v>
      </c>
      <c r="F15" s="7">
        <f>D15/D14</f>
        <v>0.25</v>
      </c>
    </row>
    <row r="16" spans="3:13" ht="15.75">
      <c r="C16" s="4" t="s">
        <v>4</v>
      </c>
      <c r="D16" s="9">
        <v>4</v>
      </c>
      <c r="E16" s="2" t="s">
        <v>9</v>
      </c>
      <c r="F16" s="7">
        <f>D16/D15</f>
        <v>0.8</v>
      </c>
    </row>
    <row r="17" spans="3:7" ht="15.75">
      <c r="C17" s="4" t="s">
        <v>5</v>
      </c>
      <c r="D17" s="9">
        <v>3</v>
      </c>
      <c r="E17" s="2" t="s">
        <v>10</v>
      </c>
      <c r="F17" s="7">
        <f>D17/D16</f>
        <v>0.75</v>
      </c>
      <c r="G17" s="5">
        <f>D17/D12</f>
        <v>0.03</v>
      </c>
    </row>
    <row r="18" spans="3:7" ht="23.25">
      <c r="C18" s="6" t="s">
        <v>13</v>
      </c>
      <c r="D18" s="10"/>
      <c r="E18" s="3" t="s">
        <v>7</v>
      </c>
      <c r="F18" s="8"/>
    </row>
    <row r="19" spans="3:7" ht="15.75">
      <c r="C19" s="4" t="s">
        <v>0</v>
      </c>
      <c r="D19" s="9">
        <v>100</v>
      </c>
      <c r="E19" s="2"/>
      <c r="F19" s="8"/>
    </row>
    <row r="20" spans="3:7" ht="15.75">
      <c r="C20" s="4" t="s">
        <v>1</v>
      </c>
      <c r="D20" s="9">
        <v>50</v>
      </c>
      <c r="E20" s="2" t="s">
        <v>6</v>
      </c>
      <c r="F20" s="7">
        <f>D20/D19</f>
        <v>0.5</v>
      </c>
    </row>
    <row r="21" spans="3:7" ht="15.75">
      <c r="C21" s="4" t="s">
        <v>2</v>
      </c>
      <c r="D21" s="9">
        <v>20</v>
      </c>
      <c r="E21" s="2" t="s">
        <v>8</v>
      </c>
      <c r="F21" s="7">
        <f>D21/D20</f>
        <v>0.4</v>
      </c>
    </row>
    <row r="22" spans="3:7" ht="15.75">
      <c r="C22" s="4" t="s">
        <v>3</v>
      </c>
      <c r="D22" s="9">
        <v>5</v>
      </c>
      <c r="E22" s="2" t="s">
        <v>9</v>
      </c>
      <c r="F22" s="7">
        <f>D22/D21</f>
        <v>0.25</v>
      </c>
    </row>
    <row r="23" spans="3:7" ht="15.75">
      <c r="C23" s="4" t="s">
        <v>4</v>
      </c>
      <c r="D23" s="9">
        <v>4</v>
      </c>
      <c r="E23" s="2" t="s">
        <v>9</v>
      </c>
      <c r="F23" s="7">
        <f>D23/D22</f>
        <v>0.8</v>
      </c>
    </row>
    <row r="24" spans="3:7" ht="15.75">
      <c r="C24" s="4" t="s">
        <v>5</v>
      </c>
      <c r="D24" s="9">
        <v>3</v>
      </c>
      <c r="E24" s="2" t="s">
        <v>10</v>
      </c>
      <c r="F24" s="7">
        <f>D24/D23</f>
        <v>0.75</v>
      </c>
      <c r="G24" s="5">
        <f>D24/D19</f>
        <v>0.03</v>
      </c>
    </row>
    <row r="25" spans="3:7" ht="23.25">
      <c r="C25" s="6" t="s">
        <v>14</v>
      </c>
      <c r="D25" s="10"/>
      <c r="E25" s="3" t="s">
        <v>7</v>
      </c>
      <c r="F25" s="8"/>
    </row>
    <row r="26" spans="3:7" ht="15.75">
      <c r="C26" s="4" t="s">
        <v>0</v>
      </c>
      <c r="D26" s="9"/>
      <c r="E26" s="2"/>
      <c r="F26" s="8"/>
    </row>
    <row r="27" spans="3:7" ht="15.75">
      <c r="C27" s="4" t="s">
        <v>1</v>
      </c>
      <c r="D27" s="9"/>
      <c r="E27" s="2" t="s">
        <v>6</v>
      </c>
      <c r="F27" s="7" t="e">
        <f>D27/D26</f>
        <v>#DIV/0!</v>
      </c>
    </row>
    <row r="28" spans="3:7" ht="15.75">
      <c r="C28" s="4" t="s">
        <v>2</v>
      </c>
      <c r="D28" s="9"/>
      <c r="E28" s="2" t="s">
        <v>8</v>
      </c>
      <c r="F28" s="7" t="e">
        <f>D28/D27</f>
        <v>#DIV/0!</v>
      </c>
    </row>
    <row r="29" spans="3:7" ht="15.75">
      <c r="C29" s="4" t="s">
        <v>3</v>
      </c>
      <c r="D29" s="9"/>
      <c r="E29" s="2" t="s">
        <v>9</v>
      </c>
      <c r="F29" s="7" t="e">
        <f>D29/D28</f>
        <v>#DIV/0!</v>
      </c>
    </row>
    <row r="30" spans="3:7" ht="15.75">
      <c r="C30" s="4" t="s">
        <v>4</v>
      </c>
      <c r="D30" s="9"/>
      <c r="E30" s="2" t="s">
        <v>9</v>
      </c>
      <c r="F30" s="7" t="e">
        <f>D30/D29</f>
        <v>#DIV/0!</v>
      </c>
    </row>
    <row r="31" spans="3:7" ht="15.75">
      <c r="C31" s="4" t="s">
        <v>5</v>
      </c>
      <c r="D31" s="9"/>
      <c r="E31" s="2" t="s">
        <v>10</v>
      </c>
      <c r="F31" s="7" t="e">
        <f>D31/D30</f>
        <v>#DIV/0!</v>
      </c>
      <c r="G31" s="5" t="e">
        <f>D31/D26</f>
        <v>#DIV/0!</v>
      </c>
    </row>
    <row r="32" spans="3:7" ht="23.25">
      <c r="C32" s="6" t="s">
        <v>15</v>
      </c>
      <c r="D32" s="10"/>
      <c r="E32" s="3" t="s">
        <v>7</v>
      </c>
      <c r="F32" s="8"/>
    </row>
    <row r="33" spans="3:7" ht="15.75">
      <c r="C33" s="4" t="s">
        <v>0</v>
      </c>
      <c r="D33" s="9"/>
      <c r="E33" s="2"/>
      <c r="F33" s="8"/>
    </row>
    <row r="34" spans="3:7" ht="15.75">
      <c r="C34" s="4" t="s">
        <v>1</v>
      </c>
      <c r="D34" s="9"/>
      <c r="E34" s="2" t="s">
        <v>6</v>
      </c>
      <c r="F34" s="7" t="e">
        <f>D34/D33</f>
        <v>#DIV/0!</v>
      </c>
    </row>
    <row r="35" spans="3:7" ht="15.75">
      <c r="C35" s="4" t="s">
        <v>2</v>
      </c>
      <c r="D35" s="9"/>
      <c r="E35" s="2" t="s">
        <v>8</v>
      </c>
      <c r="F35" s="7" t="e">
        <f>D35/D34</f>
        <v>#DIV/0!</v>
      </c>
    </row>
    <row r="36" spans="3:7" ht="15.75">
      <c r="C36" s="4" t="s">
        <v>3</v>
      </c>
      <c r="D36" s="9"/>
      <c r="E36" s="2" t="s">
        <v>9</v>
      </c>
      <c r="F36" s="7" t="e">
        <f>D36/D35</f>
        <v>#DIV/0!</v>
      </c>
    </row>
    <row r="37" spans="3:7" ht="15.75">
      <c r="C37" s="4" t="s">
        <v>4</v>
      </c>
      <c r="D37" s="9"/>
      <c r="E37" s="2" t="s">
        <v>9</v>
      </c>
      <c r="F37" s="7" t="e">
        <f>D37/D36</f>
        <v>#DIV/0!</v>
      </c>
    </row>
    <row r="38" spans="3:7" ht="15.75">
      <c r="C38" s="4" t="s">
        <v>5</v>
      </c>
      <c r="D38" s="9"/>
      <c r="E38" s="2" t="s">
        <v>10</v>
      </c>
      <c r="F38" s="7" t="e">
        <f>D38/D37</f>
        <v>#DIV/0!</v>
      </c>
      <c r="G38" s="5" t="e">
        <f>D38/D33</f>
        <v>#DIV/0!</v>
      </c>
    </row>
  </sheetData>
  <mergeCells count="1">
    <mergeCell ref="H4:K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8"/>
  <sheetViews>
    <sheetView topLeftCell="C28" zoomScale="172" zoomScaleNormal="172" workbookViewId="0">
      <selection activeCell="F39" sqref="F39"/>
    </sheetView>
  </sheetViews>
  <sheetFormatPr defaultColWidth="9.140625" defaultRowHeight="15"/>
  <cols>
    <col min="1" max="2" width="9.140625" style="1"/>
    <col min="3" max="3" width="21" style="1" bestFit="1" customWidth="1"/>
    <col min="4" max="4" width="9.140625" style="1"/>
    <col min="5" max="5" width="26.42578125" style="1" bestFit="1" customWidth="1"/>
    <col min="6" max="7" width="9.140625" style="1"/>
    <col min="8" max="8" width="21.85546875" style="1" customWidth="1"/>
    <col min="9" max="9" width="9.28515625" style="1" customWidth="1"/>
    <col min="10" max="10" width="9.140625" style="1" hidden="1" customWidth="1"/>
    <col min="11" max="16384" width="9.140625" style="1"/>
  </cols>
  <sheetData>
    <row r="4" spans="3:9" ht="23.25">
      <c r="C4" s="6" t="s">
        <v>11</v>
      </c>
      <c r="D4" s="2"/>
      <c r="E4" s="3" t="s">
        <v>7</v>
      </c>
      <c r="F4" s="2"/>
    </row>
    <row r="5" spans="3:9" ht="15.75">
      <c r="C5" s="4" t="s">
        <v>0</v>
      </c>
      <c r="D5" s="9">
        <v>44</v>
      </c>
      <c r="E5" s="2"/>
      <c r="F5" s="2"/>
    </row>
    <row r="6" spans="3:9" ht="15.75">
      <c r="C6" s="4" t="s">
        <v>1</v>
      </c>
      <c r="D6" s="9">
        <v>22</v>
      </c>
      <c r="E6" s="2" t="s">
        <v>6</v>
      </c>
      <c r="F6" s="7">
        <f>D6/D5</f>
        <v>0.5</v>
      </c>
    </row>
    <row r="7" spans="3:9" ht="15.75">
      <c r="C7" s="4" t="s">
        <v>2</v>
      </c>
      <c r="D7" s="9">
        <v>11</v>
      </c>
      <c r="E7" s="2" t="s">
        <v>8</v>
      </c>
      <c r="F7" s="7">
        <f>D7/D6</f>
        <v>0.5</v>
      </c>
    </row>
    <row r="8" spans="3:9" ht="15.75">
      <c r="C8" s="4" t="s">
        <v>3</v>
      </c>
      <c r="D8" s="9">
        <v>2</v>
      </c>
      <c r="E8" s="2" t="s">
        <v>9</v>
      </c>
      <c r="F8" s="7">
        <f>D8/D7</f>
        <v>0.18181818181818182</v>
      </c>
    </row>
    <row r="9" spans="3:9" ht="15.75">
      <c r="C9" s="4" t="s">
        <v>4</v>
      </c>
      <c r="D9" s="9">
        <v>1</v>
      </c>
      <c r="E9" s="2" t="s">
        <v>9</v>
      </c>
      <c r="F9" s="7">
        <f>D9/D8</f>
        <v>0.5</v>
      </c>
    </row>
    <row r="10" spans="3:9" ht="15.75">
      <c r="C10" s="4" t="s">
        <v>5</v>
      </c>
      <c r="D10" s="9">
        <v>0</v>
      </c>
      <c r="E10" s="2" t="s">
        <v>10</v>
      </c>
      <c r="F10" s="7">
        <f>D10/D9</f>
        <v>0</v>
      </c>
      <c r="G10" s="5">
        <f>D10/D5</f>
        <v>0</v>
      </c>
    </row>
    <row r="11" spans="3:9" ht="23.25">
      <c r="C11" s="6" t="s">
        <v>12</v>
      </c>
      <c r="D11" s="10"/>
      <c r="E11" s="3" t="s">
        <v>7</v>
      </c>
      <c r="F11" s="8"/>
    </row>
    <row r="12" spans="3:9" ht="15.75">
      <c r="C12" s="4" t="s">
        <v>0</v>
      </c>
      <c r="D12" s="9">
        <v>12</v>
      </c>
      <c r="E12" s="2"/>
      <c r="F12" s="8"/>
    </row>
    <row r="13" spans="3:9" ht="15.75">
      <c r="C13" s="4" t="s">
        <v>1</v>
      </c>
      <c r="D13" s="9">
        <v>11</v>
      </c>
      <c r="E13" s="2" t="s">
        <v>6</v>
      </c>
      <c r="F13" s="7">
        <f>D13/D12</f>
        <v>0.91666666666666663</v>
      </c>
    </row>
    <row r="14" spans="3:9" ht="15.75">
      <c r="C14" s="4" t="s">
        <v>2</v>
      </c>
      <c r="D14" s="9">
        <v>8</v>
      </c>
      <c r="E14" s="2" t="s">
        <v>8</v>
      </c>
      <c r="F14" s="7">
        <f>D14/D13</f>
        <v>0.72727272727272729</v>
      </c>
      <c r="I14" s="11" t="s">
        <v>16</v>
      </c>
    </row>
    <row r="15" spans="3:9" ht="15.75">
      <c r="C15" s="4" t="s">
        <v>3</v>
      </c>
      <c r="D15" s="9">
        <v>1</v>
      </c>
      <c r="E15" s="2" t="s">
        <v>9</v>
      </c>
      <c r="F15" s="7">
        <f>D15/D14</f>
        <v>0.125</v>
      </c>
    </row>
    <row r="16" spans="3:9" ht="15.75">
      <c r="C16" s="4" t="s">
        <v>4</v>
      </c>
      <c r="D16" s="9">
        <v>0</v>
      </c>
      <c r="E16" s="2" t="s">
        <v>9</v>
      </c>
      <c r="F16" s="7">
        <f>D16/D15</f>
        <v>0</v>
      </c>
    </row>
    <row r="17" spans="3:10" ht="15.75">
      <c r="C17" s="4" t="s">
        <v>5</v>
      </c>
      <c r="D17" s="9">
        <v>0</v>
      </c>
      <c r="E17" s="2" t="s">
        <v>10</v>
      </c>
      <c r="F17" s="7" t="e">
        <f>D17/D16</f>
        <v>#DIV/0!</v>
      </c>
      <c r="G17" s="5">
        <f>D17/D12</f>
        <v>0</v>
      </c>
    </row>
    <row r="18" spans="3:10" ht="23.25">
      <c r="C18" s="6" t="s">
        <v>13</v>
      </c>
      <c r="D18" s="10"/>
      <c r="E18" s="3" t="s">
        <v>7</v>
      </c>
      <c r="F18" s="8"/>
    </row>
    <row r="19" spans="3:10" ht="15.75">
      <c r="C19" s="4" t="s">
        <v>0</v>
      </c>
      <c r="D19" s="9">
        <v>45</v>
      </c>
      <c r="E19" s="2"/>
      <c r="F19" s="8"/>
    </row>
    <row r="20" spans="3:10" ht="15.75">
      <c r="C20" s="4" t="s">
        <v>1</v>
      </c>
      <c r="D20" s="9">
        <v>17</v>
      </c>
      <c r="E20" s="2" t="s">
        <v>6</v>
      </c>
      <c r="F20" s="7">
        <f>D20/D19</f>
        <v>0.37777777777777777</v>
      </c>
    </row>
    <row r="21" spans="3:10" ht="15.75">
      <c r="C21" s="4" t="s">
        <v>2</v>
      </c>
      <c r="D21" s="9">
        <v>6</v>
      </c>
      <c r="E21" s="2" t="s">
        <v>8</v>
      </c>
      <c r="F21" s="7">
        <f>D21/D20</f>
        <v>0.35294117647058826</v>
      </c>
    </row>
    <row r="22" spans="3:10" ht="15.75">
      <c r="C22" s="4" t="s">
        <v>3</v>
      </c>
      <c r="D22" s="9">
        <v>1</v>
      </c>
      <c r="E22" s="2" t="s">
        <v>9</v>
      </c>
      <c r="F22" s="7">
        <f>D22/D21</f>
        <v>0.16666666666666666</v>
      </c>
    </row>
    <row r="23" spans="3:10" ht="15.75">
      <c r="C23" s="4" t="s">
        <v>4</v>
      </c>
      <c r="D23" s="9">
        <v>0</v>
      </c>
      <c r="E23" s="2" t="s">
        <v>9</v>
      </c>
      <c r="F23" s="7">
        <f>D23/D22</f>
        <v>0</v>
      </c>
    </row>
    <row r="24" spans="3:10" ht="15.75">
      <c r="C24" s="4" t="s">
        <v>5</v>
      </c>
      <c r="D24" s="9">
        <v>0</v>
      </c>
      <c r="E24" s="2" t="s">
        <v>10</v>
      </c>
      <c r="F24" s="7" t="e">
        <f>D24/D23</f>
        <v>#DIV/0!</v>
      </c>
      <c r="G24" s="5">
        <f>D24/D19</f>
        <v>0</v>
      </c>
    </row>
    <row r="25" spans="3:10" ht="23.25">
      <c r="C25" s="6" t="s">
        <v>14</v>
      </c>
      <c r="D25" s="10"/>
      <c r="E25" s="3" t="s">
        <v>7</v>
      </c>
      <c r="F25" s="8"/>
    </row>
    <row r="26" spans="3:10" ht="15.75">
      <c r="C26" s="4" t="s">
        <v>0</v>
      </c>
      <c r="D26" s="9">
        <v>17</v>
      </c>
      <c r="E26" s="2"/>
      <c r="F26" s="8"/>
    </row>
    <row r="27" spans="3:10" ht="15.75">
      <c r="C27" s="4" t="s">
        <v>1</v>
      </c>
      <c r="D27" s="9">
        <v>5</v>
      </c>
      <c r="E27" s="2" t="s">
        <v>6</v>
      </c>
      <c r="F27" s="7">
        <f>D27/D26</f>
        <v>0.29411764705882354</v>
      </c>
    </row>
    <row r="28" spans="3:10" ht="15.75">
      <c r="C28" s="4" t="s">
        <v>2</v>
      </c>
      <c r="D28" s="9">
        <v>4</v>
      </c>
      <c r="E28" s="2" t="s">
        <v>8</v>
      </c>
      <c r="F28" s="7">
        <f>D28/D27</f>
        <v>0.8</v>
      </c>
    </row>
    <row r="29" spans="3:10" ht="15.75">
      <c r="C29" s="4" t="s">
        <v>3</v>
      </c>
      <c r="D29" s="9">
        <v>0</v>
      </c>
      <c r="E29" s="2" t="s">
        <v>9</v>
      </c>
      <c r="F29" s="7">
        <f>D29/D28</f>
        <v>0</v>
      </c>
    </row>
    <row r="30" spans="3:10" ht="15.75">
      <c r="C30" s="4" t="s">
        <v>4</v>
      </c>
      <c r="D30" s="9">
        <v>0</v>
      </c>
      <c r="E30" s="2" t="s">
        <v>9</v>
      </c>
      <c r="F30" s="7" t="e">
        <f>D30/D29</f>
        <v>#DIV/0!</v>
      </c>
    </row>
    <row r="31" spans="3:10" ht="15.75">
      <c r="C31" s="4" t="s">
        <v>5</v>
      </c>
      <c r="D31" s="9">
        <v>0</v>
      </c>
      <c r="E31" s="2" t="s">
        <v>10</v>
      </c>
      <c r="F31" s="7" t="e">
        <f>D31/D30</f>
        <v>#DIV/0!</v>
      </c>
      <c r="G31" s="5">
        <f>D31/D26</f>
        <v>0</v>
      </c>
    </row>
    <row r="32" spans="3:10" ht="24">
      <c r="C32" s="6" t="s">
        <v>15</v>
      </c>
      <c r="D32" s="10"/>
      <c r="E32" s="3" t="s">
        <v>7</v>
      </c>
      <c r="F32" s="8"/>
      <c r="H32" s="22" t="s">
        <v>22</v>
      </c>
      <c r="I32" s="23"/>
      <c r="J32" s="24"/>
    </row>
    <row r="33" spans="3:10" ht="15.75">
      <c r="C33" s="4" t="s">
        <v>0</v>
      </c>
      <c r="D33" s="9">
        <v>38</v>
      </c>
      <c r="E33" s="2"/>
      <c r="F33" s="8"/>
      <c r="H33" s="18" t="s">
        <v>0</v>
      </c>
      <c r="I33" s="17">
        <v>156</v>
      </c>
      <c r="J33" s="12"/>
    </row>
    <row r="34" spans="3:10" ht="15.75">
      <c r="C34" s="4" t="s">
        <v>1</v>
      </c>
      <c r="D34" s="9">
        <v>15</v>
      </c>
      <c r="E34" s="2" t="s">
        <v>6</v>
      </c>
      <c r="F34" s="7">
        <f>D34/D33</f>
        <v>0.39473684210526316</v>
      </c>
      <c r="H34" s="17" t="s">
        <v>1</v>
      </c>
      <c r="I34" s="17">
        <v>70</v>
      </c>
      <c r="J34" s="12"/>
    </row>
    <row r="35" spans="3:10" ht="15.75">
      <c r="C35" s="4" t="s">
        <v>2</v>
      </c>
      <c r="D35" s="9">
        <v>6</v>
      </c>
      <c r="E35" s="2" t="s">
        <v>8</v>
      </c>
      <c r="F35" s="7">
        <f>D35/D34</f>
        <v>0.4</v>
      </c>
      <c r="H35" s="17" t="s">
        <v>23</v>
      </c>
      <c r="I35" s="17">
        <v>35</v>
      </c>
      <c r="J35" s="12"/>
    </row>
    <row r="36" spans="3:10" ht="15.75">
      <c r="C36" s="4" t="s">
        <v>3</v>
      </c>
      <c r="D36" s="9">
        <v>2</v>
      </c>
      <c r="E36" s="2" t="s">
        <v>9</v>
      </c>
      <c r="F36" s="7">
        <f>D36/D35</f>
        <v>0.33333333333333331</v>
      </c>
      <c r="H36" s="17" t="s">
        <v>24</v>
      </c>
      <c r="I36" s="17">
        <v>6</v>
      </c>
      <c r="J36" s="12"/>
    </row>
    <row r="37" spans="3:10" ht="15.75">
      <c r="C37" s="4" t="s">
        <v>4</v>
      </c>
      <c r="D37" s="9">
        <v>1</v>
      </c>
      <c r="E37" s="2" t="s">
        <v>9</v>
      </c>
      <c r="F37" s="7">
        <f>D37/D36</f>
        <v>0.5</v>
      </c>
      <c r="H37" s="17" t="s">
        <v>25</v>
      </c>
      <c r="I37" s="17">
        <v>2</v>
      </c>
      <c r="J37" s="12"/>
    </row>
    <row r="38" spans="3:10" ht="15.75">
      <c r="C38" s="4" t="s">
        <v>5</v>
      </c>
      <c r="D38" s="9">
        <v>0</v>
      </c>
      <c r="E38" s="2" t="s">
        <v>10</v>
      </c>
      <c r="F38" s="7">
        <f>D38/D37</f>
        <v>0</v>
      </c>
      <c r="G38" s="5">
        <f>D38/D33</f>
        <v>0</v>
      </c>
      <c r="H38" s="17" t="s">
        <v>5</v>
      </c>
      <c r="I38" s="17">
        <v>0</v>
      </c>
      <c r="J38" s="12"/>
    </row>
  </sheetData>
  <mergeCells count="1">
    <mergeCell ref="H32:J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G38"/>
  <sheetViews>
    <sheetView topLeftCell="A3" zoomScale="205" zoomScaleNormal="205" workbookViewId="0">
      <selection activeCell="D9" sqref="D9"/>
    </sheetView>
  </sheetViews>
  <sheetFormatPr defaultColWidth="9.140625" defaultRowHeight="15"/>
  <cols>
    <col min="1" max="2" width="9.140625" style="1"/>
    <col min="3" max="3" width="21" style="1" bestFit="1" customWidth="1"/>
    <col min="4" max="4" width="9.140625" style="1"/>
    <col min="5" max="5" width="26.42578125" style="1" bestFit="1" customWidth="1"/>
    <col min="6" max="16384" width="9.140625" style="1"/>
  </cols>
  <sheetData>
    <row r="4" spans="3:7" ht="23.25">
      <c r="C4" s="6" t="s">
        <v>11</v>
      </c>
      <c r="D4" s="2"/>
      <c r="E4" s="3" t="s">
        <v>7</v>
      </c>
      <c r="F4" s="2"/>
    </row>
    <row r="5" spans="3:7" ht="15.75">
      <c r="C5" s="4" t="s">
        <v>0</v>
      </c>
      <c r="D5" s="9">
        <v>41</v>
      </c>
      <c r="E5" s="2"/>
      <c r="F5" s="2"/>
    </row>
    <row r="6" spans="3:7" ht="15.75">
      <c r="C6" s="4" t="s">
        <v>1</v>
      </c>
      <c r="D6" s="9">
        <v>23</v>
      </c>
      <c r="E6" s="2" t="s">
        <v>6</v>
      </c>
      <c r="F6" s="7">
        <f>D6/D5</f>
        <v>0.56097560975609762</v>
      </c>
    </row>
    <row r="7" spans="3:7" ht="15.75">
      <c r="C7" s="4" t="s">
        <v>2</v>
      </c>
      <c r="D7" s="9">
        <v>14</v>
      </c>
      <c r="E7" s="2" t="s">
        <v>8</v>
      </c>
      <c r="F7" s="7">
        <f>D7/D6</f>
        <v>0.60869565217391308</v>
      </c>
    </row>
    <row r="8" spans="3:7" ht="15.75">
      <c r="C8" s="4" t="s">
        <v>3</v>
      </c>
      <c r="D8" s="9">
        <v>3</v>
      </c>
      <c r="E8" s="2" t="s">
        <v>9</v>
      </c>
      <c r="F8" s="7">
        <f>D8/D7</f>
        <v>0.21428571428571427</v>
      </c>
    </row>
    <row r="9" spans="3:7" ht="15.75">
      <c r="C9" s="4" t="s">
        <v>4</v>
      </c>
      <c r="D9" s="9">
        <v>0</v>
      </c>
      <c r="E9" s="2" t="s">
        <v>9</v>
      </c>
      <c r="F9" s="7">
        <f>D9/D8</f>
        <v>0</v>
      </c>
    </row>
    <row r="10" spans="3:7" ht="15.75">
      <c r="C10" s="4" t="s">
        <v>5</v>
      </c>
      <c r="D10" s="9">
        <v>0</v>
      </c>
      <c r="E10" s="2" t="s">
        <v>10</v>
      </c>
      <c r="F10" s="7" t="e">
        <f>D10/D9</f>
        <v>#DIV/0!</v>
      </c>
      <c r="G10" s="5">
        <f>D10/D5</f>
        <v>0</v>
      </c>
    </row>
    <row r="11" spans="3:7" ht="23.25">
      <c r="C11" s="6" t="s">
        <v>12</v>
      </c>
      <c r="D11" s="10"/>
      <c r="E11" s="3" t="s">
        <v>7</v>
      </c>
      <c r="F11" s="8"/>
    </row>
    <row r="12" spans="3:7" ht="15.75">
      <c r="C12" s="4" t="s">
        <v>0</v>
      </c>
      <c r="D12" s="9">
        <v>47</v>
      </c>
      <c r="E12" s="2"/>
      <c r="F12" s="8"/>
    </row>
    <row r="13" spans="3:7" ht="15.75">
      <c r="C13" s="4" t="s">
        <v>1</v>
      </c>
      <c r="D13" s="9">
        <v>25</v>
      </c>
      <c r="E13" s="2" t="s">
        <v>6</v>
      </c>
      <c r="F13" s="7">
        <f>D13/D12</f>
        <v>0.53191489361702127</v>
      </c>
    </row>
    <row r="14" spans="3:7" ht="15.75">
      <c r="C14" s="4" t="s">
        <v>2</v>
      </c>
      <c r="D14" s="9">
        <v>14</v>
      </c>
      <c r="E14" s="2" t="s">
        <v>8</v>
      </c>
      <c r="F14" s="7">
        <f>D14/D13</f>
        <v>0.56000000000000005</v>
      </c>
    </row>
    <row r="15" spans="3:7" ht="15.75">
      <c r="C15" s="4" t="s">
        <v>3</v>
      </c>
      <c r="D15" s="9">
        <v>1</v>
      </c>
      <c r="E15" s="2" t="s">
        <v>9</v>
      </c>
      <c r="F15" s="7">
        <f>D15/D14</f>
        <v>7.1428571428571425E-2</v>
      </c>
    </row>
    <row r="16" spans="3:7" ht="15.75">
      <c r="C16" s="4" t="s">
        <v>4</v>
      </c>
      <c r="D16" s="9">
        <v>1</v>
      </c>
      <c r="E16" s="2" t="s">
        <v>9</v>
      </c>
      <c r="F16" s="7">
        <f>D16/D15</f>
        <v>1</v>
      </c>
    </row>
    <row r="17" spans="3:7" ht="15.75">
      <c r="C17" s="4" t="s">
        <v>5</v>
      </c>
      <c r="D17" s="9">
        <v>0</v>
      </c>
      <c r="E17" s="2" t="s">
        <v>10</v>
      </c>
      <c r="F17" s="7">
        <f>D17/D16</f>
        <v>0</v>
      </c>
      <c r="G17" s="5">
        <f>D17/D12</f>
        <v>0</v>
      </c>
    </row>
    <row r="18" spans="3:7" ht="23.25">
      <c r="C18" s="6" t="s">
        <v>13</v>
      </c>
      <c r="D18" s="10"/>
      <c r="E18" s="3" t="s">
        <v>7</v>
      </c>
      <c r="F18" s="8"/>
    </row>
    <row r="19" spans="3:7" ht="15.75">
      <c r="C19" s="4" t="s">
        <v>0</v>
      </c>
      <c r="D19" s="9">
        <v>452</v>
      </c>
      <c r="E19" s="2"/>
      <c r="F19" s="8"/>
    </row>
    <row r="20" spans="3:7" ht="15.75">
      <c r="C20" s="4" t="s">
        <v>1</v>
      </c>
      <c r="D20" s="9">
        <v>184</v>
      </c>
      <c r="E20" s="2" t="s">
        <v>6</v>
      </c>
      <c r="F20" s="7">
        <f>D20/D19</f>
        <v>0.40707964601769914</v>
      </c>
    </row>
    <row r="21" spans="3:7" ht="15.75">
      <c r="C21" s="4" t="s">
        <v>2</v>
      </c>
      <c r="D21" s="9">
        <v>68</v>
      </c>
      <c r="E21" s="2" t="s">
        <v>8</v>
      </c>
      <c r="F21" s="7">
        <f>D21/D20</f>
        <v>0.36956521739130432</v>
      </c>
    </row>
    <row r="22" spans="3:7" ht="15.75">
      <c r="C22" s="4" t="s">
        <v>3</v>
      </c>
      <c r="D22" s="9">
        <v>14</v>
      </c>
      <c r="E22" s="2" t="s">
        <v>9</v>
      </c>
      <c r="F22" s="7">
        <f>D22/D21</f>
        <v>0.20588235294117646</v>
      </c>
    </row>
    <row r="23" spans="3:7" ht="15.75">
      <c r="C23" s="4" t="s">
        <v>4</v>
      </c>
      <c r="D23" s="9">
        <v>10</v>
      </c>
      <c r="E23" s="2" t="s">
        <v>9</v>
      </c>
      <c r="F23" s="7">
        <f>D23/D22</f>
        <v>0.7142857142857143</v>
      </c>
    </row>
    <row r="24" spans="3:7" ht="15.75">
      <c r="C24" s="4" t="s">
        <v>5</v>
      </c>
      <c r="D24" s="9">
        <v>4</v>
      </c>
      <c r="E24" s="2" t="s">
        <v>10</v>
      </c>
      <c r="F24" s="7">
        <f>D24/D23</f>
        <v>0.4</v>
      </c>
      <c r="G24" s="5">
        <f>D24/D19</f>
        <v>8.8495575221238937E-3</v>
      </c>
    </row>
    <row r="25" spans="3:7" ht="23.25">
      <c r="C25" s="6" t="s">
        <v>14</v>
      </c>
      <c r="D25" s="10"/>
      <c r="E25" s="3" t="s">
        <v>7</v>
      </c>
      <c r="F25" s="8"/>
    </row>
    <row r="26" spans="3:7" ht="15.75">
      <c r="C26" s="4" t="s">
        <v>0</v>
      </c>
      <c r="D26" s="9">
        <v>30</v>
      </c>
      <c r="E26" s="2"/>
      <c r="F26" s="8"/>
    </row>
    <row r="27" spans="3:7" ht="15.75">
      <c r="C27" s="4" t="s">
        <v>1</v>
      </c>
      <c r="D27" s="9">
        <v>13</v>
      </c>
      <c r="E27" s="2" t="s">
        <v>6</v>
      </c>
      <c r="F27" s="7">
        <f>D27/D26</f>
        <v>0.43333333333333335</v>
      </c>
    </row>
    <row r="28" spans="3:7" ht="15.75">
      <c r="C28" s="4" t="s">
        <v>2</v>
      </c>
      <c r="D28" s="9">
        <v>8</v>
      </c>
      <c r="E28" s="2" t="s">
        <v>8</v>
      </c>
      <c r="F28" s="7">
        <f>D28/D27</f>
        <v>0.61538461538461542</v>
      </c>
    </row>
    <row r="29" spans="3:7" ht="15.75">
      <c r="C29" s="4" t="s">
        <v>3</v>
      </c>
      <c r="D29" s="9">
        <v>1</v>
      </c>
      <c r="E29" s="2" t="s">
        <v>9</v>
      </c>
      <c r="F29" s="7">
        <f>D29/D28</f>
        <v>0.125</v>
      </c>
    </row>
    <row r="30" spans="3:7" ht="15.75">
      <c r="C30" s="4" t="s">
        <v>4</v>
      </c>
      <c r="D30" s="9">
        <v>0</v>
      </c>
      <c r="E30" s="2" t="s">
        <v>9</v>
      </c>
      <c r="F30" s="7">
        <f>D30/D29</f>
        <v>0</v>
      </c>
    </row>
    <row r="31" spans="3:7" ht="15.75">
      <c r="C31" s="4" t="s">
        <v>5</v>
      </c>
      <c r="D31" s="9">
        <v>0</v>
      </c>
      <c r="E31" s="2" t="s">
        <v>10</v>
      </c>
      <c r="F31" s="7" t="e">
        <f>D31/D30</f>
        <v>#DIV/0!</v>
      </c>
      <c r="G31" s="5">
        <f>D31/D26</f>
        <v>0</v>
      </c>
    </row>
    <row r="32" spans="3:7" ht="23.25">
      <c r="C32" s="6" t="s">
        <v>15</v>
      </c>
      <c r="D32" s="10"/>
      <c r="E32" s="3" t="s">
        <v>7</v>
      </c>
      <c r="F32" s="8"/>
    </row>
    <row r="33" spans="3:7" ht="15.75">
      <c r="C33" s="4" t="s">
        <v>0</v>
      </c>
      <c r="D33" s="9">
        <v>452</v>
      </c>
      <c r="E33" s="2"/>
      <c r="F33" s="8"/>
    </row>
    <row r="34" spans="3:7" ht="15.75">
      <c r="C34" s="4" t="s">
        <v>1</v>
      </c>
      <c r="D34" s="9">
        <v>184</v>
      </c>
      <c r="E34" s="2" t="s">
        <v>6</v>
      </c>
      <c r="F34" s="7">
        <f>D34/D33</f>
        <v>0.40707964601769914</v>
      </c>
    </row>
    <row r="35" spans="3:7" ht="15.75">
      <c r="C35" s="4" t="s">
        <v>2</v>
      </c>
      <c r="D35" s="9">
        <v>68</v>
      </c>
      <c r="E35" s="2" t="s">
        <v>8</v>
      </c>
      <c r="F35" s="7">
        <f>D35/D34</f>
        <v>0.36956521739130432</v>
      </c>
    </row>
    <row r="36" spans="3:7" ht="15.75">
      <c r="C36" s="4" t="s">
        <v>3</v>
      </c>
      <c r="D36" s="9">
        <v>14</v>
      </c>
      <c r="E36" s="2" t="s">
        <v>9</v>
      </c>
      <c r="F36" s="7">
        <f>D36/D35</f>
        <v>0.20588235294117646</v>
      </c>
    </row>
    <row r="37" spans="3:7" ht="15.75">
      <c r="C37" s="4" t="s">
        <v>4</v>
      </c>
      <c r="D37" s="9">
        <v>10</v>
      </c>
      <c r="E37" s="2" t="s">
        <v>9</v>
      </c>
      <c r="F37" s="7">
        <f>D37/D36</f>
        <v>0.7142857142857143</v>
      </c>
    </row>
    <row r="38" spans="3:7" ht="15.75">
      <c r="C38" s="4" t="s">
        <v>5</v>
      </c>
      <c r="D38" s="9">
        <v>4</v>
      </c>
      <c r="E38" s="2" t="s">
        <v>10</v>
      </c>
      <c r="F38" s="7">
        <f>D38/D37</f>
        <v>0.4</v>
      </c>
      <c r="G38" s="5">
        <f>D38/D33</f>
        <v>8.8495575221238937E-3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G38"/>
  <sheetViews>
    <sheetView workbookViewId="0">
      <selection activeCell="I15" sqref="I15"/>
    </sheetView>
  </sheetViews>
  <sheetFormatPr defaultColWidth="9.140625" defaultRowHeight="15"/>
  <cols>
    <col min="1" max="2" width="9.140625" style="1"/>
    <col min="3" max="3" width="21" style="1" bestFit="1" customWidth="1"/>
    <col min="4" max="4" width="9.140625" style="1"/>
    <col min="5" max="5" width="26.42578125" style="1" bestFit="1" customWidth="1"/>
    <col min="6" max="16384" width="9.140625" style="1"/>
  </cols>
  <sheetData>
    <row r="4" spans="3:7" ht="23.25">
      <c r="C4" s="6" t="s">
        <v>11</v>
      </c>
      <c r="D4" s="2"/>
      <c r="E4" s="3" t="s">
        <v>7</v>
      </c>
      <c r="F4" s="2"/>
    </row>
    <row r="5" spans="3:7" ht="15.75">
      <c r="C5" s="4" t="s">
        <v>0</v>
      </c>
      <c r="D5" s="9">
        <v>452</v>
      </c>
      <c r="E5" s="2"/>
      <c r="F5" s="2"/>
    </row>
    <row r="6" spans="3:7" ht="15.75">
      <c r="C6" s="4" t="s">
        <v>1</v>
      </c>
      <c r="D6" s="9">
        <v>184</v>
      </c>
      <c r="E6" s="2" t="s">
        <v>6</v>
      </c>
      <c r="F6" s="7">
        <f>D6/D5</f>
        <v>0.40707964601769914</v>
      </c>
    </row>
    <row r="7" spans="3:7" ht="15.75">
      <c r="C7" s="4" t="s">
        <v>2</v>
      </c>
      <c r="D7" s="9">
        <v>68</v>
      </c>
      <c r="E7" s="2" t="s">
        <v>8</v>
      </c>
      <c r="F7" s="7">
        <f>D7/D6</f>
        <v>0.36956521739130432</v>
      </c>
    </row>
    <row r="8" spans="3:7" ht="15.75">
      <c r="C8" s="4" t="s">
        <v>3</v>
      </c>
      <c r="D8" s="9">
        <v>14</v>
      </c>
      <c r="E8" s="2" t="s">
        <v>9</v>
      </c>
      <c r="F8" s="7">
        <f>D8/D7</f>
        <v>0.20588235294117646</v>
      </c>
    </row>
    <row r="9" spans="3:7" ht="15.75">
      <c r="C9" s="4" t="s">
        <v>4</v>
      </c>
      <c r="D9" s="9">
        <v>10</v>
      </c>
      <c r="E9" s="2" t="s">
        <v>9</v>
      </c>
      <c r="F9" s="7">
        <f>D9/D8</f>
        <v>0.7142857142857143</v>
      </c>
    </row>
    <row r="10" spans="3:7" ht="15.75">
      <c r="C10" s="4" t="s">
        <v>5</v>
      </c>
      <c r="D10" s="9">
        <v>4</v>
      </c>
      <c r="E10" s="2" t="s">
        <v>10</v>
      </c>
      <c r="F10" s="7">
        <f>D10/D9</f>
        <v>0.4</v>
      </c>
      <c r="G10" s="5">
        <f>D10/D5</f>
        <v>8.8495575221238937E-3</v>
      </c>
    </row>
    <row r="11" spans="3:7" ht="23.25">
      <c r="C11" s="6" t="s">
        <v>12</v>
      </c>
      <c r="D11" s="10"/>
      <c r="E11" s="3" t="s">
        <v>7</v>
      </c>
      <c r="F11" s="8"/>
    </row>
    <row r="12" spans="3:7" ht="15.75">
      <c r="C12" s="4" t="s">
        <v>0</v>
      </c>
      <c r="D12" s="9">
        <v>452</v>
      </c>
      <c r="E12" s="2"/>
      <c r="F12" s="8"/>
    </row>
    <row r="13" spans="3:7" ht="15.75">
      <c r="C13" s="4" t="s">
        <v>1</v>
      </c>
      <c r="D13" s="9">
        <v>184</v>
      </c>
      <c r="E13" s="2" t="s">
        <v>6</v>
      </c>
      <c r="F13" s="7">
        <f>D13/D12</f>
        <v>0.40707964601769914</v>
      </c>
    </row>
    <row r="14" spans="3:7" ht="15.75">
      <c r="C14" s="4" t="s">
        <v>2</v>
      </c>
      <c r="D14" s="9">
        <v>68</v>
      </c>
      <c r="E14" s="2" t="s">
        <v>8</v>
      </c>
      <c r="F14" s="7">
        <f>D14/D13</f>
        <v>0.36956521739130432</v>
      </c>
    </row>
    <row r="15" spans="3:7" ht="15.75">
      <c r="C15" s="4" t="s">
        <v>3</v>
      </c>
      <c r="D15" s="9">
        <v>14</v>
      </c>
      <c r="E15" s="2" t="s">
        <v>9</v>
      </c>
      <c r="F15" s="7">
        <f>D15/D14</f>
        <v>0.20588235294117646</v>
      </c>
    </row>
    <row r="16" spans="3:7" ht="15.75">
      <c r="C16" s="4" t="s">
        <v>4</v>
      </c>
      <c r="D16" s="9">
        <v>10</v>
      </c>
      <c r="E16" s="2" t="s">
        <v>9</v>
      </c>
      <c r="F16" s="7">
        <f>D16/D15</f>
        <v>0.7142857142857143</v>
      </c>
    </row>
    <row r="17" spans="3:7" ht="15.75">
      <c r="C17" s="4" t="s">
        <v>5</v>
      </c>
      <c r="D17" s="9">
        <v>4</v>
      </c>
      <c r="E17" s="2" t="s">
        <v>10</v>
      </c>
      <c r="F17" s="7">
        <f>D17/D16</f>
        <v>0.4</v>
      </c>
      <c r="G17" s="5">
        <f>D17/D12</f>
        <v>8.8495575221238937E-3</v>
      </c>
    </row>
    <row r="18" spans="3:7" ht="23.25">
      <c r="C18" s="6" t="s">
        <v>13</v>
      </c>
      <c r="D18" s="10"/>
      <c r="E18" s="3" t="s">
        <v>7</v>
      </c>
      <c r="F18" s="8"/>
    </row>
    <row r="19" spans="3:7" ht="15.75">
      <c r="C19" s="4" t="s">
        <v>0</v>
      </c>
      <c r="D19" s="9">
        <v>452</v>
      </c>
      <c r="E19" s="2"/>
      <c r="F19" s="8"/>
    </row>
    <row r="20" spans="3:7" ht="15.75">
      <c r="C20" s="4" t="s">
        <v>1</v>
      </c>
      <c r="D20" s="9">
        <v>184</v>
      </c>
      <c r="E20" s="2" t="s">
        <v>6</v>
      </c>
      <c r="F20" s="7">
        <f>D20/D19</f>
        <v>0.40707964601769914</v>
      </c>
    </row>
    <row r="21" spans="3:7" ht="15.75">
      <c r="C21" s="4" t="s">
        <v>2</v>
      </c>
      <c r="D21" s="9">
        <v>68</v>
      </c>
      <c r="E21" s="2" t="s">
        <v>8</v>
      </c>
      <c r="F21" s="7">
        <f>D21/D20</f>
        <v>0.36956521739130432</v>
      </c>
    </row>
    <row r="22" spans="3:7" ht="15.75">
      <c r="C22" s="4" t="s">
        <v>3</v>
      </c>
      <c r="D22" s="9">
        <v>14</v>
      </c>
      <c r="E22" s="2" t="s">
        <v>9</v>
      </c>
      <c r="F22" s="7">
        <f>D22/D21</f>
        <v>0.20588235294117646</v>
      </c>
    </row>
    <row r="23" spans="3:7" ht="15.75">
      <c r="C23" s="4" t="s">
        <v>4</v>
      </c>
      <c r="D23" s="9">
        <v>10</v>
      </c>
      <c r="E23" s="2" t="s">
        <v>9</v>
      </c>
      <c r="F23" s="7">
        <f>D23/D22</f>
        <v>0.7142857142857143</v>
      </c>
    </row>
    <row r="24" spans="3:7" ht="15.75">
      <c r="C24" s="4" t="s">
        <v>5</v>
      </c>
      <c r="D24" s="9">
        <v>4</v>
      </c>
      <c r="E24" s="2" t="s">
        <v>10</v>
      </c>
      <c r="F24" s="7">
        <f>D24/D23</f>
        <v>0.4</v>
      </c>
      <c r="G24" s="5">
        <f>D24/D19</f>
        <v>8.8495575221238937E-3</v>
      </c>
    </row>
    <row r="25" spans="3:7" ht="23.25">
      <c r="C25" s="6" t="s">
        <v>14</v>
      </c>
      <c r="D25" s="10"/>
      <c r="E25" s="3" t="s">
        <v>7</v>
      </c>
      <c r="F25" s="8"/>
    </row>
    <row r="26" spans="3:7" ht="15.75">
      <c r="C26" s="4" t="s">
        <v>0</v>
      </c>
      <c r="D26" s="9">
        <v>452</v>
      </c>
      <c r="E26" s="2"/>
      <c r="F26" s="8"/>
    </row>
    <row r="27" spans="3:7" ht="15.75">
      <c r="C27" s="4" t="s">
        <v>1</v>
      </c>
      <c r="D27" s="9">
        <v>184</v>
      </c>
      <c r="E27" s="2" t="s">
        <v>6</v>
      </c>
      <c r="F27" s="7">
        <f>D27/D26</f>
        <v>0.40707964601769914</v>
      </c>
    </row>
    <row r="28" spans="3:7" ht="15.75">
      <c r="C28" s="4" t="s">
        <v>2</v>
      </c>
      <c r="D28" s="9">
        <v>68</v>
      </c>
      <c r="E28" s="2" t="s">
        <v>8</v>
      </c>
      <c r="F28" s="7">
        <f>D28/D27</f>
        <v>0.36956521739130432</v>
      </c>
    </row>
    <row r="29" spans="3:7" ht="15.75">
      <c r="C29" s="4" t="s">
        <v>3</v>
      </c>
      <c r="D29" s="9">
        <v>14</v>
      </c>
      <c r="E29" s="2" t="s">
        <v>9</v>
      </c>
      <c r="F29" s="7">
        <f>D29/D28</f>
        <v>0.20588235294117646</v>
      </c>
    </row>
    <row r="30" spans="3:7" ht="15.75">
      <c r="C30" s="4" t="s">
        <v>4</v>
      </c>
      <c r="D30" s="9">
        <v>10</v>
      </c>
      <c r="E30" s="2" t="s">
        <v>9</v>
      </c>
      <c r="F30" s="7">
        <f>D30/D29</f>
        <v>0.7142857142857143</v>
      </c>
    </row>
    <row r="31" spans="3:7" ht="15.75">
      <c r="C31" s="4" t="s">
        <v>5</v>
      </c>
      <c r="D31" s="9">
        <v>4</v>
      </c>
      <c r="E31" s="2" t="s">
        <v>10</v>
      </c>
      <c r="F31" s="7">
        <f>D31/D30</f>
        <v>0.4</v>
      </c>
      <c r="G31" s="5">
        <f>D31/D26</f>
        <v>8.8495575221238937E-3</v>
      </c>
    </row>
    <row r="32" spans="3:7" ht="23.25">
      <c r="C32" s="6" t="s">
        <v>15</v>
      </c>
      <c r="D32" s="10"/>
      <c r="E32" s="3" t="s">
        <v>7</v>
      </c>
      <c r="F32" s="8"/>
    </row>
    <row r="33" spans="3:7" ht="15.75">
      <c r="C33" s="4" t="s">
        <v>0</v>
      </c>
      <c r="D33" s="9">
        <v>452</v>
      </c>
      <c r="E33" s="2"/>
      <c r="F33" s="8"/>
    </row>
    <row r="34" spans="3:7" ht="15.75">
      <c r="C34" s="4" t="s">
        <v>1</v>
      </c>
      <c r="D34" s="9">
        <v>184</v>
      </c>
      <c r="E34" s="2" t="s">
        <v>6</v>
      </c>
      <c r="F34" s="7">
        <f>D34/D33</f>
        <v>0.40707964601769914</v>
      </c>
    </row>
    <row r="35" spans="3:7" ht="15.75">
      <c r="C35" s="4" t="s">
        <v>2</v>
      </c>
      <c r="D35" s="9">
        <v>68</v>
      </c>
      <c r="E35" s="2" t="s">
        <v>8</v>
      </c>
      <c r="F35" s="7">
        <f>D35/D34</f>
        <v>0.36956521739130432</v>
      </c>
    </row>
    <row r="36" spans="3:7" ht="15.75">
      <c r="C36" s="4" t="s">
        <v>3</v>
      </c>
      <c r="D36" s="9">
        <v>14</v>
      </c>
      <c r="E36" s="2" t="s">
        <v>9</v>
      </c>
      <c r="F36" s="7">
        <f>D36/D35</f>
        <v>0.20588235294117646</v>
      </c>
    </row>
    <row r="37" spans="3:7" ht="15.75">
      <c r="C37" s="4" t="s">
        <v>4</v>
      </c>
      <c r="D37" s="9">
        <v>10</v>
      </c>
      <c r="E37" s="2" t="s">
        <v>9</v>
      </c>
      <c r="F37" s="7">
        <f>D37/D36</f>
        <v>0.7142857142857143</v>
      </c>
    </row>
    <row r="38" spans="3:7" ht="15.75">
      <c r="C38" s="4" t="s">
        <v>5</v>
      </c>
      <c r="D38" s="9">
        <v>4</v>
      </c>
      <c r="E38" s="2" t="s">
        <v>10</v>
      </c>
      <c r="F38" s="7">
        <f>D38/D37</f>
        <v>0.4</v>
      </c>
      <c r="G38" s="5">
        <f>D38/D33</f>
        <v>8.8495575221238937E-3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Semana 1</vt:lpstr>
      <vt:lpstr>Semana 2</vt:lpstr>
      <vt:lpstr>Semana 3</vt:lpstr>
      <vt:lpstr>Semana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Rugido</dc:creator>
  <cp:lastModifiedBy>Rugido</cp:lastModifiedBy>
  <dcterms:created xsi:type="dcterms:W3CDTF">2022-04-13T19:51:14Z</dcterms:created>
  <dcterms:modified xsi:type="dcterms:W3CDTF">2022-12-08T14:25:11Z</dcterms:modified>
</cp:coreProperties>
</file>