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ad8ad5b9a6fb336/Área de Trabalho/"/>
    </mc:Choice>
  </mc:AlternateContent>
  <xr:revisionPtr revIDLastSave="27" documentId="13_ncr:1_{FE15C984-687E-4C3C-8650-F42BF32AAC25}" xr6:coauthVersionLast="47" xr6:coauthVersionMax="47" xr10:uidLastSave="{E2B6F3EF-A177-4558-8A6D-75DA2096C557}"/>
  <bookViews>
    <workbookView xWindow="-120" yWindow="-120" windowWidth="20730" windowHeight="11040" activeTab="2" xr2:uid="{184FD452-7271-46E1-8E8F-50D68DA0B0A7}"/>
  </bookViews>
  <sheets>
    <sheet name="JANEIRO 2022" sheetId="1" r:id="rId1"/>
    <sheet name="FEVEREIRO 2022" sheetId="2" r:id="rId2"/>
    <sheet name="MARÇO 2022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35" i="3" l="1"/>
  <c r="R35" i="3"/>
  <c r="Q35" i="3"/>
  <c r="P35" i="3"/>
  <c r="N35" i="3"/>
  <c r="M35" i="3"/>
  <c r="L35" i="3"/>
  <c r="K35" i="3"/>
  <c r="J35" i="3"/>
  <c r="I35" i="3"/>
  <c r="H35" i="3"/>
  <c r="G35" i="3"/>
  <c r="F35" i="3"/>
  <c r="E35" i="3"/>
  <c r="O30" i="3"/>
  <c r="O29" i="3"/>
  <c r="O28" i="3"/>
  <c r="O27" i="3"/>
  <c r="O26" i="3"/>
  <c r="O25" i="3"/>
  <c r="O24" i="3"/>
  <c r="O23" i="3"/>
  <c r="O22" i="3"/>
  <c r="O21" i="3"/>
  <c r="O20" i="3"/>
  <c r="O19" i="3"/>
  <c r="O18" i="3"/>
  <c r="O17" i="3"/>
  <c r="O16" i="3"/>
  <c r="O15" i="3"/>
  <c r="O14" i="3"/>
  <c r="O13" i="3"/>
  <c r="O12" i="3"/>
  <c r="O11" i="3"/>
  <c r="O10" i="3"/>
  <c r="O9" i="3"/>
  <c r="O8" i="3"/>
  <c r="O35" i="3" s="1"/>
  <c r="O7" i="3"/>
  <c r="O6" i="3"/>
  <c r="O5" i="3"/>
  <c r="O4" i="3"/>
  <c r="O3" i="3"/>
  <c r="O3" i="1"/>
  <c r="O4" i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S35" i="2"/>
  <c r="R35" i="2"/>
  <c r="Q35" i="2"/>
  <c r="P35" i="2"/>
  <c r="N35" i="2"/>
  <c r="M35" i="2"/>
  <c r="L35" i="2"/>
  <c r="K35" i="2"/>
  <c r="J35" i="2"/>
  <c r="I35" i="2"/>
  <c r="H35" i="2"/>
  <c r="G35" i="2"/>
  <c r="F35" i="2"/>
  <c r="E35" i="2"/>
  <c r="O30" i="2"/>
  <c r="O29" i="2"/>
  <c r="O28" i="2"/>
  <c r="O27" i="2"/>
  <c r="O26" i="2"/>
  <c r="O25" i="2"/>
  <c r="O24" i="2"/>
  <c r="O23" i="2"/>
  <c r="O22" i="2"/>
  <c r="O21" i="2"/>
  <c r="O20" i="2"/>
  <c r="O19" i="2"/>
  <c r="O18" i="2"/>
  <c r="O17" i="2"/>
  <c r="O16" i="2"/>
  <c r="O15" i="2"/>
  <c r="O14" i="2"/>
  <c r="O13" i="2"/>
  <c r="O12" i="2"/>
  <c r="O11" i="2"/>
  <c r="O10" i="2"/>
  <c r="O9" i="2"/>
  <c r="O8" i="2"/>
  <c r="O7" i="2"/>
  <c r="O6" i="2"/>
  <c r="O5" i="2"/>
  <c r="O4" i="2"/>
  <c r="O3" i="2"/>
  <c r="O35" i="2" s="1"/>
  <c r="F35" i="1"/>
  <c r="G35" i="1"/>
  <c r="H35" i="1"/>
  <c r="I35" i="1"/>
  <c r="J35" i="1"/>
  <c r="K35" i="1"/>
  <c r="L35" i="1"/>
  <c r="M35" i="1"/>
  <c r="N35" i="1"/>
  <c r="P35" i="1"/>
  <c r="Q35" i="1"/>
  <c r="R35" i="1"/>
  <c r="S35" i="1"/>
  <c r="E35" i="1"/>
  <c r="O35" i="1" l="1"/>
</calcChain>
</file>

<file path=xl/sharedStrings.xml><?xml version="1.0" encoding="utf-8"?>
<sst xmlns="http://schemas.openxmlformats.org/spreadsheetml/2006/main" count="218" uniqueCount="31">
  <si>
    <t>DATA</t>
  </si>
  <si>
    <t>DIA DA SEMANA</t>
  </si>
  <si>
    <t>ASSUNTO</t>
  </si>
  <si>
    <t>HORARIO</t>
  </si>
  <si>
    <t>CURTIR</t>
  </si>
  <si>
    <t>COMPARTILHAR</t>
  </si>
  <si>
    <t>SALVAR</t>
  </si>
  <si>
    <t>VISITAS</t>
  </si>
  <si>
    <t>ALCANCE</t>
  </si>
  <si>
    <t>IMP. P/ PAGINA</t>
  </si>
  <si>
    <t>IMP. P/ PERFIL</t>
  </si>
  <si>
    <t>IMP. P/ HASHTAG</t>
  </si>
  <si>
    <t>IMP. P/ OUTRO</t>
  </si>
  <si>
    <t>TOTAL IMP.</t>
  </si>
  <si>
    <t>SEGUIDORES</t>
  </si>
  <si>
    <t>NO SITE</t>
  </si>
  <si>
    <t>RESPOSTAS</t>
  </si>
  <si>
    <t>VIEWS</t>
  </si>
  <si>
    <t>SEGUNDA FEIRA</t>
  </si>
  <si>
    <t>TERÇA FEIRA</t>
  </si>
  <si>
    <t>QUARTA FEIRA</t>
  </si>
  <si>
    <t>QUINTA FEIRA</t>
  </si>
  <si>
    <t>SEXTA FEIRA</t>
  </si>
  <si>
    <t>SÁBADO</t>
  </si>
  <si>
    <t>DOMINGO</t>
  </si>
  <si>
    <t>RESULTADOS</t>
  </si>
  <si>
    <t>COMENTAR</t>
  </si>
  <si>
    <t>JANEIRO</t>
  </si>
  <si>
    <t>EM CASO DE RESULTADO NEGATIVO, O MESMO FICARÁ EM VERMELHO</t>
  </si>
  <si>
    <t>MÉTRICAS JANEIRO 2021</t>
  </si>
  <si>
    <t>MÉTRICAS MARÇO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</si>
</sst>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2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8"/>
      <color rgb="FFFF0000"/>
      <name val="Calibri"/>
      <family val="2"/>
      <scheme val="minor"/>
    </font>
    <font>
      <b/>
      <sz val="8"/>
      <color theme="4" tint="-0.499984740745262"/>
      <name val="Calibri"/>
      <family val="2"/>
      <scheme val="minor"/>
    </font>
    <font>
      <sz val="8"/>
      <color theme="4" tint="-0.499984740745262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7E083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0" borderId="0" xfId="0" applyFont="1" applyAlignment="1">
      <alignment horizontal="center"/>
    </xf>
    <xf numFmtId="20" fontId="2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0" fillId="0" borderId="0" xfId="0" applyFill="1"/>
    <xf numFmtId="0" fontId="1" fillId="0" borderId="0" xfId="0" applyFont="1" applyFill="1"/>
    <xf numFmtId="0" fontId="2" fillId="0" borderId="0" xfId="0" applyFont="1" applyFill="1"/>
    <xf numFmtId="0" fontId="3" fillId="0" borderId="0" xfId="0" applyFont="1" applyFill="1"/>
    <xf numFmtId="0" fontId="0" fillId="2" borderId="0" xfId="0" applyFill="1"/>
    <xf numFmtId="0" fontId="1" fillId="2" borderId="0" xfId="0" applyFont="1" applyFill="1"/>
    <xf numFmtId="0" fontId="3" fillId="3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Fill="1"/>
    <xf numFmtId="0" fontId="10" fillId="0" borderId="0" xfId="0" applyFont="1"/>
    <xf numFmtId="0" fontId="3" fillId="3" borderId="0" xfId="0" applyFont="1" applyFill="1" applyAlignment="1">
      <alignment horizontal="center"/>
    </xf>
    <xf numFmtId="0" fontId="5" fillId="3" borderId="0" xfId="0" applyFont="1" applyFill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Fill="1"/>
    <xf numFmtId="0" fontId="9" fillId="0" borderId="0" xfId="0" applyFont="1" applyAlignment="1">
      <alignment horizontal="center"/>
    </xf>
    <xf numFmtId="20" fontId="9" fillId="0" borderId="0" xfId="0" applyNumberFormat="1" applyFont="1" applyAlignment="1">
      <alignment horizontal="center"/>
    </xf>
    <xf numFmtId="0" fontId="9" fillId="0" borderId="0" xfId="0" applyFont="1"/>
    <xf numFmtId="0" fontId="8" fillId="0" borderId="0" xfId="0" applyFont="1"/>
    <xf numFmtId="164" fontId="3" fillId="3" borderId="0" xfId="0" applyNumberFormat="1" applyFont="1" applyFill="1" applyAlignment="1">
      <alignment horizontal="center"/>
    </xf>
    <xf numFmtId="0" fontId="5" fillId="3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20" fontId="2" fillId="4" borderId="0" xfId="0" applyNumberFormat="1" applyFont="1" applyFill="1" applyAlignment="1">
      <alignment horizontal="center"/>
    </xf>
    <xf numFmtId="0" fontId="2" fillId="0" borderId="0" xfId="0" applyFont="1" applyFill="1" applyAlignment="1">
      <alignment horizontal="center"/>
    </xf>
    <xf numFmtId="20" fontId="2" fillId="0" borderId="0" xfId="0" applyNumberFormat="1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2" fillId="4" borderId="0" xfId="0" applyFont="1" applyFill="1"/>
    <xf numFmtId="0" fontId="0" fillId="4" borderId="0" xfId="0" applyFill="1"/>
    <xf numFmtId="0" fontId="4" fillId="5" borderId="0" xfId="0" applyFont="1" applyFill="1" applyAlignment="1">
      <alignment horizontal="center"/>
    </xf>
    <xf numFmtId="20" fontId="4" fillId="5" borderId="0" xfId="0" applyNumberFormat="1" applyFont="1" applyFill="1" applyAlignment="1">
      <alignment horizontal="center"/>
    </xf>
    <xf numFmtId="0" fontId="4" fillId="5" borderId="0" xfId="0" applyFont="1" applyFill="1"/>
    <xf numFmtId="0" fontId="11" fillId="5" borderId="0" xfId="0" applyFont="1" applyFill="1"/>
    <xf numFmtId="0" fontId="5" fillId="3" borderId="0" xfId="0" applyFont="1" applyFill="1" applyAlignment="1">
      <alignment horizontal="center"/>
    </xf>
    <xf numFmtId="20" fontId="4" fillId="0" borderId="0" xfId="0" applyNumberFormat="1" applyFont="1" applyFill="1" applyAlignment="1">
      <alignment horizontal="center"/>
    </xf>
    <xf numFmtId="0" fontId="4" fillId="0" borderId="0" xfId="0" applyFont="1" applyFill="1"/>
    <xf numFmtId="0" fontId="11" fillId="0" borderId="0" xfId="0" applyFont="1" applyFill="1"/>
    <xf numFmtId="0" fontId="5" fillId="3" borderId="0" xfId="0" applyFont="1" applyFill="1" applyAlignment="1">
      <alignment horizontal="center"/>
    </xf>
    <xf numFmtId="0" fontId="6" fillId="3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2086"/>
      <color rgb="FF7E083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4FDB52-C8CA-45CD-8DA7-CD14543547E4}">
  <dimension ref="A1:BZ56"/>
  <sheetViews>
    <sheetView zoomScaleNormal="100" workbookViewId="0">
      <selection activeCell="B10" sqref="B10"/>
    </sheetView>
  </sheetViews>
  <sheetFormatPr defaultRowHeight="15" x14ac:dyDescent="0.25"/>
  <cols>
    <col min="1" max="1" width="4.28515625" style="5" bestFit="1" customWidth="1"/>
    <col min="2" max="2" width="12" style="5" bestFit="1" customWidth="1"/>
    <col min="3" max="3" width="6.85546875" style="5" bestFit="1" customWidth="1"/>
    <col min="4" max="4" width="6.7109375" style="5" bestFit="1" customWidth="1"/>
    <col min="5" max="5" width="5.42578125" style="5" bestFit="1" customWidth="1"/>
    <col min="6" max="6" width="8" style="5" bestFit="1" customWidth="1"/>
    <col min="7" max="7" width="10.7109375" style="5" bestFit="1" customWidth="1"/>
    <col min="8" max="8" width="5.7109375" style="5" bestFit="1" customWidth="1"/>
    <col min="9" max="9" width="5.5703125" style="5" bestFit="1" customWidth="1"/>
    <col min="10" max="10" width="7.140625" style="5" bestFit="1" customWidth="1"/>
    <col min="11" max="11" width="10.42578125" style="5" bestFit="1" customWidth="1"/>
    <col min="12" max="12" width="9.7109375" style="5" bestFit="1" customWidth="1"/>
    <col min="13" max="13" width="11.85546875" style="5" bestFit="1" customWidth="1"/>
    <col min="14" max="14" width="10.28515625" style="5" bestFit="1" customWidth="1"/>
    <col min="15" max="15" width="7.85546875" style="5" bestFit="1" customWidth="1"/>
    <col min="16" max="16" width="9" style="5" bestFit="1" customWidth="1"/>
    <col min="17" max="17" width="5.7109375" style="5" bestFit="1" customWidth="1"/>
    <col min="18" max="18" width="8" style="5" bestFit="1" customWidth="1"/>
    <col min="19" max="19" width="4.85546875" style="5" bestFit="1" customWidth="1"/>
    <col min="20" max="20" width="8.85546875" style="8"/>
    <col min="21" max="78" width="8.85546875" style="6"/>
  </cols>
  <sheetData>
    <row r="1" spans="1:78" s="10" customFormat="1" x14ac:dyDescent="0.25">
      <c r="A1" s="43" t="s">
        <v>29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8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</row>
    <row r="2" spans="1:78" s="17" customFormat="1" x14ac:dyDescent="0.25">
      <c r="A2" s="20" t="s">
        <v>0</v>
      </c>
      <c r="B2" s="20" t="s">
        <v>1</v>
      </c>
      <c r="C2" s="20" t="s">
        <v>2</v>
      </c>
      <c r="D2" s="20" t="s">
        <v>3</v>
      </c>
      <c r="E2" s="20" t="s">
        <v>4</v>
      </c>
      <c r="F2" s="20" t="s">
        <v>26</v>
      </c>
      <c r="G2" s="20" t="s">
        <v>5</v>
      </c>
      <c r="H2" s="20" t="s">
        <v>6</v>
      </c>
      <c r="I2" s="20" t="s">
        <v>7</v>
      </c>
      <c r="J2" s="20" t="s">
        <v>8</v>
      </c>
      <c r="K2" s="20" t="s">
        <v>9</v>
      </c>
      <c r="L2" s="20" t="s">
        <v>10</v>
      </c>
      <c r="M2" s="20" t="s">
        <v>11</v>
      </c>
      <c r="N2" s="20" t="s">
        <v>12</v>
      </c>
      <c r="O2" s="20" t="s">
        <v>13</v>
      </c>
      <c r="P2" s="20" t="s">
        <v>14</v>
      </c>
      <c r="Q2" s="13" t="s">
        <v>15</v>
      </c>
      <c r="R2" s="20" t="s">
        <v>16</v>
      </c>
      <c r="S2" s="20" t="s">
        <v>17</v>
      </c>
      <c r="T2" s="21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  <c r="BO2" s="16"/>
      <c r="BP2" s="16"/>
      <c r="BQ2" s="16"/>
      <c r="BR2" s="16"/>
      <c r="BS2" s="16"/>
      <c r="BT2" s="16"/>
      <c r="BU2" s="16"/>
      <c r="BV2" s="16"/>
      <c r="BW2" s="16"/>
      <c r="BX2" s="16"/>
      <c r="BY2" s="16"/>
      <c r="BZ2" s="16"/>
    </row>
    <row r="3" spans="1:78" s="6" customFormat="1" x14ac:dyDescent="0.25">
      <c r="A3" s="30"/>
      <c r="B3" s="30"/>
      <c r="C3" s="30"/>
      <c r="D3" s="31"/>
      <c r="E3" s="30"/>
      <c r="F3" s="30"/>
      <c r="G3" s="30"/>
      <c r="H3" s="30"/>
      <c r="I3" s="30"/>
      <c r="J3" s="30"/>
      <c r="K3" s="30"/>
      <c r="L3" s="30"/>
      <c r="M3" s="30"/>
      <c r="N3" s="30"/>
      <c r="O3" s="30">
        <f t="shared" ref="O3:O8" si="0">SUM(K3+L3+M3+N3)</f>
        <v>0</v>
      </c>
      <c r="P3" s="30"/>
      <c r="Q3" s="30"/>
      <c r="R3" s="30"/>
      <c r="S3" s="30"/>
      <c r="T3" s="8"/>
    </row>
    <row r="4" spans="1:78" s="6" customFormat="1" x14ac:dyDescent="0.25">
      <c r="A4" s="30"/>
      <c r="B4" s="30"/>
      <c r="C4" s="30"/>
      <c r="D4" s="31"/>
      <c r="E4" s="30"/>
      <c r="F4" s="30"/>
      <c r="G4" s="30"/>
      <c r="H4" s="30"/>
      <c r="I4" s="30"/>
      <c r="J4" s="30"/>
      <c r="K4" s="30"/>
      <c r="L4" s="30"/>
      <c r="M4" s="30"/>
      <c r="N4" s="30"/>
      <c r="O4" s="30">
        <f t="shared" si="0"/>
        <v>0</v>
      </c>
      <c r="P4" s="30"/>
      <c r="Q4" s="30"/>
      <c r="R4" s="30"/>
      <c r="S4" s="30"/>
      <c r="T4" s="8"/>
    </row>
    <row r="5" spans="1:78" s="6" customFormat="1" x14ac:dyDescent="0.25">
      <c r="A5" s="30"/>
      <c r="B5" s="30"/>
      <c r="C5" s="30"/>
      <c r="D5" s="31"/>
      <c r="E5" s="30"/>
      <c r="F5" s="30"/>
      <c r="G5" s="30"/>
      <c r="H5" s="30"/>
      <c r="I5" s="30"/>
      <c r="J5" s="30"/>
      <c r="K5" s="30"/>
      <c r="L5" s="30"/>
      <c r="M5" s="30"/>
      <c r="N5" s="30"/>
      <c r="O5" s="30">
        <f t="shared" si="0"/>
        <v>0</v>
      </c>
      <c r="P5" s="30"/>
      <c r="Q5" s="30"/>
      <c r="R5" s="30"/>
      <c r="S5" s="30"/>
      <c r="T5" s="8"/>
    </row>
    <row r="6" spans="1:78" s="42" customFormat="1" x14ac:dyDescent="0.25">
      <c r="A6" s="32"/>
      <c r="B6" s="32"/>
      <c r="C6" s="32"/>
      <c r="D6" s="40"/>
      <c r="E6" s="32"/>
      <c r="F6" s="32"/>
      <c r="G6" s="32"/>
      <c r="H6" s="32"/>
      <c r="I6" s="32"/>
      <c r="J6" s="32"/>
      <c r="K6" s="32"/>
      <c r="L6" s="32"/>
      <c r="M6" s="32"/>
      <c r="N6" s="32"/>
      <c r="O6" s="32">
        <f t="shared" si="0"/>
        <v>0</v>
      </c>
      <c r="P6" s="32"/>
      <c r="Q6" s="32"/>
      <c r="R6" s="32"/>
      <c r="S6" s="32"/>
      <c r="T6" s="41"/>
    </row>
    <row r="7" spans="1:78" s="6" customFormat="1" x14ac:dyDescent="0.25">
      <c r="A7" s="30"/>
      <c r="B7" s="30"/>
      <c r="C7" s="30"/>
      <c r="D7" s="31"/>
      <c r="E7" s="30"/>
      <c r="F7" s="30"/>
      <c r="G7" s="30"/>
      <c r="H7" s="30"/>
      <c r="I7" s="30"/>
      <c r="J7" s="30"/>
      <c r="K7" s="30"/>
      <c r="L7" s="30"/>
      <c r="M7" s="30"/>
      <c r="N7" s="30"/>
      <c r="O7" s="30">
        <f t="shared" si="0"/>
        <v>0</v>
      </c>
      <c r="P7" s="30"/>
      <c r="Q7" s="30"/>
      <c r="R7" s="30"/>
      <c r="S7" s="30"/>
      <c r="T7" s="8"/>
    </row>
    <row r="8" spans="1:78" s="10" customFormat="1" x14ac:dyDescent="0.25">
      <c r="A8" s="18"/>
      <c r="B8" s="18"/>
      <c r="C8" s="18"/>
      <c r="D8" s="26"/>
      <c r="E8" s="18"/>
      <c r="F8" s="18"/>
      <c r="G8" s="18"/>
      <c r="H8" s="18"/>
      <c r="I8" s="18"/>
      <c r="J8" s="18"/>
      <c r="K8" s="18"/>
      <c r="L8" s="18"/>
      <c r="M8" s="18"/>
      <c r="N8" s="18"/>
      <c r="O8" s="18">
        <f t="shared" si="0"/>
        <v>0</v>
      </c>
      <c r="P8" s="18"/>
      <c r="Q8" s="12"/>
      <c r="R8" s="12"/>
      <c r="S8" s="12"/>
      <c r="T8" s="8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</row>
    <row r="9" spans="1:78" s="10" customFormat="1" x14ac:dyDescent="0.25">
      <c r="A9" s="18"/>
      <c r="B9" s="18"/>
      <c r="C9" s="18"/>
      <c r="D9" s="26"/>
      <c r="E9" s="18"/>
      <c r="F9" s="18"/>
      <c r="G9" s="18"/>
      <c r="H9" s="18"/>
      <c r="I9" s="18"/>
      <c r="J9" s="18"/>
      <c r="K9" s="18"/>
      <c r="L9" s="18"/>
      <c r="M9" s="18"/>
      <c r="N9" s="18"/>
      <c r="O9" s="18">
        <f t="shared" ref="O9:O30" si="1">SUM(K9+L9+N9)</f>
        <v>0</v>
      </c>
      <c r="P9" s="18"/>
      <c r="Q9" s="12"/>
      <c r="R9" s="12"/>
      <c r="S9" s="12"/>
      <c r="T9" s="8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</row>
    <row r="10" spans="1:78" s="6" customFormat="1" x14ac:dyDescent="0.25">
      <c r="A10" s="30"/>
      <c r="B10" s="30"/>
      <c r="C10" s="30"/>
      <c r="D10" s="31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>
        <f t="shared" si="1"/>
        <v>0</v>
      </c>
      <c r="P10" s="30"/>
      <c r="Q10" s="30"/>
      <c r="R10" s="30"/>
      <c r="S10" s="30"/>
      <c r="T10" s="8"/>
    </row>
    <row r="11" spans="1:78" s="6" customFormat="1" x14ac:dyDescent="0.25">
      <c r="A11" s="30"/>
      <c r="B11" s="30"/>
      <c r="C11" s="30"/>
      <c r="D11" s="31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>
        <f t="shared" si="1"/>
        <v>0</v>
      </c>
      <c r="P11" s="30"/>
      <c r="Q11" s="30"/>
      <c r="R11" s="30"/>
      <c r="S11" s="30"/>
      <c r="T11" s="8"/>
    </row>
    <row r="12" spans="1:78" s="6" customFormat="1" x14ac:dyDescent="0.25">
      <c r="A12" s="30"/>
      <c r="B12" s="30"/>
      <c r="C12" s="30"/>
      <c r="D12" s="31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>
        <f t="shared" si="1"/>
        <v>0</v>
      </c>
      <c r="P12" s="30"/>
      <c r="Q12" s="30"/>
      <c r="R12" s="30"/>
      <c r="S12" s="30"/>
      <c r="T12" s="8"/>
    </row>
    <row r="13" spans="1:78" s="6" customFormat="1" x14ac:dyDescent="0.25">
      <c r="A13" s="30"/>
      <c r="B13" s="30"/>
      <c r="C13" s="30"/>
      <c r="D13" s="31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>
        <f t="shared" si="1"/>
        <v>0</v>
      </c>
      <c r="P13" s="30"/>
      <c r="Q13" s="30"/>
      <c r="R13" s="30"/>
      <c r="S13" s="30"/>
      <c r="T13" s="8"/>
    </row>
    <row r="14" spans="1:78" x14ac:dyDescent="0.25">
      <c r="A14" s="1"/>
      <c r="B14" s="1"/>
      <c r="C14" s="1"/>
      <c r="D14" s="2"/>
      <c r="E14" s="1"/>
      <c r="F14" s="1"/>
      <c r="G14" s="1"/>
      <c r="H14" s="1"/>
      <c r="I14" s="1"/>
      <c r="J14" s="1"/>
      <c r="K14" s="1"/>
      <c r="L14" s="1"/>
      <c r="M14" s="1"/>
      <c r="N14" s="1"/>
      <c r="O14" s="1">
        <f t="shared" si="1"/>
        <v>0</v>
      </c>
      <c r="P14" s="1"/>
      <c r="Q14" s="1"/>
      <c r="R14" s="1"/>
      <c r="S14" s="1"/>
    </row>
    <row r="15" spans="1:78" s="11" customFormat="1" x14ac:dyDescent="0.25">
      <c r="A15" s="18"/>
      <c r="B15" s="18"/>
      <c r="C15" s="18"/>
      <c r="D15" s="26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>
        <f t="shared" si="1"/>
        <v>0</v>
      </c>
      <c r="P15" s="18"/>
      <c r="Q15" s="12"/>
      <c r="R15" s="12"/>
      <c r="S15" s="12"/>
      <c r="T15" s="9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</row>
    <row r="16" spans="1:78" s="11" customFormat="1" x14ac:dyDescent="0.25">
      <c r="A16" s="18"/>
      <c r="B16" s="18"/>
      <c r="C16" s="18"/>
      <c r="D16" s="26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>
        <f t="shared" si="1"/>
        <v>0</v>
      </c>
      <c r="P16" s="18"/>
      <c r="Q16" s="12"/>
      <c r="R16" s="12"/>
      <c r="S16" s="12"/>
      <c r="T16" s="9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</row>
    <row r="17" spans="1:78" s="6" customFormat="1" x14ac:dyDescent="0.25">
      <c r="A17" s="30"/>
      <c r="B17" s="30"/>
      <c r="C17" s="30"/>
      <c r="D17" s="31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>
        <f t="shared" si="1"/>
        <v>0</v>
      </c>
      <c r="P17" s="30"/>
      <c r="Q17" s="30"/>
      <c r="R17" s="30"/>
      <c r="S17" s="30"/>
      <c r="T17" s="8"/>
    </row>
    <row r="18" spans="1:78" s="6" customFormat="1" x14ac:dyDescent="0.25">
      <c r="A18" s="30"/>
      <c r="B18" s="30"/>
      <c r="C18" s="30"/>
      <c r="D18" s="31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>
        <f t="shared" si="1"/>
        <v>0</v>
      </c>
      <c r="P18" s="30"/>
      <c r="Q18" s="30"/>
      <c r="R18" s="30"/>
      <c r="S18" s="30"/>
      <c r="T18" s="8"/>
    </row>
    <row r="19" spans="1:78" s="6" customFormat="1" x14ac:dyDescent="0.25">
      <c r="A19" s="32"/>
      <c r="B19" s="32"/>
      <c r="C19" s="30"/>
      <c r="D19" s="31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>
        <f t="shared" si="1"/>
        <v>0</v>
      </c>
      <c r="P19" s="30"/>
      <c r="Q19" s="30"/>
      <c r="R19" s="30"/>
      <c r="S19" s="30"/>
      <c r="T19" s="8"/>
    </row>
    <row r="20" spans="1:78" s="6" customFormat="1" x14ac:dyDescent="0.25">
      <c r="A20" s="30"/>
      <c r="B20" s="30"/>
      <c r="C20" s="30"/>
      <c r="D20" s="31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>
        <f t="shared" si="1"/>
        <v>0</v>
      </c>
      <c r="P20" s="30"/>
      <c r="Q20" s="30"/>
      <c r="R20" s="30"/>
      <c r="S20" s="30"/>
      <c r="T20" s="8"/>
    </row>
    <row r="21" spans="1:78" s="6" customFormat="1" x14ac:dyDescent="0.25">
      <c r="A21" s="30"/>
      <c r="B21" s="30"/>
      <c r="C21" s="30"/>
      <c r="D21" s="31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>
        <f t="shared" si="1"/>
        <v>0</v>
      </c>
      <c r="P21" s="30"/>
      <c r="Q21" s="30"/>
      <c r="R21" s="30"/>
      <c r="S21" s="30"/>
      <c r="T21" s="8"/>
    </row>
    <row r="22" spans="1:78" s="10" customFormat="1" x14ac:dyDescent="0.25">
      <c r="A22" s="18"/>
      <c r="B22" s="18"/>
      <c r="C22" s="18"/>
      <c r="D22" s="26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>
        <f t="shared" si="1"/>
        <v>0</v>
      </c>
      <c r="P22" s="18"/>
      <c r="Q22" s="12"/>
      <c r="R22" s="12"/>
      <c r="S22" s="12"/>
      <c r="T22" s="8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  <c r="BV22" s="6"/>
      <c r="BW22" s="6"/>
      <c r="BX22" s="6"/>
      <c r="BY22" s="6"/>
      <c r="BZ22" s="6"/>
    </row>
    <row r="23" spans="1:78" s="10" customFormat="1" x14ac:dyDescent="0.25">
      <c r="A23" s="18"/>
      <c r="B23" s="18"/>
      <c r="C23" s="18"/>
      <c r="D23" s="26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>
        <f t="shared" si="1"/>
        <v>0</v>
      </c>
      <c r="P23" s="18"/>
      <c r="Q23" s="12"/>
      <c r="R23" s="12"/>
      <c r="S23" s="12"/>
      <c r="T23" s="8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  <c r="BV23" s="6"/>
      <c r="BW23" s="6"/>
      <c r="BX23" s="6"/>
      <c r="BY23" s="6"/>
      <c r="BZ23" s="6"/>
    </row>
    <row r="24" spans="1:78" s="6" customFormat="1" x14ac:dyDescent="0.25">
      <c r="A24" s="32"/>
      <c r="B24" s="32"/>
      <c r="C24" s="30"/>
      <c r="D24" s="31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2">
        <f t="shared" si="1"/>
        <v>0</v>
      </c>
      <c r="P24" s="30"/>
      <c r="Q24" s="30"/>
      <c r="R24" s="30"/>
      <c r="S24" s="30"/>
      <c r="T24" s="8"/>
    </row>
    <row r="25" spans="1:78" s="6" customFormat="1" x14ac:dyDescent="0.25">
      <c r="A25" s="30"/>
      <c r="B25" s="30"/>
      <c r="C25" s="30"/>
      <c r="D25" s="31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>
        <f t="shared" si="1"/>
        <v>0</v>
      </c>
      <c r="P25" s="30"/>
      <c r="Q25" s="30"/>
      <c r="R25" s="30"/>
      <c r="S25" s="30"/>
      <c r="T25" s="8"/>
    </row>
    <row r="26" spans="1:78" s="6" customFormat="1" x14ac:dyDescent="0.25">
      <c r="A26" s="32"/>
      <c r="B26" s="32"/>
      <c r="C26" s="30"/>
      <c r="D26" s="31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2">
        <f t="shared" si="1"/>
        <v>0</v>
      </c>
      <c r="P26" s="30"/>
      <c r="Q26" s="30"/>
      <c r="R26" s="30"/>
      <c r="S26" s="30"/>
      <c r="T26" s="8"/>
    </row>
    <row r="27" spans="1:78" s="6" customFormat="1" x14ac:dyDescent="0.25">
      <c r="A27" s="30"/>
      <c r="B27" s="30"/>
      <c r="C27" s="30"/>
      <c r="D27" s="31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>
        <f t="shared" si="1"/>
        <v>0</v>
      </c>
      <c r="P27" s="30"/>
      <c r="Q27" s="30"/>
      <c r="R27" s="30"/>
      <c r="S27" s="30"/>
      <c r="T27" s="8"/>
    </row>
    <row r="28" spans="1:78" s="6" customFormat="1" x14ac:dyDescent="0.25">
      <c r="A28" s="30"/>
      <c r="B28" s="30"/>
      <c r="C28" s="30"/>
      <c r="D28" s="31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>
        <f t="shared" si="1"/>
        <v>0</v>
      </c>
      <c r="P28" s="30"/>
      <c r="Q28" s="30"/>
      <c r="R28" s="30"/>
      <c r="S28" s="30"/>
      <c r="T28" s="8"/>
    </row>
    <row r="29" spans="1:78" s="10" customFormat="1" x14ac:dyDescent="0.25">
      <c r="A29" s="18"/>
      <c r="B29" s="18"/>
      <c r="C29" s="18"/>
      <c r="D29" s="26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>
        <f t="shared" si="1"/>
        <v>0</v>
      </c>
      <c r="P29" s="18"/>
      <c r="Q29" s="12"/>
      <c r="R29" s="12"/>
      <c r="S29" s="12"/>
      <c r="T29" s="8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  <c r="BP29" s="6"/>
      <c r="BQ29" s="6"/>
      <c r="BR29" s="6"/>
      <c r="BS29" s="6"/>
      <c r="BT29" s="6"/>
      <c r="BU29" s="6"/>
      <c r="BV29" s="6"/>
      <c r="BW29" s="6"/>
      <c r="BX29" s="6"/>
      <c r="BY29" s="6"/>
      <c r="BZ29" s="6"/>
    </row>
    <row r="30" spans="1:78" s="10" customFormat="1" x14ac:dyDescent="0.25">
      <c r="A30" s="18"/>
      <c r="B30" s="18"/>
      <c r="C30" s="18"/>
      <c r="D30" s="26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>
        <f t="shared" si="1"/>
        <v>0</v>
      </c>
      <c r="P30" s="18"/>
      <c r="Q30" s="12"/>
      <c r="R30" s="12"/>
      <c r="S30" s="12"/>
      <c r="T30" s="8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  <c r="BP30" s="6"/>
      <c r="BQ30" s="6"/>
      <c r="BR30" s="6"/>
      <c r="BS30" s="6"/>
      <c r="BT30" s="6"/>
      <c r="BU30" s="6"/>
      <c r="BV30" s="6"/>
      <c r="BW30" s="6"/>
      <c r="BX30" s="6"/>
      <c r="BY30" s="6"/>
      <c r="BZ30" s="6"/>
    </row>
    <row r="31" spans="1:78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4"/>
      <c r="R31" s="1"/>
      <c r="S31" s="1"/>
    </row>
    <row r="32" spans="1:78" s="10" customFormat="1" x14ac:dyDescent="0.25">
      <c r="A32" s="43" t="s">
        <v>29</v>
      </c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8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  <c r="BO32" s="6"/>
      <c r="BP32" s="6"/>
      <c r="BQ32" s="6"/>
      <c r="BR32" s="6"/>
      <c r="BS32" s="6"/>
      <c r="BT32" s="6"/>
      <c r="BU32" s="6"/>
      <c r="BV32" s="6"/>
      <c r="BW32" s="6"/>
      <c r="BX32" s="6"/>
      <c r="BY32" s="6"/>
      <c r="BZ32" s="6"/>
    </row>
    <row r="33" spans="1:78" s="17" customFormat="1" x14ac:dyDescent="0.25">
      <c r="A33" s="20"/>
      <c r="B33" s="20"/>
      <c r="C33" s="20"/>
      <c r="D33" s="20"/>
      <c r="E33" s="20" t="s">
        <v>4</v>
      </c>
      <c r="F33" s="20" t="s">
        <v>26</v>
      </c>
      <c r="G33" s="20" t="s">
        <v>5</v>
      </c>
      <c r="H33" s="20" t="s">
        <v>6</v>
      </c>
      <c r="I33" s="20" t="s">
        <v>7</v>
      </c>
      <c r="J33" s="20" t="s">
        <v>8</v>
      </c>
      <c r="K33" s="20" t="s">
        <v>9</v>
      </c>
      <c r="L33" s="20" t="s">
        <v>10</v>
      </c>
      <c r="M33" s="20" t="s">
        <v>11</v>
      </c>
      <c r="N33" s="20" t="s">
        <v>12</v>
      </c>
      <c r="O33" s="20" t="s">
        <v>13</v>
      </c>
      <c r="P33" s="20" t="s">
        <v>14</v>
      </c>
      <c r="Q33" s="13" t="s">
        <v>15</v>
      </c>
      <c r="R33" s="20" t="s">
        <v>16</v>
      </c>
      <c r="S33" s="20" t="s">
        <v>17</v>
      </c>
      <c r="T33" s="21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  <c r="BF33" s="16"/>
      <c r="BG33" s="16"/>
      <c r="BH33" s="16"/>
      <c r="BI33" s="16"/>
      <c r="BJ33" s="16"/>
      <c r="BK33" s="16"/>
      <c r="BL33" s="16"/>
      <c r="BM33" s="16"/>
      <c r="BN33" s="16"/>
      <c r="BO33" s="16"/>
      <c r="BP33" s="16"/>
      <c r="BQ33" s="16"/>
      <c r="BR33" s="16"/>
      <c r="BS33" s="16"/>
      <c r="BT33" s="16"/>
      <c r="BU33" s="16"/>
      <c r="BV33" s="16"/>
      <c r="BW33" s="16"/>
      <c r="BX33" s="16"/>
      <c r="BY33" s="16"/>
      <c r="BZ33" s="16"/>
    </row>
    <row r="34" spans="1:78" s="10" customFormat="1" x14ac:dyDescent="0.25">
      <c r="A34" s="43" t="s">
        <v>25</v>
      </c>
      <c r="B34" s="43"/>
      <c r="C34" s="43"/>
      <c r="D34" s="43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8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6"/>
      <c r="BS34" s="6"/>
      <c r="BT34" s="6"/>
      <c r="BU34" s="6"/>
      <c r="BV34" s="6"/>
      <c r="BW34" s="6"/>
      <c r="BX34" s="6"/>
      <c r="BY34" s="6"/>
      <c r="BZ34" s="6"/>
    </row>
    <row r="35" spans="1:78" x14ac:dyDescent="0.25">
      <c r="A35" s="1"/>
      <c r="B35" s="1"/>
      <c r="C35" s="1"/>
      <c r="D35" s="2"/>
      <c r="E35" s="1">
        <f>SUM(E3:E30)</f>
        <v>0</v>
      </c>
      <c r="F35" s="1">
        <f t="shared" ref="F35:S35" si="2">SUM(F3:F30)</f>
        <v>0</v>
      </c>
      <c r="G35" s="1">
        <f t="shared" si="2"/>
        <v>0</v>
      </c>
      <c r="H35" s="1">
        <f t="shared" si="2"/>
        <v>0</v>
      </c>
      <c r="I35" s="1">
        <f t="shared" si="2"/>
        <v>0</v>
      </c>
      <c r="J35" s="1">
        <f t="shared" si="2"/>
        <v>0</v>
      </c>
      <c r="K35" s="1">
        <f t="shared" si="2"/>
        <v>0</v>
      </c>
      <c r="L35" s="1">
        <f t="shared" si="2"/>
        <v>0</v>
      </c>
      <c r="M35" s="1">
        <f t="shared" si="2"/>
        <v>0</v>
      </c>
      <c r="N35" s="1">
        <f t="shared" si="2"/>
        <v>0</v>
      </c>
      <c r="O35" s="1">
        <f t="shared" si="2"/>
        <v>0</v>
      </c>
      <c r="P35" s="1">
        <f t="shared" si="2"/>
        <v>0</v>
      </c>
      <c r="Q35" s="1">
        <f t="shared" si="2"/>
        <v>0</v>
      </c>
      <c r="R35" s="1">
        <f t="shared" si="2"/>
        <v>0</v>
      </c>
      <c r="S35" s="1">
        <f t="shared" si="2"/>
        <v>0</v>
      </c>
    </row>
    <row r="36" spans="1:78" x14ac:dyDescent="0.25">
      <c r="A36" s="1"/>
      <c r="B36" s="1"/>
      <c r="C36" s="1"/>
      <c r="D36" s="2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</row>
    <row r="37" spans="1:78" x14ac:dyDescent="0.25">
      <c r="A37" s="3"/>
      <c r="B37" s="3"/>
      <c r="C37" s="1"/>
      <c r="D37" s="2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</row>
    <row r="38" spans="1:78" x14ac:dyDescent="0.25">
      <c r="A38" s="3"/>
      <c r="B38" s="44" t="s">
        <v>27</v>
      </c>
      <c r="C38" s="44"/>
      <c r="D38" s="2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</row>
    <row r="39" spans="1:78" s="17" customFormat="1" x14ac:dyDescent="0.25">
      <c r="A39" s="22"/>
      <c r="B39" s="14" t="s">
        <v>4</v>
      </c>
      <c r="C39" s="15">
        <v>56</v>
      </c>
      <c r="D39" s="23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15"/>
      <c r="R39" s="22"/>
      <c r="S39" s="22"/>
      <c r="T39" s="21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  <c r="BF39" s="16"/>
      <c r="BG39" s="16"/>
      <c r="BH39" s="16"/>
      <c r="BI39" s="16"/>
      <c r="BJ39" s="16"/>
      <c r="BK39" s="16"/>
      <c r="BL39" s="16"/>
      <c r="BM39" s="16"/>
      <c r="BN39" s="16"/>
      <c r="BO39" s="16"/>
      <c r="BP39" s="16"/>
      <c r="BQ39" s="16"/>
      <c r="BR39" s="16"/>
      <c r="BS39" s="16"/>
      <c r="BT39" s="16"/>
      <c r="BU39" s="16"/>
      <c r="BV39" s="16"/>
      <c r="BW39" s="16"/>
      <c r="BX39" s="16"/>
      <c r="BY39" s="16"/>
      <c r="BZ39" s="16"/>
    </row>
    <row r="40" spans="1:78" s="17" customFormat="1" x14ac:dyDescent="0.25">
      <c r="A40" s="22"/>
      <c r="B40" s="14" t="s">
        <v>26</v>
      </c>
      <c r="C40" s="15">
        <v>56</v>
      </c>
      <c r="D40" s="23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15"/>
      <c r="R40" s="22"/>
      <c r="S40" s="22"/>
      <c r="T40" s="21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  <c r="BF40" s="16"/>
      <c r="BG40" s="16"/>
      <c r="BH40" s="16"/>
      <c r="BI40" s="16"/>
      <c r="BJ40" s="16"/>
      <c r="BK40" s="16"/>
      <c r="BL40" s="16"/>
      <c r="BM40" s="16"/>
      <c r="BN40" s="16"/>
      <c r="BO40" s="16"/>
      <c r="BP40" s="16"/>
      <c r="BQ40" s="16"/>
      <c r="BR40" s="16"/>
      <c r="BS40" s="16"/>
      <c r="BT40" s="16"/>
      <c r="BU40" s="16"/>
      <c r="BV40" s="16"/>
      <c r="BW40" s="16"/>
      <c r="BX40" s="16"/>
      <c r="BY40" s="16"/>
      <c r="BZ40" s="16"/>
    </row>
    <row r="41" spans="1:78" s="17" customFormat="1" x14ac:dyDescent="0.25">
      <c r="A41" s="22"/>
      <c r="B41" s="14" t="s">
        <v>5</v>
      </c>
      <c r="C41" s="15">
        <v>56</v>
      </c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15"/>
      <c r="R41" s="22"/>
      <c r="S41" s="22"/>
      <c r="T41" s="21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  <c r="BF41" s="16"/>
      <c r="BG41" s="16"/>
      <c r="BH41" s="16"/>
      <c r="BI41" s="16"/>
      <c r="BJ41" s="16"/>
      <c r="BK41" s="16"/>
      <c r="BL41" s="16"/>
      <c r="BM41" s="16"/>
      <c r="BN41" s="16"/>
      <c r="BO41" s="16"/>
      <c r="BP41" s="16"/>
      <c r="BQ41" s="16"/>
      <c r="BR41" s="16"/>
      <c r="BS41" s="16"/>
      <c r="BT41" s="16"/>
      <c r="BU41" s="16"/>
      <c r="BV41" s="16"/>
      <c r="BW41" s="16"/>
      <c r="BX41" s="16"/>
      <c r="BY41" s="16"/>
      <c r="BZ41" s="16"/>
    </row>
    <row r="42" spans="1:78" s="17" customFormat="1" x14ac:dyDescent="0.25">
      <c r="A42" s="22"/>
      <c r="B42" s="14" t="s">
        <v>6</v>
      </c>
      <c r="C42" s="15">
        <v>56</v>
      </c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15"/>
      <c r="R42" s="22"/>
      <c r="S42" s="22"/>
      <c r="T42" s="21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  <c r="BF42" s="16"/>
      <c r="BG42" s="16"/>
      <c r="BH42" s="16"/>
      <c r="BI42" s="16"/>
      <c r="BJ42" s="16"/>
      <c r="BK42" s="16"/>
      <c r="BL42" s="16"/>
      <c r="BM42" s="16"/>
      <c r="BN42" s="16"/>
      <c r="BO42" s="16"/>
      <c r="BP42" s="16"/>
      <c r="BQ42" s="16"/>
      <c r="BR42" s="16"/>
      <c r="BS42" s="16"/>
      <c r="BT42" s="16"/>
      <c r="BU42" s="16"/>
      <c r="BV42" s="16"/>
      <c r="BW42" s="16"/>
      <c r="BX42" s="16"/>
      <c r="BY42" s="16"/>
      <c r="BZ42" s="16"/>
    </row>
    <row r="43" spans="1:78" s="17" customFormat="1" x14ac:dyDescent="0.25">
      <c r="A43" s="22"/>
      <c r="B43" s="14" t="s">
        <v>7</v>
      </c>
      <c r="C43" s="15">
        <v>56</v>
      </c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15"/>
      <c r="R43" s="22"/>
      <c r="S43" s="22"/>
      <c r="T43" s="21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  <c r="BM43" s="16"/>
      <c r="BN43" s="16"/>
      <c r="BO43" s="16"/>
      <c r="BP43" s="16"/>
      <c r="BQ43" s="16"/>
      <c r="BR43" s="16"/>
      <c r="BS43" s="16"/>
      <c r="BT43" s="16"/>
      <c r="BU43" s="16"/>
      <c r="BV43" s="16"/>
      <c r="BW43" s="16"/>
      <c r="BX43" s="16"/>
      <c r="BY43" s="16"/>
      <c r="BZ43" s="16"/>
    </row>
    <row r="44" spans="1:78" s="17" customFormat="1" x14ac:dyDescent="0.25">
      <c r="A44" s="24"/>
      <c r="B44" s="14" t="s">
        <v>8</v>
      </c>
      <c r="C44" s="15">
        <v>56</v>
      </c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1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  <c r="BM44" s="16"/>
      <c r="BN44" s="16"/>
      <c r="BO44" s="16"/>
      <c r="BP44" s="16"/>
      <c r="BQ44" s="16"/>
      <c r="BR44" s="16"/>
      <c r="BS44" s="16"/>
      <c r="BT44" s="16"/>
      <c r="BU44" s="16"/>
      <c r="BV44" s="16"/>
      <c r="BW44" s="16"/>
      <c r="BX44" s="16"/>
      <c r="BY44" s="16"/>
      <c r="BZ44" s="16"/>
    </row>
    <row r="45" spans="1:78" s="17" customFormat="1" x14ac:dyDescent="0.25">
      <c r="A45" s="24"/>
      <c r="B45" s="14" t="s">
        <v>9</v>
      </c>
      <c r="C45" s="15">
        <v>280</v>
      </c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1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  <c r="BM45" s="16"/>
      <c r="BN45" s="16"/>
      <c r="BO45" s="16"/>
      <c r="BP45" s="16"/>
      <c r="BQ45" s="16"/>
      <c r="BR45" s="16"/>
      <c r="BS45" s="16"/>
      <c r="BT45" s="16"/>
      <c r="BU45" s="16"/>
      <c r="BV45" s="16"/>
      <c r="BW45" s="16"/>
      <c r="BX45" s="16"/>
      <c r="BY45" s="16"/>
      <c r="BZ45" s="16"/>
    </row>
    <row r="46" spans="1:78" s="17" customFormat="1" x14ac:dyDescent="0.25">
      <c r="A46" s="24"/>
      <c r="B46" s="14" t="s">
        <v>10</v>
      </c>
      <c r="C46" s="15">
        <v>28</v>
      </c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1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  <c r="BF46" s="16"/>
      <c r="BG46" s="16"/>
      <c r="BH46" s="16"/>
      <c r="BI46" s="16"/>
      <c r="BJ46" s="16"/>
      <c r="BK46" s="16"/>
      <c r="BL46" s="16"/>
      <c r="BM46" s="16"/>
      <c r="BN46" s="16"/>
      <c r="BO46" s="16"/>
      <c r="BP46" s="16"/>
      <c r="BQ46" s="16"/>
      <c r="BR46" s="16"/>
      <c r="BS46" s="16"/>
      <c r="BT46" s="16"/>
      <c r="BU46" s="16"/>
      <c r="BV46" s="16"/>
      <c r="BW46" s="16"/>
      <c r="BX46" s="16"/>
      <c r="BY46" s="16"/>
      <c r="BZ46" s="16"/>
    </row>
    <row r="47" spans="1:78" s="17" customFormat="1" x14ac:dyDescent="0.25">
      <c r="A47" s="24"/>
      <c r="B47" s="14" t="s">
        <v>11</v>
      </c>
      <c r="C47" s="15">
        <v>28</v>
      </c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1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  <c r="BF47" s="16"/>
      <c r="BG47" s="16"/>
      <c r="BH47" s="16"/>
      <c r="BI47" s="16"/>
      <c r="BJ47" s="16"/>
      <c r="BK47" s="16"/>
      <c r="BL47" s="16"/>
      <c r="BM47" s="16"/>
      <c r="BN47" s="16"/>
      <c r="BO47" s="16"/>
      <c r="BP47" s="16"/>
      <c r="BQ47" s="16"/>
      <c r="BR47" s="16"/>
      <c r="BS47" s="16"/>
      <c r="BT47" s="16"/>
      <c r="BU47" s="16"/>
      <c r="BV47" s="16"/>
      <c r="BW47" s="16"/>
      <c r="BX47" s="16"/>
      <c r="BY47" s="16"/>
      <c r="BZ47" s="16"/>
    </row>
    <row r="48" spans="1:78" s="17" customFormat="1" x14ac:dyDescent="0.25">
      <c r="A48" s="24"/>
      <c r="B48" s="14" t="s">
        <v>12</v>
      </c>
      <c r="C48" s="15">
        <v>28</v>
      </c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1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  <c r="BF48" s="16"/>
      <c r="BG48" s="16"/>
      <c r="BH48" s="16"/>
      <c r="BI48" s="16"/>
      <c r="BJ48" s="16"/>
      <c r="BK48" s="16"/>
      <c r="BL48" s="16"/>
      <c r="BM48" s="16"/>
      <c r="BN48" s="16"/>
      <c r="BO48" s="16"/>
      <c r="BP48" s="16"/>
      <c r="BQ48" s="16"/>
      <c r="BR48" s="16"/>
      <c r="BS48" s="16"/>
      <c r="BT48" s="16"/>
      <c r="BU48" s="16"/>
      <c r="BV48" s="16"/>
      <c r="BW48" s="16"/>
      <c r="BX48" s="16"/>
      <c r="BY48" s="16"/>
      <c r="BZ48" s="16"/>
    </row>
    <row r="49" spans="1:78" s="17" customFormat="1" x14ac:dyDescent="0.25">
      <c r="A49" s="24"/>
      <c r="B49" s="14" t="s">
        <v>13</v>
      </c>
      <c r="C49" s="15">
        <v>342</v>
      </c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1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  <c r="BF49" s="16"/>
      <c r="BG49" s="16"/>
      <c r="BH49" s="16"/>
      <c r="BI49" s="16"/>
      <c r="BJ49" s="16"/>
      <c r="BK49" s="16"/>
      <c r="BL49" s="16"/>
      <c r="BM49" s="16"/>
      <c r="BN49" s="16"/>
      <c r="BO49" s="16"/>
      <c r="BP49" s="16"/>
      <c r="BQ49" s="16"/>
      <c r="BR49" s="16"/>
      <c r="BS49" s="16"/>
      <c r="BT49" s="16"/>
      <c r="BU49" s="16"/>
      <c r="BV49" s="16"/>
      <c r="BW49" s="16"/>
      <c r="BX49" s="16"/>
      <c r="BY49" s="16"/>
      <c r="BZ49" s="16"/>
    </row>
    <row r="50" spans="1:78" s="17" customFormat="1" x14ac:dyDescent="0.25">
      <c r="A50" s="24"/>
      <c r="B50" s="14" t="s">
        <v>14</v>
      </c>
      <c r="C50" s="15">
        <v>8</v>
      </c>
      <c r="D50" s="25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1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  <c r="BF50" s="16"/>
      <c r="BG50" s="16"/>
      <c r="BH50" s="16"/>
      <c r="BI50" s="16"/>
      <c r="BJ50" s="16"/>
      <c r="BK50" s="16"/>
      <c r="BL50" s="16"/>
      <c r="BM50" s="16"/>
      <c r="BN50" s="16"/>
      <c r="BO50" s="16"/>
      <c r="BP50" s="16"/>
      <c r="BQ50" s="16"/>
      <c r="BR50" s="16"/>
      <c r="BS50" s="16"/>
      <c r="BT50" s="16"/>
      <c r="BU50" s="16"/>
      <c r="BV50" s="16"/>
      <c r="BW50" s="16"/>
      <c r="BX50" s="16"/>
      <c r="BY50" s="16"/>
      <c r="BZ50" s="16"/>
    </row>
    <row r="51" spans="1:78" s="17" customFormat="1" x14ac:dyDescent="0.25">
      <c r="A51" s="24"/>
      <c r="B51" s="14" t="s">
        <v>15</v>
      </c>
      <c r="C51" s="15">
        <v>28</v>
      </c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1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  <c r="BF51" s="16"/>
      <c r="BG51" s="16"/>
      <c r="BH51" s="16"/>
      <c r="BI51" s="16"/>
      <c r="BJ51" s="16"/>
      <c r="BK51" s="16"/>
      <c r="BL51" s="16"/>
      <c r="BM51" s="16"/>
      <c r="BN51" s="16"/>
      <c r="BO51" s="16"/>
      <c r="BP51" s="16"/>
      <c r="BQ51" s="16"/>
      <c r="BR51" s="16"/>
      <c r="BS51" s="16"/>
      <c r="BT51" s="16"/>
      <c r="BU51" s="16"/>
      <c r="BV51" s="16"/>
      <c r="BW51" s="16"/>
      <c r="BX51" s="16"/>
      <c r="BY51" s="16"/>
      <c r="BZ51" s="16"/>
    </row>
    <row r="52" spans="1:78" s="17" customFormat="1" x14ac:dyDescent="0.25">
      <c r="A52" s="24"/>
      <c r="B52" s="14" t="s">
        <v>16</v>
      </c>
      <c r="C52" s="15">
        <v>28</v>
      </c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1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  <c r="BF52" s="16"/>
      <c r="BG52" s="16"/>
      <c r="BH52" s="16"/>
      <c r="BI52" s="16"/>
      <c r="BJ52" s="16"/>
      <c r="BK52" s="16"/>
      <c r="BL52" s="16"/>
      <c r="BM52" s="16"/>
      <c r="BN52" s="16"/>
      <c r="BO52" s="16"/>
      <c r="BP52" s="16"/>
      <c r="BQ52" s="16"/>
      <c r="BR52" s="16"/>
      <c r="BS52" s="16"/>
      <c r="BT52" s="16"/>
      <c r="BU52" s="16"/>
      <c r="BV52" s="16"/>
      <c r="BW52" s="16"/>
      <c r="BX52" s="16"/>
      <c r="BY52" s="16"/>
      <c r="BZ52" s="16"/>
    </row>
    <row r="53" spans="1:78" s="17" customFormat="1" x14ac:dyDescent="0.25">
      <c r="A53" s="24"/>
      <c r="B53" s="14" t="s">
        <v>17</v>
      </c>
      <c r="C53" s="15">
        <v>1400</v>
      </c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1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  <c r="BF53" s="16"/>
      <c r="BG53" s="16"/>
      <c r="BH53" s="16"/>
      <c r="BI53" s="16"/>
      <c r="BJ53" s="16"/>
      <c r="BK53" s="16"/>
      <c r="BL53" s="16"/>
      <c r="BM53" s="16"/>
      <c r="BN53" s="16"/>
      <c r="BO53" s="16"/>
      <c r="BP53" s="16"/>
      <c r="BQ53" s="16"/>
      <c r="BR53" s="16"/>
      <c r="BS53" s="16"/>
      <c r="BT53" s="16"/>
      <c r="BU53" s="16"/>
      <c r="BV53" s="16"/>
      <c r="BW53" s="16"/>
      <c r="BX53" s="16"/>
      <c r="BY53" s="16"/>
      <c r="BZ53" s="16"/>
    </row>
    <row r="56" spans="1:78" x14ac:dyDescent="0.25">
      <c r="B56" s="45" t="s">
        <v>28</v>
      </c>
      <c r="C56" s="45"/>
      <c r="D56" s="45"/>
      <c r="E56" s="45"/>
      <c r="F56" s="45"/>
      <c r="G56" s="45"/>
    </row>
  </sheetData>
  <mergeCells count="5">
    <mergeCell ref="A1:S1"/>
    <mergeCell ref="A32:S32"/>
    <mergeCell ref="A34:D34"/>
    <mergeCell ref="B38:C38"/>
    <mergeCell ref="B56:G56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CF4D09-A207-4038-B8E6-8FB1EF33C93C}">
  <dimension ref="A1:BZ56"/>
  <sheetViews>
    <sheetView zoomScaleNormal="100" workbookViewId="0">
      <selection activeCell="B5" sqref="B5"/>
    </sheetView>
  </sheetViews>
  <sheetFormatPr defaultRowHeight="15" x14ac:dyDescent="0.25"/>
  <cols>
    <col min="1" max="1" width="4.28515625" style="5" bestFit="1" customWidth="1"/>
    <col min="2" max="2" width="12" style="5" bestFit="1" customWidth="1"/>
    <col min="3" max="3" width="6.85546875" style="5" bestFit="1" customWidth="1"/>
    <col min="4" max="4" width="6.7109375" style="5" bestFit="1" customWidth="1"/>
    <col min="5" max="5" width="5.42578125" style="5" bestFit="1" customWidth="1"/>
    <col min="6" max="6" width="8" style="5" bestFit="1" customWidth="1"/>
    <col min="7" max="7" width="10.7109375" style="5" bestFit="1" customWidth="1"/>
    <col min="8" max="8" width="5.7109375" style="5" bestFit="1" customWidth="1"/>
    <col min="9" max="9" width="5.5703125" style="5" bestFit="1" customWidth="1"/>
    <col min="10" max="10" width="7.140625" style="5" bestFit="1" customWidth="1"/>
    <col min="11" max="11" width="10.42578125" style="5" bestFit="1" customWidth="1"/>
    <col min="12" max="12" width="9.7109375" style="5" bestFit="1" customWidth="1"/>
    <col min="13" max="13" width="11.85546875" style="5" bestFit="1" customWidth="1"/>
    <col min="14" max="14" width="10.28515625" style="5" bestFit="1" customWidth="1"/>
    <col min="15" max="15" width="7.85546875" style="5" bestFit="1" customWidth="1"/>
    <col min="16" max="16" width="9" style="5" bestFit="1" customWidth="1"/>
    <col min="17" max="17" width="5.7109375" style="5" bestFit="1" customWidth="1"/>
    <col min="18" max="18" width="8" style="5" bestFit="1" customWidth="1"/>
    <col min="19" max="19" width="4.85546875" style="5" bestFit="1" customWidth="1"/>
    <col min="20" max="20" width="9.140625" style="8"/>
    <col min="21" max="78" width="9.140625" style="6"/>
  </cols>
  <sheetData>
    <row r="1" spans="1:78" s="10" customFormat="1" x14ac:dyDescent="0.25">
      <c r="A1" s="43" t="s">
        <v>29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8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</row>
    <row r="2" spans="1:78" s="17" customFormat="1" x14ac:dyDescent="0.25">
      <c r="A2" s="20" t="s">
        <v>0</v>
      </c>
      <c r="B2" s="20" t="s">
        <v>1</v>
      </c>
      <c r="C2" s="20" t="s">
        <v>2</v>
      </c>
      <c r="D2" s="20" t="s">
        <v>3</v>
      </c>
      <c r="E2" s="20" t="s">
        <v>4</v>
      </c>
      <c r="F2" s="20" t="s">
        <v>26</v>
      </c>
      <c r="G2" s="20" t="s">
        <v>5</v>
      </c>
      <c r="H2" s="20" t="s">
        <v>6</v>
      </c>
      <c r="I2" s="20" t="s">
        <v>7</v>
      </c>
      <c r="J2" s="20" t="s">
        <v>8</v>
      </c>
      <c r="K2" s="20" t="s">
        <v>9</v>
      </c>
      <c r="L2" s="20" t="s">
        <v>10</v>
      </c>
      <c r="M2" s="20" t="s">
        <v>11</v>
      </c>
      <c r="N2" s="20" t="s">
        <v>12</v>
      </c>
      <c r="O2" s="20" t="s">
        <v>13</v>
      </c>
      <c r="P2" s="20" t="s">
        <v>14</v>
      </c>
      <c r="Q2" s="13" t="s">
        <v>15</v>
      </c>
      <c r="R2" s="20" t="s">
        <v>16</v>
      </c>
      <c r="S2" s="20" t="s">
        <v>17</v>
      </c>
      <c r="T2" s="21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  <c r="BO2" s="16"/>
      <c r="BP2" s="16"/>
      <c r="BQ2" s="16"/>
      <c r="BR2" s="16"/>
      <c r="BS2" s="16"/>
      <c r="BT2" s="16"/>
      <c r="BU2" s="16"/>
      <c r="BV2" s="16"/>
      <c r="BW2" s="16"/>
      <c r="BX2" s="16"/>
      <c r="BY2" s="16"/>
      <c r="BZ2" s="16"/>
    </row>
    <row r="3" spans="1:78" s="34" customFormat="1" x14ac:dyDescent="0.25">
      <c r="A3" s="28">
        <v>4</v>
      </c>
      <c r="B3" s="28" t="s">
        <v>18</v>
      </c>
      <c r="C3" s="28" t="s">
        <v>2</v>
      </c>
      <c r="D3" s="29">
        <v>0.33333333333333331</v>
      </c>
      <c r="E3" s="28">
        <v>2</v>
      </c>
      <c r="F3" s="28">
        <v>2</v>
      </c>
      <c r="G3" s="28">
        <v>2</v>
      </c>
      <c r="H3" s="28">
        <v>50</v>
      </c>
      <c r="I3" s="28">
        <v>2</v>
      </c>
      <c r="J3" s="28">
        <v>2</v>
      </c>
      <c r="K3" s="28">
        <v>10</v>
      </c>
      <c r="L3" s="28">
        <v>1</v>
      </c>
      <c r="M3" s="28">
        <v>1</v>
      </c>
      <c r="N3" s="28">
        <v>1</v>
      </c>
      <c r="O3" s="28">
        <f t="shared" ref="O3:O8" si="0">SUM(K3+L3+M3+N3)</f>
        <v>13</v>
      </c>
      <c r="P3" s="28">
        <v>1</v>
      </c>
      <c r="Q3" s="28">
        <v>1</v>
      </c>
      <c r="R3" s="28">
        <v>1</v>
      </c>
      <c r="S3" s="28">
        <v>50</v>
      </c>
      <c r="T3" s="33"/>
    </row>
    <row r="4" spans="1:78" s="6" customFormat="1" x14ac:dyDescent="0.25">
      <c r="A4" s="30">
        <v>5</v>
      </c>
      <c r="B4" s="30" t="s">
        <v>19</v>
      </c>
      <c r="C4" s="30" t="s">
        <v>2</v>
      </c>
      <c r="D4" s="31">
        <v>0.33333333333333331</v>
      </c>
      <c r="E4" s="30">
        <v>2</v>
      </c>
      <c r="F4" s="30">
        <v>2</v>
      </c>
      <c r="G4" s="30">
        <v>2</v>
      </c>
      <c r="H4" s="30">
        <v>2</v>
      </c>
      <c r="I4" s="30">
        <v>2</v>
      </c>
      <c r="J4" s="30">
        <v>2</v>
      </c>
      <c r="K4" s="30">
        <v>10</v>
      </c>
      <c r="L4" s="30">
        <v>1</v>
      </c>
      <c r="M4" s="30">
        <v>1</v>
      </c>
      <c r="N4" s="30">
        <v>1</v>
      </c>
      <c r="O4" s="30">
        <f t="shared" si="0"/>
        <v>13</v>
      </c>
      <c r="P4" s="30">
        <v>1</v>
      </c>
      <c r="Q4" s="30">
        <v>1</v>
      </c>
      <c r="R4" s="30">
        <v>1</v>
      </c>
      <c r="S4" s="30">
        <v>50</v>
      </c>
      <c r="T4" s="8"/>
    </row>
    <row r="5" spans="1:78" s="6" customFormat="1" x14ac:dyDescent="0.25">
      <c r="A5" s="30">
        <v>6</v>
      </c>
      <c r="B5" s="30" t="s">
        <v>20</v>
      </c>
      <c r="C5" s="30" t="s">
        <v>2</v>
      </c>
      <c r="D5" s="31">
        <v>0.33333333333333331</v>
      </c>
      <c r="E5" s="30">
        <v>2</v>
      </c>
      <c r="F5" s="30">
        <v>2</v>
      </c>
      <c r="G5" s="30">
        <v>2</v>
      </c>
      <c r="H5" s="30">
        <v>2</v>
      </c>
      <c r="I5" s="30">
        <v>2</v>
      </c>
      <c r="J5" s="30">
        <v>2</v>
      </c>
      <c r="K5" s="30">
        <v>10</v>
      </c>
      <c r="L5" s="30">
        <v>1</v>
      </c>
      <c r="M5" s="30">
        <v>1</v>
      </c>
      <c r="N5" s="30">
        <v>1</v>
      </c>
      <c r="O5" s="30">
        <f t="shared" si="0"/>
        <v>13</v>
      </c>
      <c r="P5" s="30">
        <v>1</v>
      </c>
      <c r="Q5" s="30">
        <v>1</v>
      </c>
      <c r="R5" s="30">
        <v>1</v>
      </c>
      <c r="S5" s="30">
        <v>50</v>
      </c>
      <c r="T5" s="8"/>
    </row>
    <row r="6" spans="1:78" s="38" customFormat="1" x14ac:dyDescent="0.25">
      <c r="A6" s="35">
        <v>7</v>
      </c>
      <c r="B6" s="35" t="s">
        <v>21</v>
      </c>
      <c r="C6" s="35" t="s">
        <v>2</v>
      </c>
      <c r="D6" s="36">
        <v>0.33333333333333331</v>
      </c>
      <c r="E6" s="35">
        <v>2</v>
      </c>
      <c r="F6" s="35">
        <v>2</v>
      </c>
      <c r="G6" s="35">
        <v>2</v>
      </c>
      <c r="H6" s="35">
        <v>0</v>
      </c>
      <c r="I6" s="35">
        <v>2</v>
      </c>
      <c r="J6" s="35">
        <v>2</v>
      </c>
      <c r="K6" s="35">
        <v>10</v>
      </c>
      <c r="L6" s="35">
        <v>1</v>
      </c>
      <c r="M6" s="35">
        <v>1</v>
      </c>
      <c r="N6" s="35">
        <v>1</v>
      </c>
      <c r="O6" s="35">
        <f t="shared" si="0"/>
        <v>13</v>
      </c>
      <c r="P6" s="35">
        <v>1</v>
      </c>
      <c r="Q6" s="35">
        <v>1</v>
      </c>
      <c r="R6" s="35">
        <v>1</v>
      </c>
      <c r="S6" s="35">
        <v>50</v>
      </c>
      <c r="T6" s="37"/>
    </row>
    <row r="7" spans="1:78" s="6" customFormat="1" x14ac:dyDescent="0.25">
      <c r="A7" s="30">
        <v>8</v>
      </c>
      <c r="B7" s="30" t="s">
        <v>22</v>
      </c>
      <c r="C7" s="30" t="s">
        <v>2</v>
      </c>
      <c r="D7" s="31">
        <v>0.33333333333333331</v>
      </c>
      <c r="E7" s="30">
        <v>2</v>
      </c>
      <c r="F7" s="30">
        <v>2</v>
      </c>
      <c r="G7" s="30">
        <v>2</v>
      </c>
      <c r="H7" s="30">
        <v>2</v>
      </c>
      <c r="I7" s="30">
        <v>2</v>
      </c>
      <c r="J7" s="30">
        <v>2</v>
      </c>
      <c r="K7" s="30">
        <v>10</v>
      </c>
      <c r="L7" s="30">
        <v>1</v>
      </c>
      <c r="M7" s="30">
        <v>1</v>
      </c>
      <c r="N7" s="30">
        <v>1</v>
      </c>
      <c r="O7" s="30">
        <f t="shared" si="0"/>
        <v>13</v>
      </c>
      <c r="P7" s="30">
        <v>1</v>
      </c>
      <c r="Q7" s="30">
        <v>1</v>
      </c>
      <c r="R7" s="30">
        <v>1</v>
      </c>
      <c r="S7" s="30">
        <v>50</v>
      </c>
      <c r="T7" s="8"/>
    </row>
    <row r="8" spans="1:78" s="10" customFormat="1" x14ac:dyDescent="0.25">
      <c r="A8" s="18">
        <v>9</v>
      </c>
      <c r="B8" s="18" t="s">
        <v>23</v>
      </c>
      <c r="C8" s="18" t="s">
        <v>2</v>
      </c>
      <c r="D8" s="26">
        <v>0.33333333333333331</v>
      </c>
      <c r="E8" s="18">
        <v>2</v>
      </c>
      <c r="F8" s="18">
        <v>2</v>
      </c>
      <c r="G8" s="18">
        <v>2</v>
      </c>
      <c r="H8" s="18">
        <v>2</v>
      </c>
      <c r="I8" s="18">
        <v>2</v>
      </c>
      <c r="J8" s="18">
        <v>2</v>
      </c>
      <c r="K8" s="18">
        <v>10</v>
      </c>
      <c r="L8" s="18">
        <v>1</v>
      </c>
      <c r="M8" s="18">
        <v>1</v>
      </c>
      <c r="N8" s="18">
        <v>1</v>
      </c>
      <c r="O8" s="18">
        <f t="shared" si="0"/>
        <v>13</v>
      </c>
      <c r="P8" s="18">
        <v>1</v>
      </c>
      <c r="Q8" s="12">
        <v>1</v>
      </c>
      <c r="R8" s="12">
        <v>1</v>
      </c>
      <c r="S8" s="12">
        <v>50</v>
      </c>
      <c r="T8" s="8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</row>
    <row r="9" spans="1:78" s="10" customFormat="1" x14ac:dyDescent="0.25">
      <c r="A9" s="18">
        <v>10</v>
      </c>
      <c r="B9" s="18" t="s">
        <v>24</v>
      </c>
      <c r="C9" s="18" t="s">
        <v>2</v>
      </c>
      <c r="D9" s="26">
        <v>0.33333333333333331</v>
      </c>
      <c r="E9" s="18">
        <v>2</v>
      </c>
      <c r="F9" s="18">
        <v>2</v>
      </c>
      <c r="G9" s="18">
        <v>2</v>
      </c>
      <c r="H9" s="18">
        <v>2</v>
      </c>
      <c r="I9" s="18">
        <v>2</v>
      </c>
      <c r="J9" s="18">
        <v>2</v>
      </c>
      <c r="K9" s="18">
        <v>10</v>
      </c>
      <c r="L9" s="18">
        <v>1</v>
      </c>
      <c r="M9" s="18">
        <v>1</v>
      </c>
      <c r="N9" s="18">
        <v>1</v>
      </c>
      <c r="O9" s="18">
        <f t="shared" ref="O9:O30" si="1">SUM(K9+L9+N9)</f>
        <v>12</v>
      </c>
      <c r="P9" s="18">
        <v>1</v>
      </c>
      <c r="Q9" s="12">
        <v>1</v>
      </c>
      <c r="R9" s="12">
        <v>1</v>
      </c>
      <c r="S9" s="12">
        <v>50</v>
      </c>
      <c r="T9" s="8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</row>
    <row r="10" spans="1:78" s="6" customFormat="1" x14ac:dyDescent="0.25">
      <c r="A10" s="30">
        <v>11</v>
      </c>
      <c r="B10" s="30" t="s">
        <v>18</v>
      </c>
      <c r="C10" s="30" t="s">
        <v>2</v>
      </c>
      <c r="D10" s="31">
        <v>0.33333333333333331</v>
      </c>
      <c r="E10" s="30">
        <v>2</v>
      </c>
      <c r="F10" s="30">
        <v>2</v>
      </c>
      <c r="G10" s="30">
        <v>2</v>
      </c>
      <c r="H10" s="30">
        <v>2</v>
      </c>
      <c r="I10" s="30">
        <v>2</v>
      </c>
      <c r="J10" s="30">
        <v>2</v>
      </c>
      <c r="K10" s="30">
        <v>10</v>
      </c>
      <c r="L10" s="30">
        <v>1</v>
      </c>
      <c r="M10" s="30">
        <v>1</v>
      </c>
      <c r="N10" s="30">
        <v>1</v>
      </c>
      <c r="O10" s="30">
        <f t="shared" si="1"/>
        <v>12</v>
      </c>
      <c r="P10" s="30">
        <v>1</v>
      </c>
      <c r="Q10" s="30">
        <v>1</v>
      </c>
      <c r="R10" s="30">
        <v>1</v>
      </c>
      <c r="S10" s="30">
        <v>50</v>
      </c>
      <c r="T10" s="8"/>
    </row>
    <row r="11" spans="1:78" s="6" customFormat="1" x14ac:dyDescent="0.25">
      <c r="A11" s="30">
        <v>12</v>
      </c>
      <c r="B11" s="30" t="s">
        <v>19</v>
      </c>
      <c r="C11" s="30" t="s">
        <v>2</v>
      </c>
      <c r="D11" s="31">
        <v>0.33333333333333331</v>
      </c>
      <c r="E11" s="30">
        <v>2</v>
      </c>
      <c r="F11" s="30">
        <v>2</v>
      </c>
      <c r="G11" s="30">
        <v>2</v>
      </c>
      <c r="H11" s="30">
        <v>2</v>
      </c>
      <c r="I11" s="30">
        <v>2</v>
      </c>
      <c r="J11" s="30">
        <v>2</v>
      </c>
      <c r="K11" s="30">
        <v>10</v>
      </c>
      <c r="L11" s="30">
        <v>1</v>
      </c>
      <c r="M11" s="30">
        <v>1</v>
      </c>
      <c r="N11" s="30">
        <v>1</v>
      </c>
      <c r="O11" s="30">
        <f t="shared" si="1"/>
        <v>12</v>
      </c>
      <c r="P11" s="30">
        <v>1</v>
      </c>
      <c r="Q11" s="30">
        <v>1</v>
      </c>
      <c r="R11" s="30">
        <v>1</v>
      </c>
      <c r="S11" s="30">
        <v>50</v>
      </c>
      <c r="T11" s="8"/>
    </row>
    <row r="12" spans="1:78" s="6" customFormat="1" x14ac:dyDescent="0.25">
      <c r="A12" s="30">
        <v>13</v>
      </c>
      <c r="B12" s="30" t="s">
        <v>20</v>
      </c>
      <c r="C12" s="30" t="s">
        <v>2</v>
      </c>
      <c r="D12" s="31">
        <v>0.33333333333333331</v>
      </c>
      <c r="E12" s="30">
        <v>2</v>
      </c>
      <c r="F12" s="30">
        <v>2</v>
      </c>
      <c r="G12" s="30">
        <v>2</v>
      </c>
      <c r="H12" s="30">
        <v>2</v>
      </c>
      <c r="I12" s="30">
        <v>2</v>
      </c>
      <c r="J12" s="30">
        <v>2</v>
      </c>
      <c r="K12" s="30">
        <v>10</v>
      </c>
      <c r="L12" s="30">
        <v>1</v>
      </c>
      <c r="M12" s="30">
        <v>1</v>
      </c>
      <c r="N12" s="30">
        <v>1</v>
      </c>
      <c r="O12" s="30">
        <f t="shared" si="1"/>
        <v>12</v>
      </c>
      <c r="P12" s="30">
        <v>1</v>
      </c>
      <c r="Q12" s="30">
        <v>1</v>
      </c>
      <c r="R12" s="30">
        <v>1</v>
      </c>
      <c r="S12" s="30">
        <v>50</v>
      </c>
      <c r="T12" s="8"/>
    </row>
    <row r="13" spans="1:78" s="6" customFormat="1" x14ac:dyDescent="0.25">
      <c r="A13" s="30">
        <v>14</v>
      </c>
      <c r="B13" s="30" t="s">
        <v>21</v>
      </c>
      <c r="C13" s="30" t="s">
        <v>2</v>
      </c>
      <c r="D13" s="31">
        <v>0.33333333333333331</v>
      </c>
      <c r="E13" s="30">
        <v>2</v>
      </c>
      <c r="F13" s="30">
        <v>2</v>
      </c>
      <c r="G13" s="30">
        <v>2</v>
      </c>
      <c r="H13" s="30">
        <v>2</v>
      </c>
      <c r="I13" s="30">
        <v>2</v>
      </c>
      <c r="J13" s="30">
        <v>2</v>
      </c>
      <c r="K13" s="30">
        <v>10</v>
      </c>
      <c r="L13" s="30">
        <v>1</v>
      </c>
      <c r="M13" s="30">
        <v>1</v>
      </c>
      <c r="N13" s="30">
        <v>1</v>
      </c>
      <c r="O13" s="30">
        <f t="shared" si="1"/>
        <v>12</v>
      </c>
      <c r="P13" s="30">
        <v>1</v>
      </c>
      <c r="Q13" s="30">
        <v>1</v>
      </c>
      <c r="R13" s="30">
        <v>1</v>
      </c>
      <c r="S13" s="30">
        <v>50</v>
      </c>
      <c r="T13" s="8"/>
    </row>
    <row r="14" spans="1:78" x14ac:dyDescent="0.25">
      <c r="A14" s="1">
        <v>15</v>
      </c>
      <c r="B14" s="1" t="s">
        <v>22</v>
      </c>
      <c r="C14" s="1" t="s">
        <v>2</v>
      </c>
      <c r="D14" s="2">
        <v>0.33333333333333331</v>
      </c>
      <c r="E14" s="1">
        <v>2</v>
      </c>
      <c r="F14" s="1">
        <v>2</v>
      </c>
      <c r="G14" s="1">
        <v>2</v>
      </c>
      <c r="H14" s="1">
        <v>2</v>
      </c>
      <c r="I14" s="1">
        <v>2</v>
      </c>
      <c r="J14" s="1">
        <v>2</v>
      </c>
      <c r="K14" s="1">
        <v>10</v>
      </c>
      <c r="L14" s="1">
        <v>1</v>
      </c>
      <c r="M14" s="1">
        <v>1</v>
      </c>
      <c r="N14" s="1">
        <v>1</v>
      </c>
      <c r="O14" s="1">
        <f t="shared" si="1"/>
        <v>12</v>
      </c>
      <c r="P14" s="1">
        <v>1</v>
      </c>
      <c r="Q14" s="1">
        <v>1</v>
      </c>
      <c r="R14" s="1">
        <v>1</v>
      </c>
      <c r="S14" s="1">
        <v>50</v>
      </c>
    </row>
    <row r="15" spans="1:78" s="11" customFormat="1" x14ac:dyDescent="0.25">
      <c r="A15" s="18">
        <v>16</v>
      </c>
      <c r="B15" s="18" t="s">
        <v>23</v>
      </c>
      <c r="C15" s="18" t="s">
        <v>2</v>
      </c>
      <c r="D15" s="26">
        <v>0.33333333333333331</v>
      </c>
      <c r="E15" s="18">
        <v>2</v>
      </c>
      <c r="F15" s="18">
        <v>2</v>
      </c>
      <c r="G15" s="18">
        <v>2</v>
      </c>
      <c r="H15" s="18">
        <v>2</v>
      </c>
      <c r="I15" s="18">
        <v>2</v>
      </c>
      <c r="J15" s="18">
        <v>2</v>
      </c>
      <c r="K15" s="18">
        <v>10</v>
      </c>
      <c r="L15" s="18">
        <v>1</v>
      </c>
      <c r="M15" s="18">
        <v>1</v>
      </c>
      <c r="N15" s="18">
        <v>1</v>
      </c>
      <c r="O15" s="18">
        <f t="shared" si="1"/>
        <v>12</v>
      </c>
      <c r="P15" s="18">
        <v>1</v>
      </c>
      <c r="Q15" s="12">
        <v>1</v>
      </c>
      <c r="R15" s="12">
        <v>1</v>
      </c>
      <c r="S15" s="12">
        <v>50</v>
      </c>
      <c r="T15" s="9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</row>
    <row r="16" spans="1:78" s="11" customFormat="1" x14ac:dyDescent="0.25">
      <c r="A16" s="18">
        <v>17</v>
      </c>
      <c r="B16" s="18" t="s">
        <v>24</v>
      </c>
      <c r="C16" s="18" t="s">
        <v>2</v>
      </c>
      <c r="D16" s="26">
        <v>0.33333333333333331</v>
      </c>
      <c r="E16" s="18">
        <v>2</v>
      </c>
      <c r="F16" s="18">
        <v>2</v>
      </c>
      <c r="G16" s="18">
        <v>2</v>
      </c>
      <c r="H16" s="18">
        <v>2</v>
      </c>
      <c r="I16" s="18">
        <v>2</v>
      </c>
      <c r="J16" s="18">
        <v>2</v>
      </c>
      <c r="K16" s="18">
        <v>10</v>
      </c>
      <c r="L16" s="18">
        <v>1</v>
      </c>
      <c r="M16" s="18">
        <v>1</v>
      </c>
      <c r="N16" s="18">
        <v>1</v>
      </c>
      <c r="O16" s="18">
        <f t="shared" si="1"/>
        <v>12</v>
      </c>
      <c r="P16" s="18">
        <v>1</v>
      </c>
      <c r="Q16" s="12">
        <v>1</v>
      </c>
      <c r="R16" s="12">
        <v>1</v>
      </c>
      <c r="S16" s="12">
        <v>50</v>
      </c>
      <c r="T16" s="9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</row>
    <row r="17" spans="1:78" s="6" customFormat="1" x14ac:dyDescent="0.25">
      <c r="A17" s="30">
        <v>18</v>
      </c>
      <c r="B17" s="30" t="s">
        <v>18</v>
      </c>
      <c r="C17" s="30" t="s">
        <v>2</v>
      </c>
      <c r="D17" s="31">
        <v>0.33333333333333331</v>
      </c>
      <c r="E17" s="30">
        <v>2</v>
      </c>
      <c r="F17" s="30">
        <v>2</v>
      </c>
      <c r="G17" s="30">
        <v>2</v>
      </c>
      <c r="H17" s="30">
        <v>2</v>
      </c>
      <c r="I17" s="30">
        <v>2</v>
      </c>
      <c r="J17" s="30">
        <v>2</v>
      </c>
      <c r="K17" s="30">
        <v>10</v>
      </c>
      <c r="L17" s="30">
        <v>1</v>
      </c>
      <c r="M17" s="30">
        <v>1</v>
      </c>
      <c r="N17" s="30">
        <v>1</v>
      </c>
      <c r="O17" s="30">
        <f t="shared" si="1"/>
        <v>12</v>
      </c>
      <c r="P17" s="30">
        <v>1</v>
      </c>
      <c r="Q17" s="30">
        <v>1</v>
      </c>
      <c r="R17" s="30">
        <v>1</v>
      </c>
      <c r="S17" s="30">
        <v>50</v>
      </c>
      <c r="T17" s="8"/>
    </row>
    <row r="18" spans="1:78" s="6" customFormat="1" x14ac:dyDescent="0.25">
      <c r="A18" s="30">
        <v>19</v>
      </c>
      <c r="B18" s="30" t="s">
        <v>19</v>
      </c>
      <c r="C18" s="30" t="s">
        <v>2</v>
      </c>
      <c r="D18" s="31">
        <v>0.33333333333333331</v>
      </c>
      <c r="E18" s="30">
        <v>2</v>
      </c>
      <c r="F18" s="30">
        <v>2</v>
      </c>
      <c r="G18" s="30">
        <v>2</v>
      </c>
      <c r="H18" s="30">
        <v>2</v>
      </c>
      <c r="I18" s="30">
        <v>2</v>
      </c>
      <c r="J18" s="30">
        <v>2</v>
      </c>
      <c r="K18" s="30">
        <v>10</v>
      </c>
      <c r="L18" s="30">
        <v>1</v>
      </c>
      <c r="M18" s="30">
        <v>1</v>
      </c>
      <c r="N18" s="30">
        <v>1</v>
      </c>
      <c r="O18" s="30">
        <f t="shared" si="1"/>
        <v>12</v>
      </c>
      <c r="P18" s="30">
        <v>1</v>
      </c>
      <c r="Q18" s="30">
        <v>1</v>
      </c>
      <c r="R18" s="30">
        <v>1</v>
      </c>
      <c r="S18" s="30">
        <v>50</v>
      </c>
      <c r="T18" s="8"/>
    </row>
    <row r="19" spans="1:78" s="6" customFormat="1" x14ac:dyDescent="0.25">
      <c r="A19" s="32">
        <v>20</v>
      </c>
      <c r="B19" s="32" t="s">
        <v>20</v>
      </c>
      <c r="C19" s="30" t="s">
        <v>2</v>
      </c>
      <c r="D19" s="31">
        <v>0.33333333333333331</v>
      </c>
      <c r="E19" s="30">
        <v>2</v>
      </c>
      <c r="F19" s="30">
        <v>2</v>
      </c>
      <c r="G19" s="30">
        <v>2</v>
      </c>
      <c r="H19" s="30">
        <v>2</v>
      </c>
      <c r="I19" s="30">
        <v>2</v>
      </c>
      <c r="J19" s="30">
        <v>2</v>
      </c>
      <c r="K19" s="30">
        <v>10</v>
      </c>
      <c r="L19" s="30">
        <v>1</v>
      </c>
      <c r="M19" s="30">
        <v>1</v>
      </c>
      <c r="N19" s="30">
        <v>1</v>
      </c>
      <c r="O19" s="30">
        <f t="shared" si="1"/>
        <v>12</v>
      </c>
      <c r="P19" s="30">
        <v>1</v>
      </c>
      <c r="Q19" s="30">
        <v>1</v>
      </c>
      <c r="R19" s="30">
        <v>1</v>
      </c>
      <c r="S19" s="30">
        <v>50</v>
      </c>
      <c r="T19" s="8"/>
    </row>
    <row r="20" spans="1:78" s="6" customFormat="1" x14ac:dyDescent="0.25">
      <c r="A20" s="30">
        <v>21</v>
      </c>
      <c r="B20" s="30" t="s">
        <v>21</v>
      </c>
      <c r="C20" s="30" t="s">
        <v>2</v>
      </c>
      <c r="D20" s="31">
        <v>0.33333333333333331</v>
      </c>
      <c r="E20" s="30">
        <v>2</v>
      </c>
      <c r="F20" s="30">
        <v>2</v>
      </c>
      <c r="G20" s="30">
        <v>2</v>
      </c>
      <c r="H20" s="30">
        <v>2</v>
      </c>
      <c r="I20" s="30">
        <v>2</v>
      </c>
      <c r="J20" s="30">
        <v>2</v>
      </c>
      <c r="K20" s="30">
        <v>10</v>
      </c>
      <c r="L20" s="30">
        <v>1</v>
      </c>
      <c r="M20" s="30">
        <v>1</v>
      </c>
      <c r="N20" s="30">
        <v>1</v>
      </c>
      <c r="O20" s="30">
        <f t="shared" si="1"/>
        <v>12</v>
      </c>
      <c r="P20" s="30">
        <v>1</v>
      </c>
      <c r="Q20" s="30">
        <v>1</v>
      </c>
      <c r="R20" s="30">
        <v>1</v>
      </c>
      <c r="S20" s="30">
        <v>50</v>
      </c>
      <c r="T20" s="8"/>
    </row>
    <row r="21" spans="1:78" s="6" customFormat="1" x14ac:dyDescent="0.25">
      <c r="A21" s="30">
        <v>22</v>
      </c>
      <c r="B21" s="30" t="s">
        <v>22</v>
      </c>
      <c r="C21" s="30" t="s">
        <v>2</v>
      </c>
      <c r="D21" s="31">
        <v>0.33333333333333331</v>
      </c>
      <c r="E21" s="30">
        <v>2</v>
      </c>
      <c r="F21" s="30">
        <v>2</v>
      </c>
      <c r="G21" s="30">
        <v>2</v>
      </c>
      <c r="H21" s="30">
        <v>2</v>
      </c>
      <c r="I21" s="30">
        <v>2</v>
      </c>
      <c r="J21" s="30">
        <v>2</v>
      </c>
      <c r="K21" s="30">
        <v>10</v>
      </c>
      <c r="L21" s="30">
        <v>1</v>
      </c>
      <c r="M21" s="30">
        <v>1</v>
      </c>
      <c r="N21" s="30">
        <v>1</v>
      </c>
      <c r="O21" s="30">
        <f t="shared" si="1"/>
        <v>12</v>
      </c>
      <c r="P21" s="30">
        <v>1</v>
      </c>
      <c r="Q21" s="30">
        <v>1</v>
      </c>
      <c r="R21" s="30">
        <v>1</v>
      </c>
      <c r="S21" s="30">
        <v>50</v>
      </c>
      <c r="T21" s="8"/>
    </row>
    <row r="22" spans="1:78" s="10" customFormat="1" x14ac:dyDescent="0.25">
      <c r="A22" s="18">
        <v>23</v>
      </c>
      <c r="B22" s="18" t="s">
        <v>23</v>
      </c>
      <c r="C22" s="18" t="s">
        <v>2</v>
      </c>
      <c r="D22" s="26">
        <v>0.33333333333333331</v>
      </c>
      <c r="E22" s="18">
        <v>2</v>
      </c>
      <c r="F22" s="18">
        <v>2</v>
      </c>
      <c r="G22" s="18">
        <v>2</v>
      </c>
      <c r="H22" s="18">
        <v>2</v>
      </c>
      <c r="I22" s="18">
        <v>2</v>
      </c>
      <c r="J22" s="18">
        <v>2</v>
      </c>
      <c r="K22" s="18">
        <v>10</v>
      </c>
      <c r="L22" s="18">
        <v>1</v>
      </c>
      <c r="M22" s="18">
        <v>1</v>
      </c>
      <c r="N22" s="18">
        <v>1</v>
      </c>
      <c r="O22" s="18">
        <f t="shared" si="1"/>
        <v>12</v>
      </c>
      <c r="P22" s="18">
        <v>1</v>
      </c>
      <c r="Q22" s="12">
        <v>1</v>
      </c>
      <c r="R22" s="12">
        <v>1</v>
      </c>
      <c r="S22" s="12">
        <v>50</v>
      </c>
      <c r="T22" s="8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  <c r="BV22" s="6"/>
      <c r="BW22" s="6"/>
      <c r="BX22" s="6"/>
      <c r="BY22" s="6"/>
      <c r="BZ22" s="6"/>
    </row>
    <row r="23" spans="1:78" s="10" customFormat="1" x14ac:dyDescent="0.25">
      <c r="A23" s="18">
        <v>24</v>
      </c>
      <c r="B23" s="18" t="s">
        <v>24</v>
      </c>
      <c r="C23" s="18" t="s">
        <v>2</v>
      </c>
      <c r="D23" s="26">
        <v>0.33333333333333331</v>
      </c>
      <c r="E23" s="18">
        <v>2</v>
      </c>
      <c r="F23" s="18">
        <v>2</v>
      </c>
      <c r="G23" s="18">
        <v>2</v>
      </c>
      <c r="H23" s="18">
        <v>2</v>
      </c>
      <c r="I23" s="18">
        <v>2</v>
      </c>
      <c r="J23" s="18">
        <v>2</v>
      </c>
      <c r="K23" s="18">
        <v>10</v>
      </c>
      <c r="L23" s="18">
        <v>1</v>
      </c>
      <c r="M23" s="18">
        <v>1</v>
      </c>
      <c r="N23" s="18">
        <v>1</v>
      </c>
      <c r="O23" s="18">
        <f t="shared" si="1"/>
        <v>12</v>
      </c>
      <c r="P23" s="18">
        <v>1</v>
      </c>
      <c r="Q23" s="12">
        <v>1</v>
      </c>
      <c r="R23" s="12">
        <v>1</v>
      </c>
      <c r="S23" s="12">
        <v>50</v>
      </c>
      <c r="T23" s="8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  <c r="BV23" s="6"/>
      <c r="BW23" s="6"/>
      <c r="BX23" s="6"/>
      <c r="BY23" s="6"/>
      <c r="BZ23" s="6"/>
    </row>
    <row r="24" spans="1:78" s="6" customFormat="1" x14ac:dyDescent="0.25">
      <c r="A24" s="32">
        <v>25</v>
      </c>
      <c r="B24" s="32" t="s">
        <v>18</v>
      </c>
      <c r="C24" s="30" t="s">
        <v>2</v>
      </c>
      <c r="D24" s="31">
        <v>0.33333333333333331</v>
      </c>
      <c r="E24" s="30">
        <v>2</v>
      </c>
      <c r="F24" s="30">
        <v>2</v>
      </c>
      <c r="G24" s="30">
        <v>2</v>
      </c>
      <c r="H24" s="30">
        <v>2</v>
      </c>
      <c r="I24" s="30">
        <v>2</v>
      </c>
      <c r="J24" s="30">
        <v>2</v>
      </c>
      <c r="K24" s="30">
        <v>10</v>
      </c>
      <c r="L24" s="30">
        <v>1</v>
      </c>
      <c r="M24" s="30">
        <v>1</v>
      </c>
      <c r="N24" s="30">
        <v>1</v>
      </c>
      <c r="O24" s="32">
        <f t="shared" si="1"/>
        <v>12</v>
      </c>
      <c r="P24" s="30">
        <v>1</v>
      </c>
      <c r="Q24" s="30">
        <v>1</v>
      </c>
      <c r="R24" s="30">
        <v>1</v>
      </c>
      <c r="S24" s="30">
        <v>50</v>
      </c>
      <c r="T24" s="8"/>
    </row>
    <row r="25" spans="1:78" s="6" customFormat="1" x14ac:dyDescent="0.25">
      <c r="A25" s="30">
        <v>26</v>
      </c>
      <c r="B25" s="30" t="s">
        <v>19</v>
      </c>
      <c r="C25" s="30" t="s">
        <v>2</v>
      </c>
      <c r="D25" s="31">
        <v>0.33333333333333331</v>
      </c>
      <c r="E25" s="30">
        <v>2</v>
      </c>
      <c r="F25" s="30">
        <v>2</v>
      </c>
      <c r="G25" s="30">
        <v>2</v>
      </c>
      <c r="H25" s="30">
        <v>2</v>
      </c>
      <c r="I25" s="30">
        <v>2</v>
      </c>
      <c r="J25" s="30">
        <v>2</v>
      </c>
      <c r="K25" s="30">
        <v>10</v>
      </c>
      <c r="L25" s="30">
        <v>1</v>
      </c>
      <c r="M25" s="30">
        <v>1</v>
      </c>
      <c r="N25" s="30">
        <v>1</v>
      </c>
      <c r="O25" s="30">
        <f t="shared" si="1"/>
        <v>12</v>
      </c>
      <c r="P25" s="30">
        <v>1</v>
      </c>
      <c r="Q25" s="30">
        <v>1</v>
      </c>
      <c r="R25" s="30">
        <v>1</v>
      </c>
      <c r="S25" s="30">
        <v>50</v>
      </c>
      <c r="T25" s="8"/>
    </row>
    <row r="26" spans="1:78" s="6" customFormat="1" x14ac:dyDescent="0.25">
      <c r="A26" s="32">
        <v>27</v>
      </c>
      <c r="B26" s="32" t="s">
        <v>20</v>
      </c>
      <c r="C26" s="30" t="s">
        <v>2</v>
      </c>
      <c r="D26" s="31">
        <v>0.33333333333333331</v>
      </c>
      <c r="E26" s="30">
        <v>2</v>
      </c>
      <c r="F26" s="30">
        <v>2</v>
      </c>
      <c r="G26" s="30">
        <v>2</v>
      </c>
      <c r="H26" s="30">
        <v>2</v>
      </c>
      <c r="I26" s="30">
        <v>2</v>
      </c>
      <c r="J26" s="30">
        <v>2</v>
      </c>
      <c r="K26" s="30">
        <v>10</v>
      </c>
      <c r="L26" s="30">
        <v>1</v>
      </c>
      <c r="M26" s="30">
        <v>1</v>
      </c>
      <c r="N26" s="30">
        <v>1</v>
      </c>
      <c r="O26" s="32">
        <f t="shared" si="1"/>
        <v>12</v>
      </c>
      <c r="P26" s="30">
        <v>1</v>
      </c>
      <c r="Q26" s="30">
        <v>1</v>
      </c>
      <c r="R26" s="30">
        <v>1</v>
      </c>
      <c r="S26" s="30">
        <v>50</v>
      </c>
      <c r="T26" s="8"/>
    </row>
    <row r="27" spans="1:78" s="6" customFormat="1" x14ac:dyDescent="0.25">
      <c r="A27" s="30">
        <v>28</v>
      </c>
      <c r="B27" s="30" t="s">
        <v>21</v>
      </c>
      <c r="C27" s="30" t="s">
        <v>2</v>
      </c>
      <c r="D27" s="31">
        <v>0.33333333333333331</v>
      </c>
      <c r="E27" s="30">
        <v>2</v>
      </c>
      <c r="F27" s="30">
        <v>2</v>
      </c>
      <c r="G27" s="30">
        <v>2</v>
      </c>
      <c r="H27" s="30">
        <v>2</v>
      </c>
      <c r="I27" s="30">
        <v>2</v>
      </c>
      <c r="J27" s="30">
        <v>2</v>
      </c>
      <c r="K27" s="30">
        <v>10</v>
      </c>
      <c r="L27" s="30">
        <v>1</v>
      </c>
      <c r="M27" s="30">
        <v>1</v>
      </c>
      <c r="N27" s="30">
        <v>1</v>
      </c>
      <c r="O27" s="30">
        <f t="shared" si="1"/>
        <v>12</v>
      </c>
      <c r="P27" s="30">
        <v>1</v>
      </c>
      <c r="Q27" s="30">
        <v>1</v>
      </c>
      <c r="R27" s="30">
        <v>1</v>
      </c>
      <c r="S27" s="30">
        <v>50</v>
      </c>
      <c r="T27" s="8"/>
    </row>
    <row r="28" spans="1:78" s="6" customFormat="1" x14ac:dyDescent="0.25">
      <c r="A28" s="30">
        <v>29</v>
      </c>
      <c r="B28" s="30" t="s">
        <v>22</v>
      </c>
      <c r="C28" s="30" t="s">
        <v>2</v>
      </c>
      <c r="D28" s="31">
        <v>0.33333333333333331</v>
      </c>
      <c r="E28" s="30">
        <v>2</v>
      </c>
      <c r="F28" s="30">
        <v>2</v>
      </c>
      <c r="G28" s="30">
        <v>2</v>
      </c>
      <c r="H28" s="30">
        <v>2</v>
      </c>
      <c r="I28" s="30">
        <v>2</v>
      </c>
      <c r="J28" s="30">
        <v>2</v>
      </c>
      <c r="K28" s="30">
        <v>10</v>
      </c>
      <c r="L28" s="30">
        <v>1</v>
      </c>
      <c r="M28" s="30">
        <v>1</v>
      </c>
      <c r="N28" s="30">
        <v>1</v>
      </c>
      <c r="O28" s="30">
        <f t="shared" si="1"/>
        <v>12</v>
      </c>
      <c r="P28" s="30">
        <v>1</v>
      </c>
      <c r="Q28" s="30">
        <v>1</v>
      </c>
      <c r="R28" s="30">
        <v>1</v>
      </c>
      <c r="S28" s="30">
        <v>50</v>
      </c>
      <c r="T28" s="8"/>
    </row>
    <row r="29" spans="1:78" s="10" customFormat="1" x14ac:dyDescent="0.25">
      <c r="A29" s="18">
        <v>30</v>
      </c>
      <c r="B29" s="18" t="s">
        <v>23</v>
      </c>
      <c r="C29" s="18" t="s">
        <v>2</v>
      </c>
      <c r="D29" s="26">
        <v>0.33333333333333331</v>
      </c>
      <c r="E29" s="18">
        <v>2</v>
      </c>
      <c r="F29" s="18">
        <v>2</v>
      </c>
      <c r="G29" s="18">
        <v>2</v>
      </c>
      <c r="H29" s="18">
        <v>2</v>
      </c>
      <c r="I29" s="18">
        <v>2</v>
      </c>
      <c r="J29" s="18">
        <v>2</v>
      </c>
      <c r="K29" s="18">
        <v>10</v>
      </c>
      <c r="L29" s="18">
        <v>1</v>
      </c>
      <c r="M29" s="18">
        <v>1</v>
      </c>
      <c r="N29" s="18">
        <v>1</v>
      </c>
      <c r="O29" s="18">
        <f t="shared" si="1"/>
        <v>12</v>
      </c>
      <c r="P29" s="18">
        <v>1</v>
      </c>
      <c r="Q29" s="12">
        <v>1</v>
      </c>
      <c r="R29" s="12">
        <v>1</v>
      </c>
      <c r="S29" s="12">
        <v>50</v>
      </c>
      <c r="T29" s="8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  <c r="BP29" s="6"/>
      <c r="BQ29" s="6"/>
      <c r="BR29" s="6"/>
      <c r="BS29" s="6"/>
      <c r="BT29" s="6"/>
      <c r="BU29" s="6"/>
      <c r="BV29" s="6"/>
      <c r="BW29" s="6"/>
      <c r="BX29" s="6"/>
      <c r="BY29" s="6"/>
      <c r="BZ29" s="6"/>
    </row>
    <row r="30" spans="1:78" s="10" customFormat="1" x14ac:dyDescent="0.25">
      <c r="A30" s="18">
        <v>31</v>
      </c>
      <c r="B30" s="18" t="s">
        <v>24</v>
      </c>
      <c r="C30" s="18" t="s">
        <v>2</v>
      </c>
      <c r="D30" s="26">
        <v>0.33333333333333331</v>
      </c>
      <c r="E30" s="18">
        <v>2</v>
      </c>
      <c r="F30" s="18">
        <v>2</v>
      </c>
      <c r="G30" s="18">
        <v>2</v>
      </c>
      <c r="H30" s="18">
        <v>2</v>
      </c>
      <c r="I30" s="18">
        <v>2</v>
      </c>
      <c r="J30" s="18">
        <v>2</v>
      </c>
      <c r="K30" s="18">
        <v>10</v>
      </c>
      <c r="L30" s="18">
        <v>1</v>
      </c>
      <c r="M30" s="18">
        <v>1</v>
      </c>
      <c r="N30" s="18">
        <v>1</v>
      </c>
      <c r="O30" s="18">
        <f t="shared" si="1"/>
        <v>12</v>
      </c>
      <c r="P30" s="18">
        <v>1</v>
      </c>
      <c r="Q30" s="12">
        <v>1</v>
      </c>
      <c r="R30" s="12">
        <v>1</v>
      </c>
      <c r="S30" s="12">
        <v>50</v>
      </c>
      <c r="T30" s="8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  <c r="BP30" s="6"/>
      <c r="BQ30" s="6"/>
      <c r="BR30" s="6"/>
      <c r="BS30" s="6"/>
      <c r="BT30" s="6"/>
      <c r="BU30" s="6"/>
      <c r="BV30" s="6"/>
      <c r="BW30" s="6"/>
      <c r="BX30" s="6"/>
      <c r="BY30" s="6"/>
      <c r="BZ30" s="6"/>
    </row>
    <row r="31" spans="1:78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4"/>
      <c r="R31" s="1"/>
      <c r="S31" s="1"/>
    </row>
    <row r="32" spans="1:78" s="10" customFormat="1" x14ac:dyDescent="0.25">
      <c r="A32" s="43" t="s">
        <v>29</v>
      </c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8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  <c r="BO32" s="6"/>
      <c r="BP32" s="6"/>
      <c r="BQ32" s="6"/>
      <c r="BR32" s="6"/>
      <c r="BS32" s="6"/>
      <c r="BT32" s="6"/>
      <c r="BU32" s="6"/>
      <c r="BV32" s="6"/>
      <c r="BW32" s="6"/>
      <c r="BX32" s="6"/>
      <c r="BY32" s="6"/>
      <c r="BZ32" s="6"/>
    </row>
    <row r="33" spans="1:78" s="17" customFormat="1" x14ac:dyDescent="0.25">
      <c r="A33" s="20"/>
      <c r="B33" s="20"/>
      <c r="C33" s="20"/>
      <c r="D33" s="20"/>
      <c r="E33" s="20" t="s">
        <v>4</v>
      </c>
      <c r="F33" s="20" t="s">
        <v>26</v>
      </c>
      <c r="G33" s="20" t="s">
        <v>5</v>
      </c>
      <c r="H33" s="20" t="s">
        <v>6</v>
      </c>
      <c r="I33" s="20" t="s">
        <v>7</v>
      </c>
      <c r="J33" s="20" t="s">
        <v>8</v>
      </c>
      <c r="K33" s="20" t="s">
        <v>9</v>
      </c>
      <c r="L33" s="20" t="s">
        <v>10</v>
      </c>
      <c r="M33" s="20" t="s">
        <v>11</v>
      </c>
      <c r="N33" s="20" t="s">
        <v>12</v>
      </c>
      <c r="O33" s="20" t="s">
        <v>13</v>
      </c>
      <c r="P33" s="20" t="s">
        <v>14</v>
      </c>
      <c r="Q33" s="13" t="s">
        <v>15</v>
      </c>
      <c r="R33" s="20" t="s">
        <v>16</v>
      </c>
      <c r="S33" s="20" t="s">
        <v>17</v>
      </c>
      <c r="T33" s="21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  <c r="BF33" s="16"/>
      <c r="BG33" s="16"/>
      <c r="BH33" s="16"/>
      <c r="BI33" s="16"/>
      <c r="BJ33" s="16"/>
      <c r="BK33" s="16"/>
      <c r="BL33" s="16"/>
      <c r="BM33" s="16"/>
      <c r="BN33" s="16"/>
      <c r="BO33" s="16"/>
      <c r="BP33" s="16"/>
      <c r="BQ33" s="16"/>
      <c r="BR33" s="16"/>
      <c r="BS33" s="16"/>
      <c r="BT33" s="16"/>
      <c r="BU33" s="16"/>
      <c r="BV33" s="16"/>
      <c r="BW33" s="16"/>
      <c r="BX33" s="16"/>
      <c r="BY33" s="16"/>
      <c r="BZ33" s="16"/>
    </row>
    <row r="34" spans="1:78" s="10" customFormat="1" x14ac:dyDescent="0.25">
      <c r="A34" s="43" t="s">
        <v>25</v>
      </c>
      <c r="B34" s="43"/>
      <c r="C34" s="43"/>
      <c r="D34" s="43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8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6"/>
      <c r="BS34" s="6"/>
      <c r="BT34" s="6"/>
      <c r="BU34" s="6"/>
      <c r="BV34" s="6"/>
      <c r="BW34" s="6"/>
      <c r="BX34" s="6"/>
      <c r="BY34" s="6"/>
      <c r="BZ34" s="6"/>
    </row>
    <row r="35" spans="1:78" x14ac:dyDescent="0.25">
      <c r="A35" s="1"/>
      <c r="B35" s="1"/>
      <c r="C35" s="1"/>
      <c r="D35" s="2"/>
      <c r="E35" s="1">
        <f>SUM(E3:E30)</f>
        <v>56</v>
      </c>
      <c r="F35" s="1">
        <f t="shared" ref="F35:S35" si="2">SUM(F3:F30)</f>
        <v>56</v>
      </c>
      <c r="G35" s="1">
        <f t="shared" si="2"/>
        <v>56</v>
      </c>
      <c r="H35" s="1">
        <f t="shared" si="2"/>
        <v>102</v>
      </c>
      <c r="I35" s="1">
        <f t="shared" si="2"/>
        <v>56</v>
      </c>
      <c r="J35" s="1">
        <f t="shared" si="2"/>
        <v>56</v>
      </c>
      <c r="K35" s="1">
        <f t="shared" si="2"/>
        <v>280</v>
      </c>
      <c r="L35" s="1">
        <f t="shared" si="2"/>
        <v>28</v>
      </c>
      <c r="M35" s="1">
        <f t="shared" si="2"/>
        <v>28</v>
      </c>
      <c r="N35" s="1">
        <f t="shared" si="2"/>
        <v>28</v>
      </c>
      <c r="O35" s="1">
        <f t="shared" si="2"/>
        <v>342</v>
      </c>
      <c r="P35" s="1">
        <f t="shared" si="2"/>
        <v>28</v>
      </c>
      <c r="Q35" s="1">
        <f t="shared" si="2"/>
        <v>28</v>
      </c>
      <c r="R35" s="1">
        <f t="shared" si="2"/>
        <v>28</v>
      </c>
      <c r="S35" s="1">
        <f t="shared" si="2"/>
        <v>1400</v>
      </c>
    </row>
    <row r="36" spans="1:78" x14ac:dyDescent="0.25">
      <c r="A36" s="1"/>
      <c r="B36" s="1"/>
      <c r="C36" s="1"/>
      <c r="D36" s="2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</row>
    <row r="37" spans="1:78" x14ac:dyDescent="0.25">
      <c r="A37" s="3"/>
      <c r="B37" s="3"/>
      <c r="C37" s="1"/>
      <c r="D37" s="2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</row>
    <row r="38" spans="1:78" x14ac:dyDescent="0.25">
      <c r="A38" s="3"/>
      <c r="B38" s="44" t="s">
        <v>27</v>
      </c>
      <c r="C38" s="44"/>
      <c r="D38" s="2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</row>
    <row r="39" spans="1:78" s="17" customFormat="1" x14ac:dyDescent="0.25">
      <c r="A39" s="22"/>
      <c r="B39" s="14" t="s">
        <v>4</v>
      </c>
      <c r="C39" s="15">
        <v>56</v>
      </c>
      <c r="D39" s="23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15"/>
      <c r="R39" s="22"/>
      <c r="S39" s="22"/>
      <c r="T39" s="21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  <c r="BF39" s="16"/>
      <c r="BG39" s="16"/>
      <c r="BH39" s="16"/>
      <c r="BI39" s="16"/>
      <c r="BJ39" s="16"/>
      <c r="BK39" s="16"/>
      <c r="BL39" s="16"/>
      <c r="BM39" s="16"/>
      <c r="BN39" s="16"/>
      <c r="BO39" s="16"/>
      <c r="BP39" s="16"/>
      <c r="BQ39" s="16"/>
      <c r="BR39" s="16"/>
      <c r="BS39" s="16"/>
      <c r="BT39" s="16"/>
      <c r="BU39" s="16"/>
      <c r="BV39" s="16"/>
      <c r="BW39" s="16"/>
      <c r="BX39" s="16"/>
      <c r="BY39" s="16"/>
      <c r="BZ39" s="16"/>
    </row>
    <row r="40" spans="1:78" s="17" customFormat="1" x14ac:dyDescent="0.25">
      <c r="A40" s="22"/>
      <c r="B40" s="14" t="s">
        <v>26</v>
      </c>
      <c r="C40" s="15">
        <v>56</v>
      </c>
      <c r="D40" s="23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15"/>
      <c r="R40" s="22"/>
      <c r="S40" s="22"/>
      <c r="T40" s="21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  <c r="BF40" s="16"/>
      <c r="BG40" s="16"/>
      <c r="BH40" s="16"/>
      <c r="BI40" s="16"/>
      <c r="BJ40" s="16"/>
      <c r="BK40" s="16"/>
      <c r="BL40" s="16"/>
      <c r="BM40" s="16"/>
      <c r="BN40" s="16"/>
      <c r="BO40" s="16"/>
      <c r="BP40" s="16"/>
      <c r="BQ40" s="16"/>
      <c r="BR40" s="16"/>
      <c r="BS40" s="16"/>
      <c r="BT40" s="16"/>
      <c r="BU40" s="16"/>
      <c r="BV40" s="16"/>
      <c r="BW40" s="16"/>
      <c r="BX40" s="16"/>
      <c r="BY40" s="16"/>
      <c r="BZ40" s="16"/>
    </row>
    <row r="41" spans="1:78" s="17" customFormat="1" x14ac:dyDescent="0.25">
      <c r="A41" s="22"/>
      <c r="B41" s="14" t="s">
        <v>5</v>
      </c>
      <c r="C41" s="15">
        <v>56</v>
      </c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15"/>
      <c r="R41" s="22"/>
      <c r="S41" s="22"/>
      <c r="T41" s="21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  <c r="BF41" s="16"/>
      <c r="BG41" s="16"/>
      <c r="BH41" s="16"/>
      <c r="BI41" s="16"/>
      <c r="BJ41" s="16"/>
      <c r="BK41" s="16"/>
      <c r="BL41" s="16"/>
      <c r="BM41" s="16"/>
      <c r="BN41" s="16"/>
      <c r="BO41" s="16"/>
      <c r="BP41" s="16"/>
      <c r="BQ41" s="16"/>
      <c r="BR41" s="16"/>
      <c r="BS41" s="16"/>
      <c r="BT41" s="16"/>
      <c r="BU41" s="16"/>
      <c r="BV41" s="16"/>
      <c r="BW41" s="16"/>
      <c r="BX41" s="16"/>
      <c r="BY41" s="16"/>
      <c r="BZ41" s="16"/>
    </row>
    <row r="42" spans="1:78" s="17" customFormat="1" x14ac:dyDescent="0.25">
      <c r="A42" s="22"/>
      <c r="B42" s="14" t="s">
        <v>6</v>
      </c>
      <c r="C42" s="15">
        <v>56</v>
      </c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15"/>
      <c r="R42" s="22"/>
      <c r="S42" s="22"/>
      <c r="T42" s="21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  <c r="BF42" s="16"/>
      <c r="BG42" s="16"/>
      <c r="BH42" s="16"/>
      <c r="BI42" s="16"/>
      <c r="BJ42" s="16"/>
      <c r="BK42" s="16"/>
      <c r="BL42" s="16"/>
      <c r="BM42" s="16"/>
      <c r="BN42" s="16"/>
      <c r="BO42" s="16"/>
      <c r="BP42" s="16"/>
      <c r="BQ42" s="16"/>
      <c r="BR42" s="16"/>
      <c r="BS42" s="16"/>
      <c r="BT42" s="16"/>
      <c r="BU42" s="16"/>
      <c r="BV42" s="16"/>
      <c r="BW42" s="16"/>
      <c r="BX42" s="16"/>
      <c r="BY42" s="16"/>
      <c r="BZ42" s="16"/>
    </row>
    <row r="43" spans="1:78" s="17" customFormat="1" x14ac:dyDescent="0.25">
      <c r="A43" s="22"/>
      <c r="B43" s="14" t="s">
        <v>7</v>
      </c>
      <c r="C43" s="15">
        <v>56</v>
      </c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15"/>
      <c r="R43" s="22"/>
      <c r="S43" s="22"/>
      <c r="T43" s="21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  <c r="BM43" s="16"/>
      <c r="BN43" s="16"/>
      <c r="BO43" s="16"/>
      <c r="BP43" s="16"/>
      <c r="BQ43" s="16"/>
      <c r="BR43" s="16"/>
      <c r="BS43" s="16"/>
      <c r="BT43" s="16"/>
      <c r="BU43" s="16"/>
      <c r="BV43" s="16"/>
      <c r="BW43" s="16"/>
      <c r="BX43" s="16"/>
      <c r="BY43" s="16"/>
      <c r="BZ43" s="16"/>
    </row>
    <row r="44" spans="1:78" s="17" customFormat="1" x14ac:dyDescent="0.25">
      <c r="A44" s="24"/>
      <c r="B44" s="14" t="s">
        <v>8</v>
      </c>
      <c r="C44" s="15">
        <v>56</v>
      </c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1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  <c r="BM44" s="16"/>
      <c r="BN44" s="16"/>
      <c r="BO44" s="16"/>
      <c r="BP44" s="16"/>
      <c r="BQ44" s="16"/>
      <c r="BR44" s="16"/>
      <c r="BS44" s="16"/>
      <c r="BT44" s="16"/>
      <c r="BU44" s="16"/>
      <c r="BV44" s="16"/>
      <c r="BW44" s="16"/>
      <c r="BX44" s="16"/>
      <c r="BY44" s="16"/>
      <c r="BZ44" s="16"/>
    </row>
    <row r="45" spans="1:78" s="17" customFormat="1" x14ac:dyDescent="0.25">
      <c r="A45" s="24"/>
      <c r="B45" s="14" t="s">
        <v>9</v>
      </c>
      <c r="C45" s="15">
        <v>280</v>
      </c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1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  <c r="BM45" s="16"/>
      <c r="BN45" s="16"/>
      <c r="BO45" s="16"/>
      <c r="BP45" s="16"/>
      <c r="BQ45" s="16"/>
      <c r="BR45" s="16"/>
      <c r="BS45" s="16"/>
      <c r="BT45" s="16"/>
      <c r="BU45" s="16"/>
      <c r="BV45" s="16"/>
      <c r="BW45" s="16"/>
      <c r="BX45" s="16"/>
      <c r="BY45" s="16"/>
      <c r="BZ45" s="16"/>
    </row>
    <row r="46" spans="1:78" s="17" customFormat="1" x14ac:dyDescent="0.25">
      <c r="A46" s="24"/>
      <c r="B46" s="14" t="s">
        <v>10</v>
      </c>
      <c r="C46" s="15">
        <v>28</v>
      </c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1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  <c r="BF46" s="16"/>
      <c r="BG46" s="16"/>
      <c r="BH46" s="16"/>
      <c r="BI46" s="16"/>
      <c r="BJ46" s="16"/>
      <c r="BK46" s="16"/>
      <c r="BL46" s="16"/>
      <c r="BM46" s="16"/>
      <c r="BN46" s="16"/>
      <c r="BO46" s="16"/>
      <c r="BP46" s="16"/>
      <c r="BQ46" s="16"/>
      <c r="BR46" s="16"/>
      <c r="BS46" s="16"/>
      <c r="BT46" s="16"/>
      <c r="BU46" s="16"/>
      <c r="BV46" s="16"/>
      <c r="BW46" s="16"/>
      <c r="BX46" s="16"/>
      <c r="BY46" s="16"/>
      <c r="BZ46" s="16"/>
    </row>
    <row r="47" spans="1:78" s="17" customFormat="1" x14ac:dyDescent="0.25">
      <c r="A47" s="24"/>
      <c r="B47" s="14" t="s">
        <v>11</v>
      </c>
      <c r="C47" s="15">
        <v>28</v>
      </c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1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  <c r="BF47" s="16"/>
      <c r="BG47" s="16"/>
      <c r="BH47" s="16"/>
      <c r="BI47" s="16"/>
      <c r="BJ47" s="16"/>
      <c r="BK47" s="16"/>
      <c r="BL47" s="16"/>
      <c r="BM47" s="16"/>
      <c r="BN47" s="16"/>
      <c r="BO47" s="16"/>
      <c r="BP47" s="16"/>
      <c r="BQ47" s="16"/>
      <c r="BR47" s="16"/>
      <c r="BS47" s="16"/>
      <c r="BT47" s="16"/>
      <c r="BU47" s="16"/>
      <c r="BV47" s="16"/>
      <c r="BW47" s="16"/>
      <c r="BX47" s="16"/>
      <c r="BY47" s="16"/>
      <c r="BZ47" s="16"/>
    </row>
    <row r="48" spans="1:78" s="17" customFormat="1" x14ac:dyDescent="0.25">
      <c r="A48" s="24"/>
      <c r="B48" s="14" t="s">
        <v>12</v>
      </c>
      <c r="C48" s="15">
        <v>28</v>
      </c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1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  <c r="BF48" s="16"/>
      <c r="BG48" s="16"/>
      <c r="BH48" s="16"/>
      <c r="BI48" s="16"/>
      <c r="BJ48" s="16"/>
      <c r="BK48" s="16"/>
      <c r="BL48" s="16"/>
      <c r="BM48" s="16"/>
      <c r="BN48" s="16"/>
      <c r="BO48" s="16"/>
      <c r="BP48" s="16"/>
      <c r="BQ48" s="16"/>
      <c r="BR48" s="16"/>
      <c r="BS48" s="16"/>
      <c r="BT48" s="16"/>
      <c r="BU48" s="16"/>
      <c r="BV48" s="16"/>
      <c r="BW48" s="16"/>
      <c r="BX48" s="16"/>
      <c r="BY48" s="16"/>
      <c r="BZ48" s="16"/>
    </row>
    <row r="49" spans="1:78" s="17" customFormat="1" x14ac:dyDescent="0.25">
      <c r="A49" s="24"/>
      <c r="B49" s="14" t="s">
        <v>13</v>
      </c>
      <c r="C49" s="15">
        <v>342</v>
      </c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1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  <c r="BF49" s="16"/>
      <c r="BG49" s="16"/>
      <c r="BH49" s="16"/>
      <c r="BI49" s="16"/>
      <c r="BJ49" s="16"/>
      <c r="BK49" s="16"/>
      <c r="BL49" s="16"/>
      <c r="BM49" s="16"/>
      <c r="BN49" s="16"/>
      <c r="BO49" s="16"/>
      <c r="BP49" s="16"/>
      <c r="BQ49" s="16"/>
      <c r="BR49" s="16"/>
      <c r="BS49" s="16"/>
      <c r="BT49" s="16"/>
      <c r="BU49" s="16"/>
      <c r="BV49" s="16"/>
      <c r="BW49" s="16"/>
      <c r="BX49" s="16"/>
      <c r="BY49" s="16"/>
      <c r="BZ49" s="16"/>
    </row>
    <row r="50" spans="1:78" s="17" customFormat="1" x14ac:dyDescent="0.25">
      <c r="A50" s="24"/>
      <c r="B50" s="14" t="s">
        <v>14</v>
      </c>
      <c r="C50" s="15">
        <v>8</v>
      </c>
      <c r="D50" s="25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1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  <c r="BF50" s="16"/>
      <c r="BG50" s="16"/>
      <c r="BH50" s="16"/>
      <c r="BI50" s="16"/>
      <c r="BJ50" s="16"/>
      <c r="BK50" s="16"/>
      <c r="BL50" s="16"/>
      <c r="BM50" s="16"/>
      <c r="BN50" s="16"/>
      <c r="BO50" s="16"/>
      <c r="BP50" s="16"/>
      <c r="BQ50" s="16"/>
      <c r="BR50" s="16"/>
      <c r="BS50" s="16"/>
      <c r="BT50" s="16"/>
      <c r="BU50" s="16"/>
      <c r="BV50" s="16"/>
      <c r="BW50" s="16"/>
      <c r="BX50" s="16"/>
      <c r="BY50" s="16"/>
      <c r="BZ50" s="16"/>
    </row>
    <row r="51" spans="1:78" s="17" customFormat="1" x14ac:dyDescent="0.25">
      <c r="A51" s="24"/>
      <c r="B51" s="14" t="s">
        <v>15</v>
      </c>
      <c r="C51" s="15">
        <v>28</v>
      </c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1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  <c r="BF51" s="16"/>
      <c r="BG51" s="16"/>
      <c r="BH51" s="16"/>
      <c r="BI51" s="16"/>
      <c r="BJ51" s="16"/>
      <c r="BK51" s="16"/>
      <c r="BL51" s="16"/>
      <c r="BM51" s="16"/>
      <c r="BN51" s="16"/>
      <c r="BO51" s="16"/>
      <c r="BP51" s="16"/>
      <c r="BQ51" s="16"/>
      <c r="BR51" s="16"/>
      <c r="BS51" s="16"/>
      <c r="BT51" s="16"/>
      <c r="BU51" s="16"/>
      <c r="BV51" s="16"/>
      <c r="BW51" s="16"/>
      <c r="BX51" s="16"/>
      <c r="BY51" s="16"/>
      <c r="BZ51" s="16"/>
    </row>
    <row r="52" spans="1:78" s="17" customFormat="1" x14ac:dyDescent="0.25">
      <c r="A52" s="24"/>
      <c r="B52" s="14" t="s">
        <v>16</v>
      </c>
      <c r="C52" s="15">
        <v>28</v>
      </c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1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  <c r="BF52" s="16"/>
      <c r="BG52" s="16"/>
      <c r="BH52" s="16"/>
      <c r="BI52" s="16"/>
      <c r="BJ52" s="16"/>
      <c r="BK52" s="16"/>
      <c r="BL52" s="16"/>
      <c r="BM52" s="16"/>
      <c r="BN52" s="16"/>
      <c r="BO52" s="16"/>
      <c r="BP52" s="16"/>
      <c r="BQ52" s="16"/>
      <c r="BR52" s="16"/>
      <c r="BS52" s="16"/>
      <c r="BT52" s="16"/>
      <c r="BU52" s="16"/>
      <c r="BV52" s="16"/>
      <c r="BW52" s="16"/>
      <c r="BX52" s="16"/>
      <c r="BY52" s="16"/>
      <c r="BZ52" s="16"/>
    </row>
    <row r="53" spans="1:78" s="17" customFormat="1" x14ac:dyDescent="0.25">
      <c r="A53" s="24"/>
      <c r="B53" s="14" t="s">
        <v>17</v>
      </c>
      <c r="C53" s="15">
        <v>1400</v>
      </c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1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  <c r="BF53" s="16"/>
      <c r="BG53" s="16"/>
      <c r="BH53" s="16"/>
      <c r="BI53" s="16"/>
      <c r="BJ53" s="16"/>
      <c r="BK53" s="16"/>
      <c r="BL53" s="16"/>
      <c r="BM53" s="16"/>
      <c r="BN53" s="16"/>
      <c r="BO53" s="16"/>
      <c r="BP53" s="16"/>
      <c r="BQ53" s="16"/>
      <c r="BR53" s="16"/>
      <c r="BS53" s="16"/>
      <c r="BT53" s="16"/>
      <c r="BU53" s="16"/>
      <c r="BV53" s="16"/>
      <c r="BW53" s="16"/>
      <c r="BX53" s="16"/>
      <c r="BY53" s="16"/>
      <c r="BZ53" s="16"/>
    </row>
    <row r="56" spans="1:78" x14ac:dyDescent="0.25">
      <c r="B56" s="45" t="s">
        <v>28</v>
      </c>
      <c r="C56" s="45"/>
      <c r="D56" s="45"/>
      <c r="E56" s="45"/>
      <c r="F56" s="45"/>
      <c r="G56" s="45"/>
    </row>
  </sheetData>
  <mergeCells count="5">
    <mergeCell ref="A1:S1"/>
    <mergeCell ref="A32:S32"/>
    <mergeCell ref="A34:D34"/>
    <mergeCell ref="B38:C38"/>
    <mergeCell ref="B56:G56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56D1E9-98C7-479E-A63F-A93FB2FF470E}">
  <dimension ref="A1:BZ56"/>
  <sheetViews>
    <sheetView tabSelected="1" zoomScaleNormal="100" workbookViewId="0">
      <selection activeCell="U19" sqref="U19"/>
    </sheetView>
  </sheetViews>
  <sheetFormatPr defaultRowHeight="15" x14ac:dyDescent="0.25"/>
  <cols>
    <col min="1" max="1" width="4.28515625" style="5" bestFit="1" customWidth="1"/>
    <col min="2" max="2" width="12" style="5" bestFit="1" customWidth="1"/>
    <col min="3" max="3" width="6.85546875" style="5" bestFit="1" customWidth="1"/>
    <col min="4" max="4" width="6.7109375" style="5" bestFit="1" customWidth="1"/>
    <col min="5" max="5" width="5.42578125" style="5" bestFit="1" customWidth="1"/>
    <col min="6" max="6" width="8" style="5" bestFit="1" customWidth="1"/>
    <col min="7" max="7" width="10.7109375" style="5" bestFit="1" customWidth="1"/>
    <col min="8" max="8" width="5.7109375" style="5" bestFit="1" customWidth="1"/>
    <col min="9" max="9" width="5.5703125" style="5" bestFit="1" customWidth="1"/>
    <col min="10" max="10" width="7.140625" style="5" bestFit="1" customWidth="1"/>
    <col min="11" max="11" width="10.42578125" style="5" bestFit="1" customWidth="1"/>
    <col min="12" max="12" width="9.7109375" style="5" bestFit="1" customWidth="1"/>
    <col min="13" max="13" width="11.85546875" style="5" bestFit="1" customWidth="1"/>
    <col min="14" max="14" width="10.28515625" style="5" bestFit="1" customWidth="1"/>
    <col min="15" max="15" width="7.85546875" style="5" bestFit="1" customWidth="1"/>
    <col min="16" max="16" width="9" style="5" bestFit="1" customWidth="1"/>
    <col min="17" max="17" width="5.7109375" style="5" bestFit="1" customWidth="1"/>
    <col min="18" max="18" width="8" style="5" bestFit="1" customWidth="1"/>
    <col min="19" max="19" width="4.85546875" style="5" bestFit="1" customWidth="1"/>
    <col min="20" max="20" width="9.140625" style="8"/>
    <col min="21" max="78" width="9.140625" style="6"/>
  </cols>
  <sheetData>
    <row r="1" spans="1:78" s="10" customFormat="1" x14ac:dyDescent="0.25">
      <c r="A1" s="43" t="s">
        <v>30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8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</row>
    <row r="2" spans="1:78" s="17" customFormat="1" x14ac:dyDescent="0.25">
      <c r="A2" s="20" t="s">
        <v>0</v>
      </c>
      <c r="B2" s="20" t="s">
        <v>1</v>
      </c>
      <c r="C2" s="20" t="s">
        <v>2</v>
      </c>
      <c r="D2" s="20" t="s">
        <v>3</v>
      </c>
      <c r="E2" s="20" t="s">
        <v>4</v>
      </c>
      <c r="F2" s="20" t="s">
        <v>26</v>
      </c>
      <c r="G2" s="20" t="s">
        <v>5</v>
      </c>
      <c r="H2" s="20" t="s">
        <v>6</v>
      </c>
      <c r="I2" s="20" t="s">
        <v>7</v>
      </c>
      <c r="J2" s="20" t="s">
        <v>8</v>
      </c>
      <c r="K2" s="20" t="s">
        <v>9</v>
      </c>
      <c r="L2" s="20" t="s">
        <v>10</v>
      </c>
      <c r="M2" s="20" t="s">
        <v>11</v>
      </c>
      <c r="N2" s="20" t="s">
        <v>12</v>
      </c>
      <c r="O2" s="20" t="s">
        <v>13</v>
      </c>
      <c r="P2" s="20" t="s">
        <v>14</v>
      </c>
      <c r="Q2" s="13" t="s">
        <v>15</v>
      </c>
      <c r="R2" s="20" t="s">
        <v>16</v>
      </c>
      <c r="S2" s="20" t="s">
        <v>17</v>
      </c>
      <c r="T2" s="21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  <c r="BO2" s="16"/>
      <c r="BP2" s="16"/>
      <c r="BQ2" s="16"/>
      <c r="BR2" s="16"/>
      <c r="BS2" s="16"/>
      <c r="BT2" s="16"/>
      <c r="BU2" s="16"/>
      <c r="BV2" s="16"/>
      <c r="BW2" s="16"/>
      <c r="BX2" s="16"/>
      <c r="BY2" s="16"/>
      <c r="BZ2" s="16"/>
    </row>
    <row r="3" spans="1:78" s="6" customFormat="1" x14ac:dyDescent="0.25">
      <c r="A3" s="30"/>
      <c r="B3" s="30"/>
      <c r="C3" s="30"/>
      <c r="D3" s="31"/>
      <c r="E3" s="30"/>
      <c r="F3" s="30"/>
      <c r="G3" s="30"/>
      <c r="H3" s="30"/>
      <c r="I3" s="30"/>
      <c r="J3" s="30"/>
      <c r="K3" s="30"/>
      <c r="L3" s="30"/>
      <c r="M3" s="30"/>
      <c r="N3" s="30"/>
      <c r="O3" s="30">
        <f t="shared" ref="O3:O8" si="0">SUM(K3+L3+M3+N3)</f>
        <v>0</v>
      </c>
      <c r="P3" s="30"/>
      <c r="Q3" s="30"/>
      <c r="R3" s="30"/>
      <c r="S3" s="30"/>
      <c r="T3" s="8"/>
    </row>
    <row r="4" spans="1:78" s="6" customFormat="1" x14ac:dyDescent="0.25">
      <c r="A4" s="30"/>
      <c r="B4" s="30"/>
      <c r="C4" s="30"/>
      <c r="D4" s="31"/>
      <c r="E4" s="30"/>
      <c r="F4" s="30"/>
      <c r="G4" s="30"/>
      <c r="H4" s="30"/>
      <c r="I4" s="30"/>
      <c r="J4" s="30"/>
      <c r="K4" s="30"/>
      <c r="L4" s="30"/>
      <c r="M4" s="30"/>
      <c r="N4" s="30"/>
      <c r="O4" s="30">
        <f t="shared" si="0"/>
        <v>0</v>
      </c>
      <c r="P4" s="30"/>
      <c r="Q4" s="30"/>
      <c r="R4" s="30"/>
      <c r="S4" s="30"/>
      <c r="T4" s="8"/>
    </row>
    <row r="5" spans="1:78" s="6" customFormat="1" x14ac:dyDescent="0.25">
      <c r="A5" s="30"/>
      <c r="B5" s="30"/>
      <c r="C5" s="30"/>
      <c r="D5" s="31"/>
      <c r="E5" s="30"/>
      <c r="F5" s="30"/>
      <c r="G5" s="30"/>
      <c r="H5" s="30"/>
      <c r="I5" s="30"/>
      <c r="J5" s="30"/>
      <c r="K5" s="30"/>
      <c r="L5" s="30"/>
      <c r="M5" s="30"/>
      <c r="N5" s="30"/>
      <c r="O5" s="30">
        <f t="shared" si="0"/>
        <v>0</v>
      </c>
      <c r="P5" s="30"/>
      <c r="Q5" s="30"/>
      <c r="R5" s="30"/>
      <c r="S5" s="30"/>
      <c r="T5" s="8"/>
    </row>
    <row r="6" spans="1:78" s="42" customFormat="1" x14ac:dyDescent="0.25">
      <c r="A6" s="32"/>
      <c r="B6" s="32"/>
      <c r="C6" s="32"/>
      <c r="D6" s="40"/>
      <c r="E6" s="32"/>
      <c r="F6" s="32"/>
      <c r="G6" s="32"/>
      <c r="H6" s="32"/>
      <c r="I6" s="32"/>
      <c r="J6" s="32"/>
      <c r="K6" s="32"/>
      <c r="L6" s="32"/>
      <c r="M6" s="32"/>
      <c r="N6" s="32"/>
      <c r="O6" s="32">
        <f t="shared" si="0"/>
        <v>0</v>
      </c>
      <c r="P6" s="32"/>
      <c r="Q6" s="32"/>
      <c r="R6" s="32"/>
      <c r="S6" s="32"/>
      <c r="T6" s="41"/>
    </row>
    <row r="7" spans="1:78" s="6" customFormat="1" x14ac:dyDescent="0.25">
      <c r="A7" s="30"/>
      <c r="B7" s="30"/>
      <c r="C7" s="30"/>
      <c r="D7" s="31"/>
      <c r="E7" s="30"/>
      <c r="F7" s="30"/>
      <c r="G7" s="30"/>
      <c r="H7" s="30"/>
      <c r="I7" s="30"/>
      <c r="J7" s="30"/>
      <c r="K7" s="30"/>
      <c r="L7" s="30"/>
      <c r="M7" s="30"/>
      <c r="N7" s="30"/>
      <c r="O7" s="30">
        <f t="shared" si="0"/>
        <v>0</v>
      </c>
      <c r="P7" s="30"/>
      <c r="Q7" s="30"/>
      <c r="R7" s="30"/>
      <c r="S7" s="30"/>
      <c r="T7" s="8"/>
    </row>
    <row r="8" spans="1:78" s="10" customFormat="1" x14ac:dyDescent="0.25">
      <c r="A8" s="18"/>
      <c r="B8" s="18"/>
      <c r="C8" s="18"/>
      <c r="D8" s="26"/>
      <c r="E8" s="18"/>
      <c r="F8" s="18"/>
      <c r="G8" s="18"/>
      <c r="H8" s="18"/>
      <c r="I8" s="18"/>
      <c r="J8" s="18"/>
      <c r="K8" s="18"/>
      <c r="L8" s="18"/>
      <c r="M8" s="18"/>
      <c r="N8" s="18"/>
      <c r="O8" s="18">
        <f t="shared" si="0"/>
        <v>0</v>
      </c>
      <c r="P8" s="18"/>
      <c r="Q8" s="12"/>
      <c r="R8" s="12"/>
      <c r="S8" s="12"/>
      <c r="T8" s="8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</row>
    <row r="9" spans="1:78" s="10" customFormat="1" x14ac:dyDescent="0.25">
      <c r="A9" s="18"/>
      <c r="B9" s="18"/>
      <c r="C9" s="18"/>
      <c r="D9" s="26"/>
      <c r="E9" s="18"/>
      <c r="F9" s="18"/>
      <c r="G9" s="18"/>
      <c r="H9" s="18"/>
      <c r="I9" s="18"/>
      <c r="J9" s="18"/>
      <c r="K9" s="18"/>
      <c r="L9" s="18"/>
      <c r="M9" s="18"/>
      <c r="N9" s="18"/>
      <c r="O9" s="18">
        <f t="shared" ref="O9:O30" si="1">SUM(K9+L9+N9)</f>
        <v>0</v>
      </c>
      <c r="P9" s="18"/>
      <c r="Q9" s="12"/>
      <c r="R9" s="12"/>
      <c r="S9" s="12"/>
      <c r="T9" s="8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</row>
    <row r="10" spans="1:78" s="6" customFormat="1" x14ac:dyDescent="0.25">
      <c r="A10" s="30"/>
      <c r="B10" s="30"/>
      <c r="C10" s="30"/>
      <c r="D10" s="31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>
        <f t="shared" si="1"/>
        <v>0</v>
      </c>
      <c r="P10" s="30"/>
      <c r="Q10" s="30"/>
      <c r="R10" s="30"/>
      <c r="S10" s="30"/>
      <c r="T10" s="8"/>
    </row>
    <row r="11" spans="1:78" s="6" customFormat="1" x14ac:dyDescent="0.25">
      <c r="A11" s="30"/>
      <c r="B11" s="30"/>
      <c r="C11" s="30"/>
      <c r="D11" s="31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>
        <f t="shared" si="1"/>
        <v>0</v>
      </c>
      <c r="P11" s="30"/>
      <c r="Q11" s="30"/>
      <c r="R11" s="30"/>
      <c r="S11" s="30"/>
      <c r="T11" s="8"/>
    </row>
    <row r="12" spans="1:78" s="6" customFormat="1" x14ac:dyDescent="0.25">
      <c r="A12" s="30"/>
      <c r="B12" s="30"/>
      <c r="C12" s="30"/>
      <c r="D12" s="31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>
        <f t="shared" si="1"/>
        <v>0</v>
      </c>
      <c r="P12" s="30"/>
      <c r="Q12" s="30"/>
      <c r="R12" s="30"/>
      <c r="S12" s="30"/>
      <c r="T12" s="8"/>
    </row>
    <row r="13" spans="1:78" s="6" customFormat="1" x14ac:dyDescent="0.25">
      <c r="A13" s="30"/>
      <c r="B13" s="30"/>
      <c r="C13" s="30"/>
      <c r="D13" s="31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>
        <f t="shared" si="1"/>
        <v>0</v>
      </c>
      <c r="P13" s="30"/>
      <c r="Q13" s="30"/>
      <c r="R13" s="30"/>
      <c r="S13" s="30"/>
      <c r="T13" s="8"/>
    </row>
    <row r="14" spans="1:78" x14ac:dyDescent="0.25">
      <c r="A14" s="1"/>
      <c r="B14" s="1"/>
      <c r="C14" s="1"/>
      <c r="D14" s="2"/>
      <c r="E14" s="1"/>
      <c r="F14" s="1"/>
      <c r="G14" s="1"/>
      <c r="H14" s="1"/>
      <c r="I14" s="1"/>
      <c r="J14" s="1"/>
      <c r="K14" s="1"/>
      <c r="L14" s="1"/>
      <c r="M14" s="1"/>
      <c r="N14" s="1"/>
      <c r="O14" s="1">
        <f t="shared" si="1"/>
        <v>0</v>
      </c>
      <c r="P14" s="1"/>
      <c r="Q14" s="1"/>
      <c r="R14" s="1"/>
      <c r="S14" s="1"/>
    </row>
    <row r="15" spans="1:78" s="11" customFormat="1" x14ac:dyDescent="0.25">
      <c r="A15" s="18"/>
      <c r="B15" s="18"/>
      <c r="C15" s="18"/>
      <c r="D15" s="26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>
        <f t="shared" si="1"/>
        <v>0</v>
      </c>
      <c r="P15" s="18"/>
      <c r="Q15" s="12"/>
      <c r="R15" s="12"/>
      <c r="S15" s="12"/>
      <c r="T15" s="9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</row>
    <row r="16" spans="1:78" s="11" customFormat="1" x14ac:dyDescent="0.25">
      <c r="A16" s="18"/>
      <c r="B16" s="18"/>
      <c r="C16" s="18"/>
      <c r="D16" s="26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>
        <f t="shared" si="1"/>
        <v>0</v>
      </c>
      <c r="P16" s="18"/>
      <c r="Q16" s="12"/>
      <c r="R16" s="12"/>
      <c r="S16" s="12"/>
      <c r="T16" s="9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</row>
    <row r="17" spans="1:78" s="6" customFormat="1" x14ac:dyDescent="0.25">
      <c r="A17" s="30"/>
      <c r="B17" s="30"/>
      <c r="C17" s="30"/>
      <c r="D17" s="31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>
        <f t="shared" si="1"/>
        <v>0</v>
      </c>
      <c r="P17" s="30"/>
      <c r="Q17" s="30"/>
      <c r="R17" s="30"/>
      <c r="S17" s="30"/>
      <c r="T17" s="8"/>
    </row>
    <row r="18" spans="1:78" s="6" customFormat="1" x14ac:dyDescent="0.25">
      <c r="A18" s="30"/>
      <c r="B18" s="30"/>
      <c r="C18" s="30"/>
      <c r="D18" s="31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>
        <f t="shared" si="1"/>
        <v>0</v>
      </c>
      <c r="P18" s="30"/>
      <c r="Q18" s="30"/>
      <c r="R18" s="30"/>
      <c r="S18" s="30"/>
      <c r="T18" s="8"/>
    </row>
    <row r="19" spans="1:78" s="6" customFormat="1" x14ac:dyDescent="0.25">
      <c r="A19" s="32"/>
      <c r="B19" s="32"/>
      <c r="C19" s="30"/>
      <c r="D19" s="31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>
        <f t="shared" si="1"/>
        <v>0</v>
      </c>
      <c r="P19" s="30"/>
      <c r="Q19" s="30"/>
      <c r="R19" s="30"/>
      <c r="S19" s="30"/>
      <c r="T19" s="8"/>
    </row>
    <row r="20" spans="1:78" s="6" customFormat="1" x14ac:dyDescent="0.25">
      <c r="A20" s="30"/>
      <c r="B20" s="30"/>
      <c r="C20" s="30"/>
      <c r="D20" s="31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>
        <f t="shared" si="1"/>
        <v>0</v>
      </c>
      <c r="P20" s="30"/>
      <c r="Q20" s="30"/>
      <c r="R20" s="30"/>
      <c r="S20" s="30"/>
      <c r="T20" s="8"/>
    </row>
    <row r="21" spans="1:78" s="6" customFormat="1" x14ac:dyDescent="0.25">
      <c r="A21" s="30"/>
      <c r="B21" s="30"/>
      <c r="C21" s="30"/>
      <c r="D21" s="31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>
        <f t="shared" si="1"/>
        <v>0</v>
      </c>
      <c r="P21" s="30"/>
      <c r="Q21" s="30"/>
      <c r="R21" s="30"/>
      <c r="S21" s="30"/>
      <c r="T21" s="8"/>
    </row>
    <row r="22" spans="1:78" s="10" customFormat="1" x14ac:dyDescent="0.25">
      <c r="A22" s="18"/>
      <c r="B22" s="18"/>
      <c r="C22" s="18"/>
      <c r="D22" s="26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>
        <f t="shared" si="1"/>
        <v>0</v>
      </c>
      <c r="P22" s="18"/>
      <c r="Q22" s="12"/>
      <c r="R22" s="12"/>
      <c r="S22" s="12"/>
      <c r="T22" s="8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  <c r="BV22" s="6"/>
      <c r="BW22" s="6"/>
      <c r="BX22" s="6"/>
      <c r="BY22" s="6"/>
      <c r="BZ22" s="6"/>
    </row>
    <row r="23" spans="1:78" s="10" customFormat="1" x14ac:dyDescent="0.25">
      <c r="A23" s="18"/>
      <c r="B23" s="18"/>
      <c r="C23" s="18"/>
      <c r="D23" s="26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>
        <f t="shared" si="1"/>
        <v>0</v>
      </c>
      <c r="P23" s="18"/>
      <c r="Q23" s="12"/>
      <c r="R23" s="12"/>
      <c r="S23" s="12"/>
      <c r="T23" s="8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  <c r="BV23" s="6"/>
      <c r="BW23" s="6"/>
      <c r="BX23" s="6"/>
      <c r="BY23" s="6"/>
      <c r="BZ23" s="6"/>
    </row>
    <row r="24" spans="1:78" s="6" customFormat="1" x14ac:dyDescent="0.25">
      <c r="A24" s="32"/>
      <c r="B24" s="32"/>
      <c r="C24" s="30"/>
      <c r="D24" s="31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2">
        <f t="shared" si="1"/>
        <v>0</v>
      </c>
      <c r="P24" s="30"/>
      <c r="Q24" s="30"/>
      <c r="R24" s="30"/>
      <c r="S24" s="30"/>
      <c r="T24" s="8"/>
    </row>
    <row r="25" spans="1:78" s="6" customFormat="1" x14ac:dyDescent="0.25">
      <c r="A25" s="30"/>
      <c r="B25" s="30"/>
      <c r="C25" s="30"/>
      <c r="D25" s="31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>
        <f t="shared" si="1"/>
        <v>0</v>
      </c>
      <c r="P25" s="30"/>
      <c r="Q25" s="30"/>
      <c r="R25" s="30"/>
      <c r="S25" s="30"/>
      <c r="T25" s="8"/>
    </row>
    <row r="26" spans="1:78" s="6" customFormat="1" x14ac:dyDescent="0.25">
      <c r="A26" s="32"/>
      <c r="B26" s="32"/>
      <c r="C26" s="30"/>
      <c r="D26" s="31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2">
        <f t="shared" si="1"/>
        <v>0</v>
      </c>
      <c r="P26" s="30"/>
      <c r="Q26" s="30"/>
      <c r="R26" s="30"/>
      <c r="S26" s="30"/>
      <c r="T26" s="8"/>
    </row>
    <row r="27" spans="1:78" s="6" customFormat="1" x14ac:dyDescent="0.25">
      <c r="A27" s="30"/>
      <c r="B27" s="30"/>
      <c r="C27" s="30"/>
      <c r="D27" s="31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>
        <f t="shared" si="1"/>
        <v>0</v>
      </c>
      <c r="P27" s="30"/>
      <c r="Q27" s="30"/>
      <c r="R27" s="30"/>
      <c r="S27" s="30"/>
      <c r="T27" s="8"/>
    </row>
    <row r="28" spans="1:78" s="6" customFormat="1" x14ac:dyDescent="0.25">
      <c r="A28" s="30"/>
      <c r="B28" s="30"/>
      <c r="C28" s="30"/>
      <c r="D28" s="31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>
        <f t="shared" si="1"/>
        <v>0</v>
      </c>
      <c r="P28" s="30"/>
      <c r="Q28" s="30"/>
      <c r="R28" s="30"/>
      <c r="S28" s="30"/>
      <c r="T28" s="8"/>
    </row>
    <row r="29" spans="1:78" s="10" customFormat="1" x14ac:dyDescent="0.25">
      <c r="A29" s="18"/>
      <c r="B29" s="18"/>
      <c r="C29" s="18"/>
      <c r="D29" s="26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>
        <f t="shared" si="1"/>
        <v>0</v>
      </c>
      <c r="P29" s="18"/>
      <c r="Q29" s="12"/>
      <c r="R29" s="12"/>
      <c r="S29" s="12"/>
      <c r="T29" s="8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  <c r="BP29" s="6"/>
      <c r="BQ29" s="6"/>
      <c r="BR29" s="6"/>
      <c r="BS29" s="6"/>
      <c r="BT29" s="6"/>
      <c r="BU29" s="6"/>
      <c r="BV29" s="6"/>
      <c r="BW29" s="6"/>
      <c r="BX29" s="6"/>
      <c r="BY29" s="6"/>
      <c r="BZ29" s="6"/>
    </row>
    <row r="30" spans="1:78" s="10" customFormat="1" x14ac:dyDescent="0.25">
      <c r="A30" s="18"/>
      <c r="B30" s="18"/>
      <c r="C30" s="18"/>
      <c r="D30" s="26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>
        <f t="shared" si="1"/>
        <v>0</v>
      </c>
      <c r="P30" s="18"/>
      <c r="Q30" s="12"/>
      <c r="R30" s="12"/>
      <c r="S30" s="12"/>
      <c r="T30" s="8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  <c r="BP30" s="6"/>
      <c r="BQ30" s="6"/>
      <c r="BR30" s="6"/>
      <c r="BS30" s="6"/>
      <c r="BT30" s="6"/>
      <c r="BU30" s="6"/>
      <c r="BV30" s="6"/>
      <c r="BW30" s="6"/>
      <c r="BX30" s="6"/>
      <c r="BY30" s="6"/>
      <c r="BZ30" s="6"/>
    </row>
    <row r="31" spans="1:78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4"/>
      <c r="R31" s="1"/>
      <c r="S31" s="1"/>
    </row>
    <row r="32" spans="1:78" s="10" customFormat="1" x14ac:dyDescent="0.25">
      <c r="A32" s="43" t="s">
        <v>29</v>
      </c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8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  <c r="BO32" s="6"/>
      <c r="BP32" s="6"/>
      <c r="BQ32" s="6"/>
      <c r="BR32" s="6"/>
      <c r="BS32" s="6"/>
      <c r="BT32" s="6"/>
      <c r="BU32" s="6"/>
      <c r="BV32" s="6"/>
      <c r="BW32" s="6"/>
      <c r="BX32" s="6"/>
      <c r="BY32" s="6"/>
      <c r="BZ32" s="6"/>
    </row>
    <row r="33" spans="1:78" s="17" customFormat="1" x14ac:dyDescent="0.25">
      <c r="A33" s="20"/>
      <c r="B33" s="20"/>
      <c r="C33" s="20"/>
      <c r="D33" s="20"/>
      <c r="E33" s="20" t="s">
        <v>4</v>
      </c>
      <c r="F33" s="20" t="s">
        <v>26</v>
      </c>
      <c r="G33" s="20" t="s">
        <v>5</v>
      </c>
      <c r="H33" s="20" t="s">
        <v>6</v>
      </c>
      <c r="I33" s="20" t="s">
        <v>7</v>
      </c>
      <c r="J33" s="20" t="s">
        <v>8</v>
      </c>
      <c r="K33" s="20" t="s">
        <v>9</v>
      </c>
      <c r="L33" s="20" t="s">
        <v>10</v>
      </c>
      <c r="M33" s="20" t="s">
        <v>11</v>
      </c>
      <c r="N33" s="20" t="s">
        <v>12</v>
      </c>
      <c r="O33" s="20" t="s">
        <v>13</v>
      </c>
      <c r="P33" s="20" t="s">
        <v>14</v>
      </c>
      <c r="Q33" s="13" t="s">
        <v>15</v>
      </c>
      <c r="R33" s="20" t="s">
        <v>16</v>
      </c>
      <c r="S33" s="20" t="s">
        <v>17</v>
      </c>
      <c r="T33" s="21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  <c r="BF33" s="16"/>
      <c r="BG33" s="16"/>
      <c r="BH33" s="16"/>
      <c r="BI33" s="16"/>
      <c r="BJ33" s="16"/>
      <c r="BK33" s="16"/>
      <c r="BL33" s="16"/>
      <c r="BM33" s="16"/>
      <c r="BN33" s="16"/>
      <c r="BO33" s="16"/>
      <c r="BP33" s="16"/>
      <c r="BQ33" s="16"/>
      <c r="BR33" s="16"/>
      <c r="BS33" s="16"/>
      <c r="BT33" s="16"/>
      <c r="BU33" s="16"/>
      <c r="BV33" s="16"/>
      <c r="BW33" s="16"/>
      <c r="BX33" s="16"/>
      <c r="BY33" s="16"/>
      <c r="BZ33" s="16"/>
    </row>
    <row r="34" spans="1:78" s="10" customFormat="1" x14ac:dyDescent="0.25">
      <c r="A34" s="43" t="s">
        <v>25</v>
      </c>
      <c r="B34" s="43"/>
      <c r="C34" s="43"/>
      <c r="D34" s="43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8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6"/>
      <c r="BS34" s="6"/>
      <c r="BT34" s="6"/>
      <c r="BU34" s="6"/>
      <c r="BV34" s="6"/>
      <c r="BW34" s="6"/>
      <c r="BX34" s="6"/>
      <c r="BY34" s="6"/>
      <c r="BZ34" s="6"/>
    </row>
    <row r="35" spans="1:78" x14ac:dyDescent="0.25">
      <c r="A35" s="1"/>
      <c r="B35" s="1"/>
      <c r="C35" s="1"/>
      <c r="D35" s="2"/>
      <c r="E35" s="1">
        <f>SUM(E3:E30)</f>
        <v>0</v>
      </c>
      <c r="F35" s="1">
        <f t="shared" ref="F35:S35" si="2">SUM(F3:F30)</f>
        <v>0</v>
      </c>
      <c r="G35" s="1">
        <f t="shared" si="2"/>
        <v>0</v>
      </c>
      <c r="H35" s="1">
        <f t="shared" si="2"/>
        <v>0</v>
      </c>
      <c r="I35" s="1">
        <f t="shared" si="2"/>
        <v>0</v>
      </c>
      <c r="J35" s="1">
        <f t="shared" si="2"/>
        <v>0</v>
      </c>
      <c r="K35" s="1">
        <f t="shared" si="2"/>
        <v>0</v>
      </c>
      <c r="L35" s="1">
        <f t="shared" si="2"/>
        <v>0</v>
      </c>
      <c r="M35" s="1">
        <f t="shared" si="2"/>
        <v>0</v>
      </c>
      <c r="N35" s="1">
        <f t="shared" si="2"/>
        <v>0</v>
      </c>
      <c r="O35" s="1">
        <f t="shared" si="2"/>
        <v>0</v>
      </c>
      <c r="P35" s="1">
        <f t="shared" si="2"/>
        <v>0</v>
      </c>
      <c r="Q35" s="1">
        <f t="shared" si="2"/>
        <v>0</v>
      </c>
      <c r="R35" s="1">
        <f t="shared" si="2"/>
        <v>0</v>
      </c>
      <c r="S35" s="1">
        <f t="shared" si="2"/>
        <v>0</v>
      </c>
    </row>
    <row r="36" spans="1:78" x14ac:dyDescent="0.25">
      <c r="A36" s="1"/>
      <c r="B36" s="1"/>
      <c r="C36" s="1"/>
      <c r="D36" s="2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</row>
    <row r="37" spans="1:78" x14ac:dyDescent="0.25">
      <c r="A37" s="3"/>
      <c r="B37" s="3"/>
      <c r="C37" s="1"/>
      <c r="D37" s="2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</row>
    <row r="38" spans="1:78" x14ac:dyDescent="0.25">
      <c r="A38" s="3"/>
      <c r="B38" s="44" t="s">
        <v>27</v>
      </c>
      <c r="C38" s="44"/>
      <c r="D38" s="2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</row>
    <row r="39" spans="1:78" s="17" customFormat="1" x14ac:dyDescent="0.25">
      <c r="A39" s="22"/>
      <c r="B39" s="14" t="s">
        <v>4</v>
      </c>
      <c r="C39" s="15">
        <v>56</v>
      </c>
      <c r="D39" s="23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15"/>
      <c r="R39" s="22"/>
      <c r="S39" s="22"/>
      <c r="T39" s="21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  <c r="BF39" s="16"/>
      <c r="BG39" s="16"/>
      <c r="BH39" s="16"/>
      <c r="BI39" s="16"/>
      <c r="BJ39" s="16"/>
      <c r="BK39" s="16"/>
      <c r="BL39" s="16"/>
      <c r="BM39" s="16"/>
      <c r="BN39" s="16"/>
      <c r="BO39" s="16"/>
      <c r="BP39" s="16"/>
      <c r="BQ39" s="16"/>
      <c r="BR39" s="16"/>
      <c r="BS39" s="16"/>
      <c r="BT39" s="16"/>
      <c r="BU39" s="16"/>
      <c r="BV39" s="16"/>
      <c r="BW39" s="16"/>
      <c r="BX39" s="16"/>
      <c r="BY39" s="16"/>
      <c r="BZ39" s="16"/>
    </row>
    <row r="40" spans="1:78" s="17" customFormat="1" x14ac:dyDescent="0.25">
      <c r="A40" s="22"/>
      <c r="B40" s="14" t="s">
        <v>26</v>
      </c>
      <c r="C40" s="15">
        <v>56</v>
      </c>
      <c r="D40" s="23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15"/>
      <c r="R40" s="22"/>
      <c r="S40" s="22"/>
      <c r="T40" s="21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  <c r="BF40" s="16"/>
      <c r="BG40" s="16"/>
      <c r="BH40" s="16"/>
      <c r="BI40" s="16"/>
      <c r="BJ40" s="16"/>
      <c r="BK40" s="16"/>
      <c r="BL40" s="16"/>
      <c r="BM40" s="16"/>
      <c r="BN40" s="16"/>
      <c r="BO40" s="16"/>
      <c r="BP40" s="16"/>
      <c r="BQ40" s="16"/>
      <c r="BR40" s="16"/>
      <c r="BS40" s="16"/>
      <c r="BT40" s="16"/>
      <c r="BU40" s="16"/>
      <c r="BV40" s="16"/>
      <c r="BW40" s="16"/>
      <c r="BX40" s="16"/>
      <c r="BY40" s="16"/>
      <c r="BZ40" s="16"/>
    </row>
    <row r="41" spans="1:78" s="17" customFormat="1" x14ac:dyDescent="0.25">
      <c r="A41" s="22"/>
      <c r="B41" s="14" t="s">
        <v>5</v>
      </c>
      <c r="C41" s="15">
        <v>56</v>
      </c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15"/>
      <c r="R41" s="22"/>
      <c r="S41" s="22"/>
      <c r="T41" s="21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  <c r="BF41" s="16"/>
      <c r="BG41" s="16"/>
      <c r="BH41" s="16"/>
      <c r="BI41" s="16"/>
      <c r="BJ41" s="16"/>
      <c r="BK41" s="16"/>
      <c r="BL41" s="16"/>
      <c r="BM41" s="16"/>
      <c r="BN41" s="16"/>
      <c r="BO41" s="16"/>
      <c r="BP41" s="16"/>
      <c r="BQ41" s="16"/>
      <c r="BR41" s="16"/>
      <c r="BS41" s="16"/>
      <c r="BT41" s="16"/>
      <c r="BU41" s="16"/>
      <c r="BV41" s="16"/>
      <c r="BW41" s="16"/>
      <c r="BX41" s="16"/>
      <c r="BY41" s="16"/>
      <c r="BZ41" s="16"/>
    </row>
    <row r="42" spans="1:78" s="17" customFormat="1" x14ac:dyDescent="0.25">
      <c r="A42" s="22"/>
      <c r="B42" s="14" t="s">
        <v>6</v>
      </c>
      <c r="C42" s="15">
        <v>56</v>
      </c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15"/>
      <c r="R42" s="22"/>
      <c r="S42" s="22"/>
      <c r="T42" s="21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  <c r="BF42" s="16"/>
      <c r="BG42" s="16"/>
      <c r="BH42" s="16"/>
      <c r="BI42" s="16"/>
      <c r="BJ42" s="16"/>
      <c r="BK42" s="16"/>
      <c r="BL42" s="16"/>
      <c r="BM42" s="16"/>
      <c r="BN42" s="16"/>
      <c r="BO42" s="16"/>
      <c r="BP42" s="16"/>
      <c r="BQ42" s="16"/>
      <c r="BR42" s="16"/>
      <c r="BS42" s="16"/>
      <c r="BT42" s="16"/>
      <c r="BU42" s="16"/>
      <c r="BV42" s="16"/>
      <c r="BW42" s="16"/>
      <c r="BX42" s="16"/>
      <c r="BY42" s="16"/>
      <c r="BZ42" s="16"/>
    </row>
    <row r="43" spans="1:78" s="17" customFormat="1" x14ac:dyDescent="0.25">
      <c r="A43" s="22"/>
      <c r="B43" s="14" t="s">
        <v>7</v>
      </c>
      <c r="C43" s="15">
        <v>56</v>
      </c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15"/>
      <c r="R43" s="22"/>
      <c r="S43" s="22"/>
      <c r="T43" s="21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  <c r="BM43" s="16"/>
      <c r="BN43" s="16"/>
      <c r="BO43" s="16"/>
      <c r="BP43" s="16"/>
      <c r="BQ43" s="16"/>
      <c r="BR43" s="16"/>
      <c r="BS43" s="16"/>
      <c r="BT43" s="16"/>
      <c r="BU43" s="16"/>
      <c r="BV43" s="16"/>
      <c r="BW43" s="16"/>
      <c r="BX43" s="16"/>
      <c r="BY43" s="16"/>
      <c r="BZ43" s="16"/>
    </row>
    <row r="44" spans="1:78" s="17" customFormat="1" x14ac:dyDescent="0.25">
      <c r="A44" s="24"/>
      <c r="B44" s="14" t="s">
        <v>8</v>
      </c>
      <c r="C44" s="15">
        <v>56</v>
      </c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1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  <c r="BM44" s="16"/>
      <c r="BN44" s="16"/>
      <c r="BO44" s="16"/>
      <c r="BP44" s="16"/>
      <c r="BQ44" s="16"/>
      <c r="BR44" s="16"/>
      <c r="BS44" s="16"/>
      <c r="BT44" s="16"/>
      <c r="BU44" s="16"/>
      <c r="BV44" s="16"/>
      <c r="BW44" s="16"/>
      <c r="BX44" s="16"/>
      <c r="BY44" s="16"/>
      <c r="BZ44" s="16"/>
    </row>
    <row r="45" spans="1:78" s="17" customFormat="1" x14ac:dyDescent="0.25">
      <c r="A45" s="24"/>
      <c r="B45" s="14" t="s">
        <v>9</v>
      </c>
      <c r="C45" s="15">
        <v>280</v>
      </c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1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  <c r="BM45" s="16"/>
      <c r="BN45" s="16"/>
      <c r="BO45" s="16"/>
      <c r="BP45" s="16"/>
      <c r="BQ45" s="16"/>
      <c r="BR45" s="16"/>
      <c r="BS45" s="16"/>
      <c r="BT45" s="16"/>
      <c r="BU45" s="16"/>
      <c r="BV45" s="16"/>
      <c r="BW45" s="16"/>
      <c r="BX45" s="16"/>
      <c r="BY45" s="16"/>
      <c r="BZ45" s="16"/>
    </row>
    <row r="46" spans="1:78" s="17" customFormat="1" x14ac:dyDescent="0.25">
      <c r="A46" s="24"/>
      <c r="B46" s="14" t="s">
        <v>10</v>
      </c>
      <c r="C46" s="15">
        <v>28</v>
      </c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1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  <c r="BF46" s="16"/>
      <c r="BG46" s="16"/>
      <c r="BH46" s="16"/>
      <c r="BI46" s="16"/>
      <c r="BJ46" s="16"/>
      <c r="BK46" s="16"/>
      <c r="BL46" s="16"/>
      <c r="BM46" s="16"/>
      <c r="BN46" s="16"/>
      <c r="BO46" s="16"/>
      <c r="BP46" s="16"/>
      <c r="BQ46" s="16"/>
      <c r="BR46" s="16"/>
      <c r="BS46" s="16"/>
      <c r="BT46" s="16"/>
      <c r="BU46" s="16"/>
      <c r="BV46" s="16"/>
      <c r="BW46" s="16"/>
      <c r="BX46" s="16"/>
      <c r="BY46" s="16"/>
      <c r="BZ46" s="16"/>
    </row>
    <row r="47" spans="1:78" s="17" customFormat="1" x14ac:dyDescent="0.25">
      <c r="A47" s="24"/>
      <c r="B47" s="14" t="s">
        <v>11</v>
      </c>
      <c r="C47" s="15">
        <v>28</v>
      </c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1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  <c r="BF47" s="16"/>
      <c r="BG47" s="16"/>
      <c r="BH47" s="16"/>
      <c r="BI47" s="16"/>
      <c r="BJ47" s="16"/>
      <c r="BK47" s="16"/>
      <c r="BL47" s="16"/>
      <c r="BM47" s="16"/>
      <c r="BN47" s="16"/>
      <c r="BO47" s="16"/>
      <c r="BP47" s="16"/>
      <c r="BQ47" s="16"/>
      <c r="BR47" s="16"/>
      <c r="BS47" s="16"/>
      <c r="BT47" s="16"/>
      <c r="BU47" s="16"/>
      <c r="BV47" s="16"/>
      <c r="BW47" s="16"/>
      <c r="BX47" s="16"/>
      <c r="BY47" s="16"/>
      <c r="BZ47" s="16"/>
    </row>
    <row r="48" spans="1:78" s="17" customFormat="1" x14ac:dyDescent="0.25">
      <c r="A48" s="24"/>
      <c r="B48" s="14" t="s">
        <v>12</v>
      </c>
      <c r="C48" s="15">
        <v>28</v>
      </c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1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  <c r="BF48" s="16"/>
      <c r="BG48" s="16"/>
      <c r="BH48" s="16"/>
      <c r="BI48" s="16"/>
      <c r="BJ48" s="16"/>
      <c r="BK48" s="16"/>
      <c r="BL48" s="16"/>
      <c r="BM48" s="16"/>
      <c r="BN48" s="16"/>
      <c r="BO48" s="16"/>
      <c r="BP48" s="16"/>
      <c r="BQ48" s="16"/>
      <c r="BR48" s="16"/>
      <c r="BS48" s="16"/>
      <c r="BT48" s="16"/>
      <c r="BU48" s="16"/>
      <c r="BV48" s="16"/>
      <c r="BW48" s="16"/>
      <c r="BX48" s="16"/>
      <c r="BY48" s="16"/>
      <c r="BZ48" s="16"/>
    </row>
    <row r="49" spans="1:78" s="17" customFormat="1" x14ac:dyDescent="0.25">
      <c r="A49" s="24"/>
      <c r="B49" s="14" t="s">
        <v>13</v>
      </c>
      <c r="C49" s="15">
        <v>342</v>
      </c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1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  <c r="BF49" s="16"/>
      <c r="BG49" s="16"/>
      <c r="BH49" s="16"/>
      <c r="BI49" s="16"/>
      <c r="BJ49" s="16"/>
      <c r="BK49" s="16"/>
      <c r="BL49" s="16"/>
      <c r="BM49" s="16"/>
      <c r="BN49" s="16"/>
      <c r="BO49" s="16"/>
      <c r="BP49" s="16"/>
      <c r="BQ49" s="16"/>
      <c r="BR49" s="16"/>
      <c r="BS49" s="16"/>
      <c r="BT49" s="16"/>
      <c r="BU49" s="16"/>
      <c r="BV49" s="16"/>
      <c r="BW49" s="16"/>
      <c r="BX49" s="16"/>
      <c r="BY49" s="16"/>
      <c r="BZ49" s="16"/>
    </row>
    <row r="50" spans="1:78" s="17" customFormat="1" x14ac:dyDescent="0.25">
      <c r="A50" s="24"/>
      <c r="B50" s="14" t="s">
        <v>14</v>
      </c>
      <c r="C50" s="15">
        <v>8</v>
      </c>
      <c r="D50" s="25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1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  <c r="BF50" s="16"/>
      <c r="BG50" s="16"/>
      <c r="BH50" s="16"/>
      <c r="BI50" s="16"/>
      <c r="BJ50" s="16"/>
      <c r="BK50" s="16"/>
      <c r="BL50" s="16"/>
      <c r="BM50" s="16"/>
      <c r="BN50" s="16"/>
      <c r="BO50" s="16"/>
      <c r="BP50" s="16"/>
      <c r="BQ50" s="16"/>
      <c r="BR50" s="16"/>
      <c r="BS50" s="16"/>
      <c r="BT50" s="16"/>
      <c r="BU50" s="16"/>
      <c r="BV50" s="16"/>
      <c r="BW50" s="16"/>
      <c r="BX50" s="16"/>
      <c r="BY50" s="16"/>
      <c r="BZ50" s="16"/>
    </row>
    <row r="51" spans="1:78" s="17" customFormat="1" x14ac:dyDescent="0.25">
      <c r="A51" s="24"/>
      <c r="B51" s="14" t="s">
        <v>15</v>
      </c>
      <c r="C51" s="15">
        <v>28</v>
      </c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1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  <c r="BF51" s="16"/>
      <c r="BG51" s="16"/>
      <c r="BH51" s="16"/>
      <c r="BI51" s="16"/>
      <c r="BJ51" s="16"/>
      <c r="BK51" s="16"/>
      <c r="BL51" s="16"/>
      <c r="BM51" s="16"/>
      <c r="BN51" s="16"/>
      <c r="BO51" s="16"/>
      <c r="BP51" s="16"/>
      <c r="BQ51" s="16"/>
      <c r="BR51" s="16"/>
      <c r="BS51" s="16"/>
      <c r="BT51" s="16"/>
      <c r="BU51" s="16"/>
      <c r="BV51" s="16"/>
      <c r="BW51" s="16"/>
      <c r="BX51" s="16"/>
      <c r="BY51" s="16"/>
      <c r="BZ51" s="16"/>
    </row>
    <row r="52" spans="1:78" s="17" customFormat="1" x14ac:dyDescent="0.25">
      <c r="A52" s="24"/>
      <c r="B52" s="14" t="s">
        <v>16</v>
      </c>
      <c r="C52" s="15">
        <v>28</v>
      </c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1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  <c r="BF52" s="16"/>
      <c r="BG52" s="16"/>
      <c r="BH52" s="16"/>
      <c r="BI52" s="16"/>
      <c r="BJ52" s="16"/>
      <c r="BK52" s="16"/>
      <c r="BL52" s="16"/>
      <c r="BM52" s="16"/>
      <c r="BN52" s="16"/>
      <c r="BO52" s="16"/>
      <c r="BP52" s="16"/>
      <c r="BQ52" s="16"/>
      <c r="BR52" s="16"/>
      <c r="BS52" s="16"/>
      <c r="BT52" s="16"/>
      <c r="BU52" s="16"/>
      <c r="BV52" s="16"/>
      <c r="BW52" s="16"/>
      <c r="BX52" s="16"/>
      <c r="BY52" s="16"/>
      <c r="BZ52" s="16"/>
    </row>
    <row r="53" spans="1:78" s="17" customFormat="1" x14ac:dyDescent="0.25">
      <c r="A53" s="24"/>
      <c r="B53" s="14" t="s">
        <v>17</v>
      </c>
      <c r="C53" s="15">
        <v>1400</v>
      </c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1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  <c r="BF53" s="16"/>
      <c r="BG53" s="16"/>
      <c r="BH53" s="16"/>
      <c r="BI53" s="16"/>
      <c r="BJ53" s="16"/>
      <c r="BK53" s="16"/>
      <c r="BL53" s="16"/>
      <c r="BM53" s="16"/>
      <c r="BN53" s="16"/>
      <c r="BO53" s="16"/>
      <c r="BP53" s="16"/>
      <c r="BQ53" s="16"/>
      <c r="BR53" s="16"/>
      <c r="BS53" s="16"/>
      <c r="BT53" s="16"/>
      <c r="BU53" s="16"/>
      <c r="BV53" s="16"/>
      <c r="BW53" s="16"/>
      <c r="BX53" s="16"/>
      <c r="BY53" s="16"/>
      <c r="BZ53" s="16"/>
    </row>
    <row r="56" spans="1:78" x14ac:dyDescent="0.25">
      <c r="B56" s="45" t="s">
        <v>28</v>
      </c>
      <c r="C56" s="45"/>
      <c r="D56" s="45"/>
      <c r="E56" s="45"/>
      <c r="F56" s="45"/>
      <c r="G56" s="45"/>
    </row>
  </sheetData>
  <mergeCells count="5">
    <mergeCell ref="A1:S1"/>
    <mergeCell ref="A32:S32"/>
    <mergeCell ref="A34:D34"/>
    <mergeCell ref="B38:C38"/>
    <mergeCell ref="B56:G56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JANEIRO 2022</vt:lpstr>
      <vt:lpstr>FEVEREIRO 2022</vt:lpstr>
      <vt:lpstr>MARÇO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Bruna Souza</dc:creator>
  <cp:lastModifiedBy>Filipe Bortolini</cp:lastModifiedBy>
  <dcterms:created xsi:type="dcterms:W3CDTF">2021-02-28T02:20:33Z</dcterms:created>
  <dcterms:modified xsi:type="dcterms:W3CDTF">2022-03-09T12:42:20Z</dcterms:modified>
</cp:coreProperties>
</file>