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ara\Downloads\"/>
    </mc:Choice>
  </mc:AlternateContent>
  <bookViews>
    <workbookView xWindow="0" yWindow="0" windowWidth="5340" windowHeight="7680" tabRatio="500"/>
  </bookViews>
  <sheets>
    <sheet name="BFP PEERGUNTAS" sheetId="1" r:id="rId1"/>
    <sheet name="BFP RESULTADOS" sheetId="2" r:id="rId2"/>
    <sheet name="Planilha1" sheetId="3" r:id="rId3"/>
    <sheet name="NEURO" sheetId="4" state="hidden" r:id="rId4"/>
    <sheet name="N1" sheetId="5" state="hidden" r:id="rId5"/>
    <sheet name="N2" sheetId="6" state="hidden" r:id="rId6"/>
    <sheet name="N3" sheetId="7" state="hidden" r:id="rId7"/>
    <sheet name="N4" sheetId="8" state="hidden" r:id="rId8"/>
    <sheet name="EXTRO" sheetId="9" state="hidden" r:id="rId9"/>
    <sheet name="E1" sheetId="10" state="hidden" r:id="rId10"/>
    <sheet name="E2" sheetId="11" state="hidden" r:id="rId11"/>
    <sheet name="E3" sheetId="12" state="hidden" r:id="rId12"/>
    <sheet name="E4" sheetId="13" state="hidden" r:id="rId13"/>
    <sheet name="SOCIALIZAÇÃO" sheetId="14" state="hidden" r:id="rId14"/>
    <sheet name="S1" sheetId="15" state="hidden" r:id="rId15"/>
    <sheet name="S2" sheetId="16" state="hidden" r:id="rId16"/>
    <sheet name="S3" sheetId="17" state="hidden" r:id="rId17"/>
    <sheet name="S4" sheetId="18" state="hidden" r:id="rId18"/>
    <sheet name="REALIZAÇÃO" sheetId="19" state="hidden" r:id="rId19"/>
    <sheet name="R1" sheetId="20" state="hidden" r:id="rId20"/>
    <sheet name="R2" sheetId="21" state="hidden" r:id="rId21"/>
    <sheet name="R3" sheetId="22" state="hidden" r:id="rId22"/>
    <sheet name="ABERTURA" sheetId="23" state="hidden" r:id="rId23"/>
    <sheet name="A1" sheetId="24" state="hidden" r:id="rId24"/>
    <sheet name="A2" sheetId="25" state="hidden" r:id="rId25"/>
    <sheet name="A3" sheetId="26" state="hidden" r:id="rId26"/>
  </sheets>
  <definedNames>
    <definedName name="_xlnm._FilterDatabase" localSheetId="0">'BFP PEERGUNTAS'!$A$2:$G$128</definedName>
    <definedName name="PONTUAÇÃO">'BFP PEERGUNTAS'!$I$10:$I$16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2" l="1"/>
  <c r="E26" i="2" s="1"/>
  <c r="D24" i="2"/>
  <c r="E24" i="2" s="1"/>
  <c r="F24" i="2" s="1"/>
  <c r="D17" i="2"/>
  <c r="E17" i="2" s="1"/>
  <c r="D13" i="2"/>
  <c r="E13" i="2" s="1"/>
  <c r="D12" i="2"/>
  <c r="E12" i="2" s="1"/>
  <c r="F12" i="2" s="1"/>
  <c r="D11" i="2"/>
  <c r="E11" i="2" s="1"/>
  <c r="F11" i="2" s="1"/>
  <c r="D5" i="2"/>
  <c r="E5" i="2" s="1"/>
  <c r="F5" i="2" s="1"/>
  <c r="D4" i="2"/>
  <c r="E4" i="2" s="1"/>
  <c r="F4" i="2" s="1"/>
  <c r="D3" i="2"/>
  <c r="E3" i="2" s="1"/>
  <c r="F121" i="1"/>
  <c r="F117" i="1"/>
  <c r="F109" i="1"/>
  <c r="F100" i="1"/>
  <c r="F89" i="1"/>
  <c r="F86" i="1"/>
  <c r="D33" i="2" s="1"/>
  <c r="E33" i="2" s="1"/>
  <c r="F33" i="2" s="1"/>
  <c r="I33" i="2" s="1"/>
  <c r="J33" i="2" s="1"/>
  <c r="F83" i="1"/>
  <c r="F68" i="1"/>
  <c r="F65" i="1"/>
  <c r="F64" i="1"/>
  <c r="F59" i="1"/>
  <c r="F58" i="1"/>
  <c r="F44" i="1"/>
  <c r="F41" i="1"/>
  <c r="F40" i="1"/>
  <c r="F35" i="1"/>
  <c r="F32" i="1"/>
  <c r="F29" i="1"/>
  <c r="F26" i="1"/>
  <c r="F25" i="1"/>
  <c r="D31" i="2" s="1"/>
  <c r="E31" i="2" s="1"/>
  <c r="F31" i="2" s="1"/>
  <c r="F21" i="1"/>
  <c r="D25" i="2" s="1"/>
  <c r="E25" i="2" s="1"/>
  <c r="F25" i="2" s="1"/>
  <c r="F20" i="1"/>
  <c r="F19" i="1"/>
  <c r="D10" i="2" s="1"/>
  <c r="E10" i="2" s="1"/>
  <c r="F10" i="2" s="1"/>
  <c r="F18" i="1"/>
  <c r="D6" i="2" s="1"/>
  <c r="E6" i="2" s="1"/>
  <c r="F6" i="2" s="1"/>
  <c r="F12" i="1"/>
  <c r="F3" i="1"/>
  <c r="D32" i="2" s="1"/>
  <c r="E32" i="2" s="1"/>
  <c r="D19" i="2"/>
  <c r="E19" i="2" s="1"/>
  <c r="F19" i="2" s="1"/>
  <c r="D2" i="2" l="1"/>
  <c r="E2" i="2" s="1"/>
  <c r="F2" i="2" s="1"/>
  <c r="G2" i="2" s="1"/>
  <c r="D18" i="2"/>
  <c r="E18" i="2" s="1"/>
  <c r="F18" i="2" s="1"/>
  <c r="I18" i="2" s="1"/>
  <c r="J18" i="2" s="1"/>
  <c r="I24" i="2"/>
  <c r="J24" i="2" s="1"/>
  <c r="G24" i="2"/>
  <c r="I6" i="2"/>
  <c r="J6" i="2" s="1"/>
  <c r="G6" i="2"/>
  <c r="I25" i="2"/>
  <c r="J25" i="2" s="1"/>
  <c r="G25" i="2"/>
  <c r="G31" i="2"/>
  <c r="I31" i="2"/>
  <c r="J31" i="2" s="1"/>
  <c r="I4" i="2"/>
  <c r="J4" i="2" s="1"/>
  <c r="G4" i="2"/>
  <c r="I5" i="2"/>
  <c r="J5" i="2" s="1"/>
  <c r="G5" i="2"/>
  <c r="F3" i="2"/>
  <c r="G33" i="2"/>
  <c r="I10" i="2"/>
  <c r="J10" i="2" s="1"/>
  <c r="G10" i="2"/>
  <c r="I12" i="2"/>
  <c r="J12" i="2" s="1"/>
  <c r="G12" i="2"/>
  <c r="D23" i="2"/>
  <c r="E23" i="2" s="1"/>
  <c r="F23" i="2" s="1"/>
  <c r="G23" i="2" s="1"/>
  <c r="F26" i="2"/>
  <c r="I26" i="2" s="1"/>
  <c r="J26" i="2" s="1"/>
  <c r="G19" i="2"/>
  <c r="I19" i="2"/>
  <c r="J19" i="2" s="1"/>
  <c r="F17" i="2"/>
  <c r="G17" i="2" s="1"/>
  <c r="I11" i="2"/>
  <c r="J11" i="2" s="1"/>
  <c r="G11" i="2"/>
  <c r="D9" i="2"/>
  <c r="E9" i="2" s="1"/>
  <c r="F9" i="2" s="1"/>
  <c r="G9" i="2" s="1"/>
  <c r="F13" i="2"/>
  <c r="F32" i="2"/>
  <c r="I32" i="2" s="1"/>
  <c r="J32" i="2" s="1"/>
  <c r="D30" i="2"/>
  <c r="E30" i="2" s="1"/>
  <c r="F30" i="2" s="1"/>
  <c r="G30" i="2" s="1"/>
  <c r="J27" i="2" l="1"/>
  <c r="K27" i="2" s="1"/>
  <c r="I17" i="2"/>
  <c r="J17" i="2" s="1"/>
  <c r="G26" i="2"/>
  <c r="G18" i="2"/>
  <c r="J34" i="2"/>
  <c r="K34" i="2" s="1"/>
  <c r="D16" i="2"/>
  <c r="E16" i="2" s="1"/>
  <c r="F16" i="2" s="1"/>
  <c r="G16" i="2" s="1"/>
  <c r="G3" i="2"/>
  <c r="I3" i="2"/>
  <c r="J3" i="2" s="1"/>
  <c r="J7" i="2" s="1"/>
  <c r="K7" i="2" s="1"/>
  <c r="J20" i="2"/>
  <c r="K20" i="2" s="1"/>
  <c r="G13" i="2"/>
  <c r="I13" i="2"/>
  <c r="J13" i="2" s="1"/>
  <c r="J14" i="2" s="1"/>
  <c r="K14" i="2" s="1"/>
  <c r="G32" i="2"/>
  <c r="K36" i="2" l="1"/>
  <c r="K3" i="2" s="1"/>
</calcChain>
</file>

<file path=xl/comments1.xml><?xml version="1.0" encoding="utf-8"?>
<comments xmlns="http://schemas.openxmlformats.org/spreadsheetml/2006/main">
  <authors>
    <author/>
  </authors>
  <commentList>
    <comment ref="H1" authorId="0" shapeId="0">
      <text>
        <r>
          <rPr>
            <b/>
            <sz val="9"/>
            <color rgb="FF000000"/>
            <rFont val="Segoe UI"/>
            <family val="2"/>
            <charset val="1"/>
          </rPr>
          <t xml:space="preserve">Marival Pedro:
</t>
        </r>
        <r>
          <rPr>
            <sz val="9"/>
            <color rgb="FF000000"/>
            <rFont val="Segoe UI"/>
            <family val="2"/>
            <charset val="1"/>
          </rPr>
          <t xml:space="preserve">VALORES DEPEN 2015
</t>
        </r>
      </text>
    </comment>
  </commentList>
</comments>
</file>

<file path=xl/sharedStrings.xml><?xml version="1.0" encoding="utf-8"?>
<sst xmlns="http://schemas.openxmlformats.org/spreadsheetml/2006/main" count="488" uniqueCount="218">
  <si>
    <t>N</t>
  </si>
  <si>
    <t>PERGUNTA</t>
  </si>
  <si>
    <t>NUMERO</t>
  </si>
  <si>
    <t>RESPOSTA</t>
  </si>
  <si>
    <t>ESCALA</t>
  </si>
  <si>
    <t>NEUROTICISMO</t>
  </si>
  <si>
    <t>PROCURO SEGUIR AS REGRAS SOCIAIS SEM QUESTIONÁ-LAS</t>
  </si>
  <si>
    <t>LIBERALISMO-A2</t>
  </si>
  <si>
    <t>EXTROVERSÃO</t>
  </si>
  <si>
    <t>TENTO FAZER COM QUE AS PESSOAS SE SINTAM BEM</t>
  </si>
  <si>
    <t>AMABILIDADE-S1</t>
  </si>
  <si>
    <t>SOCIALIZAÇÃO</t>
  </si>
  <si>
    <t>GOSTO DE FALAR SOBRE MIM</t>
  </si>
  <si>
    <t>ALTIVEZ-E2</t>
  </si>
  <si>
    <t>REALIZAÇÃO</t>
  </si>
  <si>
    <t>TENHO UM CORAÇÃO MOLE</t>
  </si>
  <si>
    <t>ABERTURA</t>
  </si>
  <si>
    <t>FALO TUDO QUE PENSO</t>
  </si>
  <si>
    <t>GOSTO DE FAZER COISAS QUE NUNCA FIZ ANTES</t>
  </si>
  <si>
    <t>BUSCA POR NOVIDADES-A3</t>
  </si>
  <si>
    <t>ACREDITO QUE AS PESSOAS TÊM BOAS INTENÇÕES</t>
  </si>
  <si>
    <t>CONFIANÇA NAS PESSOAS-S3</t>
  </si>
  <si>
    <t>SOU DIVERTIDO</t>
  </si>
  <si>
    <t>INTERAÇÕES SOCIAIS-E4</t>
  </si>
  <si>
    <t>TOMO CUIDADO COM O QUE FALO</t>
  </si>
  <si>
    <t>PONDERAÇÃO-R2</t>
  </si>
  <si>
    <t>DIFICILMENTE PERDOO</t>
  </si>
  <si>
    <t>DIVIRTO ME QUANDO ESTOU ENTRE VARIAS PESSOAS</t>
  </si>
  <si>
    <t>RESPEITO OS SENTIMENTOS ALHEIOS</t>
  </si>
  <si>
    <t>MESMO QUANDO PRECISO RESOLVER ALGUMA COISA PARA MIM, COSTUMO ADIAR ATÉ O ÚLTIMO MOMENTO</t>
  </si>
  <si>
    <t>PASSIVIDADE/FALTA DE ENERGIA-N3</t>
  </si>
  <si>
    <t>TENTO INFLUENCIAR OS OUTROS</t>
  </si>
  <si>
    <t>SOU GENEROSO</t>
  </si>
  <si>
    <t>ESTOU SATISFEITO COMIGO MESMO</t>
  </si>
  <si>
    <t>DEPRESSÃO-N3</t>
  </si>
  <si>
    <t>NÃO FALO MUITO</t>
  </si>
  <si>
    <t>COMUNICAÇÃO- E1</t>
  </si>
  <si>
    <t>POSSO AGREDIR FISICAMENTE AS PESSOAS QUANDO FICO MUITO IRRITADO</t>
  </si>
  <si>
    <t>PRÓ-SOCIABILIDADE-S2</t>
  </si>
  <si>
    <t>RESOLVO MEUS PROBLEMAS SEM PENSAR MUITO</t>
  </si>
  <si>
    <t>PREOCUPO-ME COM TODOS</t>
  </si>
  <si>
    <t>GERALMENTE ME SINTO FELIZ</t>
  </si>
  <si>
    <t>DINAMISMO-E3</t>
  </si>
  <si>
    <t>PRECISO DE ESTÍMULOS PARA COMEÇAR A FAZER AS COISAS</t>
  </si>
  <si>
    <t>TENHO POUCO INTERESSE POR EXPOSIÇÕES DE ARTE</t>
  </si>
  <si>
    <t>ABERTURA A IDEIAS-A1</t>
  </si>
  <si>
    <t>DIVIRTO-ME CONTRARIANDO AS PESSOAS</t>
  </si>
  <si>
    <t>COM FREQUÊNCIA TOMO DECISÕES PRECIPITADAS</t>
  </si>
  <si>
    <t>INSTABILIDADE EMOCIONAL-N2</t>
  </si>
  <si>
    <t>FACILMENTE COLOCO AS MINHAS IDEIAS EM PRÁTICA</t>
  </si>
  <si>
    <t>USO AS PESSOAS PARA CONSEGUIR O QUE DESEJO</t>
  </si>
  <si>
    <t>POSSO LIDAR COM MUITAS TAREFAS AO MESMO TEMPO</t>
  </si>
  <si>
    <t>REALIZAÇÃO-R1</t>
  </si>
  <si>
    <t>QUASE SEMPRE ME SINTO DESANIMADO</t>
  </si>
  <si>
    <t>SUSPEITO DAS INTENÇÕES DAS PESSOAS</t>
  </si>
  <si>
    <t>ATUALMENTE, DEFENDO IDEIAS DIFERENTES DAQUELAS QUE DEFENDIA ANTIGAMENTE</t>
  </si>
  <si>
    <t>CONSIGO O QUE EU QUERO</t>
  </si>
  <si>
    <t>TENHO POUCA CURIOSIDADE PARA CONHECER NOVOS ESTILOS MUSICAIS</t>
  </si>
  <si>
    <t>DEDICO-ME MUITO PARA FAZER BEM AS COISAS</t>
  </si>
  <si>
    <t>EMPENHO/COMPROMETIMENTO-R3</t>
  </si>
  <si>
    <t>ESPERO PELA DECISÃO DOS OUTROS</t>
  </si>
  <si>
    <t>INTERESSO-ME POR TEORIAS QUE TENTAM EXPLICAR O UNIVERSO</t>
  </si>
  <si>
    <t>TENHO POUCA PACIÊNCIA PARA TERMINAR TAREFAS MUITO LONGAS OU DIFÍCEIS</t>
  </si>
  <si>
    <t>SOU UMA PESSOA TÍMIDA</t>
  </si>
  <si>
    <t>TENHO ALGUNS INIMIGOS</t>
  </si>
  <si>
    <t>ACHO QUE A MINHA VIDA É VAZIA E SEM EMOÇÃO</t>
  </si>
  <si>
    <t>COMEÇO RAPIDAMENTE AS TAREFAS QUE TENHO PARA FAZER</t>
  </si>
  <si>
    <t>ACHO POUCO INTERESSANTES EXPOSIÇÕES FOTOGRÁFICAS</t>
  </si>
  <si>
    <t>RESPEITO O PONTO DE VISTA DOS OUTROS</t>
  </si>
  <si>
    <t>TENHO DIFICULDADE PARA ME ADAPTAR A TRABALHOS QUE ENVOLVAM UMA ROTINA FIXA</t>
  </si>
  <si>
    <t>ANTES DE AGIR, PENSO NO QUE PODE ME ACONTECER</t>
  </si>
  <si>
    <t>SINTO-ME MAL SE NÃO CUMPRO ALGO QUE PROMETI</t>
  </si>
  <si>
    <t>ADORO ATIVIDADES EM GRUPO</t>
  </si>
  <si>
    <t>TUDO O QUE POSSO VER A MINHA FRENTE É MAIS DESPRAZER DO QUE PRAZER</t>
  </si>
  <si>
    <t>GOSTO E IR A LUGARES QUE NÃO CONHEÇO</t>
  </si>
  <si>
    <t>CONVERSO COM MUITAS PESSOAS DIFERENTES QUANDO VOU A FESTAS</t>
  </si>
  <si>
    <t>AJO IMPULSIVAMENTE QUANDO ALGUMA COISA ESTÁ ME ABORRECENDO</t>
  </si>
  <si>
    <t>GOSTO DE TER UMA VIDA SOCIAL AGITADA</t>
  </si>
  <si>
    <t>PARTICIPAR DE ATIVIDADES QUE ENVOLVAM CRIATIVIDADE E/OU FANTASIA ME EMPOLGA</t>
  </si>
  <si>
    <t>ME ESFORÇO PARA TER DESTAQUE NA ESCOLA OU NO TRABALHO</t>
  </si>
  <si>
    <t>GERALMENTE FAÇO O QUE MEUS AMIGOS E PARENTES QUEREM,EMBORA NÃO CONCORDE COM ELES, COM MEDO DE QUE SE AFASTEM DE MIM</t>
  </si>
  <si>
    <t>VUNERABILIDADE-N1</t>
  </si>
  <si>
    <t>TENHO POUCO INTERESSE POR IDEIAS ABSTRATAS</t>
  </si>
  <si>
    <t>ACHO QUE OS OUTROS ZOMBAM DE MIM</t>
  </si>
  <si>
    <t>COSTUMO FAZER SACRIFÍCIOS PARA CONSEGUIR O QUE QUERO</t>
  </si>
  <si>
    <t>ACHO NATURAL QUE OS VALORES MORAIS MUDEM AO LONGO DO TEMPO</t>
  </si>
  <si>
    <t>TENHO MUITO MEDO DE QUE MEUS AMIGOS DEIXEM DE GOSTAR DE MIM</t>
  </si>
  <si>
    <t>TENTO INCENTIVAR AS PESSOAS</t>
  </si>
  <si>
    <t>SOU UMA PESSOA COM POUCA IMAGINAÇÃO</t>
  </si>
  <si>
    <t>FAÇO COISAS CONSIDERADAS PERIGOSAS</t>
  </si>
  <si>
    <t>PENSO SOBRE O QUE PRECISO FAZER PARA ALCANÇAR MEUS OBJETIVOS</t>
  </si>
  <si>
    <t>SOU UMA PESSOA NERVOSA</t>
  </si>
  <si>
    <t>COSTUMO FICAR CALADO QUANDO ESTOU ENTRE ESTRANHOS</t>
  </si>
  <si>
    <t>RESOLVO MEUS PROBLEMAS COM RAPIDEZ</t>
  </si>
  <si>
    <t>CONFIO NO QUE AS PESSOAS DIZEM</t>
  </si>
  <si>
    <t>ACHO QUE NÃO EXISTE UMA VERDADE ABSOLUTA</t>
  </si>
  <si>
    <t>POR MAIS QUE ME ESFORCE, SEI QUE NÃO SOU CAPAZ DE SUPERAR OS OBSTÁCULOS QUE TENHO QUE ENFRENTAR NO DIA A DIA</t>
  </si>
  <si>
    <t>ENVOLVO-ME RAPIDAMENTE COM OS OUTROS</t>
  </si>
  <si>
    <t>GOSTO DE PENSAR SOBRE SOLUÇÕES DIFERENTES PARA PROBLEMAS COMPLEXOS</t>
  </si>
  <si>
    <t>DEIXO DE FAZER AS COISAS QUE DESEJO POR MEDO DE SER CRITICADO PELOS OUTROS</t>
  </si>
  <si>
    <t>ACREDITO QUE A MAIORIA DOS VALORES MORAIS SÃO DEPENDENTES DA ÉPOCA E DO LUGAR</t>
  </si>
  <si>
    <t>FICO MUITO TÍMIDO QUANDO ESTOU ENTRE DESCONHECIDOS</t>
  </si>
  <si>
    <t>PREOCUPO-ME EM AGIR SEGUNDO AS LEIS</t>
  </si>
  <si>
    <t>MEU HUMOR VARIA CONSTANTEMENTE</t>
  </si>
  <si>
    <t>NECESSITO ESTAR NO CENTRO DAS ATENÇÕES</t>
  </si>
  <si>
    <t>SINTO-ME MUITO INSEGURO QUANDO TENHO QUE FAZER COISAS QUE NUNCA FIZ ANTES</t>
  </si>
  <si>
    <t>AS PESSOAS DIZEM QUE SOU MUITO DETALHISTA</t>
  </si>
  <si>
    <t>EVITO DISCUSSÕES FILOSÓFICAS</t>
  </si>
  <si>
    <t>NÃO GOSTO DE EXPRESSAR MINHAS IDEIAS, POIS TENHO MEDO DE SER RIDICULARIZADO</t>
  </si>
  <si>
    <t>SOU  CAPAZ DE ASSUMIR TAREFAS IMPORTANTES</t>
  </si>
  <si>
    <t>GOSTO DE MANTER A ROTINA</t>
  </si>
  <si>
    <t>ACHO QUE FAÇO BEM AS COISAS</t>
  </si>
  <si>
    <t>SOU UMA PESSOA IRRITÁVEL</t>
  </si>
  <si>
    <t>COSTUMO ENGANAR AS PESSOAS</t>
  </si>
  <si>
    <t>GOSTO DE TRABALHOS ARTÍSTICOS QUE SÃO CONSIDERADOS ESTRANHOS</t>
  </si>
  <si>
    <t>TENHO MUITA DIFICULDADE DE TOMAR DECISÕES EM MINHA VIDA</t>
  </si>
  <si>
    <t>VIVO MINHAS EMOÇÕES INTENSAMENTE</t>
  </si>
  <si>
    <t>GOSTO DE FAZER COISAS QUE EXIGEM MUITO DE MIM</t>
  </si>
  <si>
    <t>SOFRO QUANDO ENCONTRO ALGUÉM QUE ESTÁ COM DIFICULDADE</t>
  </si>
  <si>
    <t>É COMUM TEREM INVEJA DE MIM</t>
  </si>
  <si>
    <t>SEMPRE QUE POSSO, MUDO OS TRAJETOS NOS MEUS PERCURSOS DIÁRIOS</t>
  </si>
  <si>
    <t>TENHO DIFICULDADE PARA TERMINAR AS TAREFAS, POIS DISTRAIO COM OUTRAS COISAS</t>
  </si>
  <si>
    <t>PREOCUPO-ME COM AQUELES QUE ESTÃO NUMA SITUAÇÃO PIOR QUE A MINHA</t>
  </si>
  <si>
    <t>SOU COMUNICATIVO</t>
  </si>
  <si>
    <t>ACHO QUE OS OUTROS PODEM TENTAR ME PREJUDICAR</t>
  </si>
  <si>
    <t>SINTO UMA INCONTROLÁVEL VONTADE DE FALAR, MESMO QUE SEJA COM QUEM NÃO CONHEÇO</t>
  </si>
  <si>
    <t>EU PARO DE FAZER AS COISAS QUANDO ELAS FICAM DIFÍCEIS</t>
  </si>
  <si>
    <t>ESCOLHO AS PALAVRAS COM CUIDADO</t>
  </si>
  <si>
    <t>COM FREQUÊNCIA, PASSO POR PERÍODOS EM QUE FICO EXTREMAMENTE IRRITÁVEL, INCOMODANDO-ME COM QUALQUER COISA</t>
  </si>
  <si>
    <t>RARAMENTE MOSTRO UM TRABALHO A OUTRAS PESSOAS ANTES DE REVISÁ-LO CUIDADOSAMENTE</t>
  </si>
  <si>
    <t>IMPORTO-ME COM OS SENTIMENTOS DOS OUTROS</t>
  </si>
  <si>
    <t>FAÇO MUITAS COISAS DURANTE MINHAS HORAS DE FOLGA</t>
  </si>
  <si>
    <t>ESTOU CANSADO DE VIVER</t>
  </si>
  <si>
    <t>GOSTO DE QUEBRAR REGRAS</t>
  </si>
  <si>
    <t>COSTUMO TOMAR A INICIATIVA E CONVERSAR COM OS OUTROS</t>
  </si>
  <si>
    <t>RESPEITO AUTORIDADES</t>
  </si>
  <si>
    <t>SOU UMA PESSOA INSEGURA</t>
  </si>
  <si>
    <t>QUANDO ESTOU ENTRE UM GRUPO, GOSTO QUE ME DEEM ATENÇÃO</t>
  </si>
  <si>
    <t>MEUS AMIGOS DIZEM QUE EU TRABALHO/ESTUDO DEMAIS</t>
  </si>
  <si>
    <t>SINTO-ME ENTENDIADO QUANDO TENHO QUE FAZER AS MESMAS COISAS</t>
  </si>
  <si>
    <t>EXIJO MUITO DE MIM MESMO</t>
  </si>
  <si>
    <t>TENHO DIFICULDADE DE PARTICIPAR DE ATIVIDADES QUE EXIJAM IMAGINAÇÃO OU FANTASIA</t>
  </si>
  <si>
    <t>GOSTO DE PROGRAMAR DETALHADAMENTE AS COISAS QUE TENHO PARA FAZER</t>
  </si>
  <si>
    <t>USUALMENTE, TOMO A INCIATIVA NAS SITUAÇÕES</t>
  </si>
  <si>
    <t>SINTO-ME MUITO MAL QUANDO RECEBO ALGUMA CRÍTICA</t>
  </si>
  <si>
    <t>ACREDITO QUE AS PESSOAS TÊM UMA NATUREZA RUIM</t>
  </si>
  <si>
    <t>DIFICILMENTE FICO SEM JEITO</t>
  </si>
  <si>
    <t>SÓ ME APROXIMO DE UMA PESSOA QUANDO ESTOU CERTO DE QUE ELA CONCORDA COM AS MINHAS OPINIÕES E ATITUDES, PARA EVITAR CRÍTICAS OU DESAPROVAÇÃO</t>
  </si>
  <si>
    <t>SEI O QUE QUERO PARA MINHA VIDA</t>
  </si>
  <si>
    <t>FREQUENTEMENTE QUESTIONO REGRAS E COSTUMES SOCIAIS</t>
  </si>
  <si>
    <t>TENHO UMA GRANDE DIFICULDADE EM DORMIR</t>
  </si>
  <si>
    <t>PREOCUPO-ME EM AGRADAR AS PESSOAS</t>
  </si>
  <si>
    <t>SOU DISPOSTO A REVER MEUS POSICIONAMENTOS SOBRE DIFERENTES ASSUNTOS</t>
  </si>
  <si>
    <t>ESCORE</t>
  </si>
  <si>
    <t>ESCORE BRUTO</t>
  </si>
  <si>
    <t>PERCENTIL</t>
  </si>
  <si>
    <t>CLASSIFICAÇÃO</t>
  </si>
  <si>
    <t>PERCENTIL EXIGIDO</t>
  </si>
  <si>
    <t>PARECER</t>
  </si>
  <si>
    <t>CRITERIOS</t>
  </si>
  <si>
    <t>DEPEN 2015</t>
  </si>
  <si>
    <t>N1 VULNERABILIDADE</t>
  </si>
  <si>
    <t>&lt;=50%</t>
  </si>
  <si>
    <t>N2-INSTABILIDADE EMOCIONAL</t>
  </si>
  <si>
    <t>N3 -PASSIVIDADE</t>
  </si>
  <si>
    <t>N4- DEPRESSÃO</t>
  </si>
  <si>
    <t>PONTOS</t>
  </si>
  <si>
    <t>E1-COMUNICAÇÃO</t>
  </si>
  <si>
    <t>se a celula do escore bruto ficar desta cor adicinar mais 5%</t>
  </si>
  <si>
    <t>E2-ALTIVEZ</t>
  </si>
  <si>
    <t>E3-DINAMISMO</t>
  </si>
  <si>
    <t>MUITO BAIXO</t>
  </si>
  <si>
    <t>E4-INTERAÇÕES SOCIAIS</t>
  </si>
  <si>
    <t>S1-AMABILIDADE</t>
  </si>
  <si>
    <t>S2-PRÓ-SOCIABILIDADE</t>
  </si>
  <si>
    <t>S3-CONFIANÇA NAS PESSOAS</t>
  </si>
  <si>
    <t>R1-COMPETÊNCIA</t>
  </si>
  <si>
    <t>R2-PONDERAÇÃO</t>
  </si>
  <si>
    <t>R3-EMPENHO</t>
  </si>
  <si>
    <t>BAIXO</t>
  </si>
  <si>
    <t>A1-ABERTURA DE IDEIAS</t>
  </si>
  <si>
    <t>A2-LIBERALISMO</t>
  </si>
  <si>
    <t>A3-BUSCA POR NOVIDADES</t>
  </si>
  <si>
    <t>MEDIO</t>
  </si>
  <si>
    <t>ALTO</t>
  </si>
  <si>
    <t>MUITO ALTO</t>
  </si>
  <si>
    <t>neuroticismo - valor baixo</t>
  </si>
  <si>
    <t>extroversão - valor alto</t>
  </si>
  <si>
    <t>sociabilidade - valor alto</t>
  </si>
  <si>
    <t>realização - valor alto</t>
  </si>
  <si>
    <t>abertura - valor central</t>
  </si>
  <si>
    <t>N1</t>
  </si>
  <si>
    <t>%</t>
  </si>
  <si>
    <t>N2</t>
  </si>
  <si>
    <t>N3</t>
  </si>
  <si>
    <t>N4</t>
  </si>
  <si>
    <t>E1</t>
  </si>
  <si>
    <t>E2</t>
  </si>
  <si>
    <t>E3</t>
  </si>
  <si>
    <t>E4</t>
  </si>
  <si>
    <t>SOCIALIZAÇAO</t>
  </si>
  <si>
    <t>S1</t>
  </si>
  <si>
    <t>S2</t>
  </si>
  <si>
    <t>S3</t>
  </si>
  <si>
    <t>R1</t>
  </si>
  <si>
    <t>R2</t>
  </si>
  <si>
    <t>R3</t>
  </si>
  <si>
    <t>A1</t>
  </si>
  <si>
    <t>A2</t>
  </si>
  <si>
    <t>A3</t>
  </si>
  <si>
    <t xml:space="preserve">&gt;=15% </t>
  </si>
  <si>
    <t>&gt;=30%</t>
  </si>
  <si>
    <t xml:space="preserve">  &gt;=30%  </t>
  </si>
  <si>
    <t>&gt;=30% &lt;=85%</t>
  </si>
  <si>
    <t>&gt;=15% &lt;=70%</t>
  </si>
  <si>
    <t xml:space="preserve">  &gt;=60%  </t>
  </si>
  <si>
    <t>&gt;=15% &lt;=85%</t>
  </si>
  <si>
    <t xml:space="preserve">  &gt;=20% &lt;=85%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</si>
</sst>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36"/>
      <color rgb="FF000000"/>
      <name val="Calibri"/>
      <family val="2"/>
      <charset val="1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b/>
      <i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D9D9D9"/>
        <bgColor rgb="FFD0CECE"/>
      </patternFill>
    </fill>
    <fill>
      <patternFill patternType="solid">
        <fgColor rgb="FFBFBFBF"/>
        <bgColor rgb="FFD0CECE"/>
      </patternFill>
    </fill>
    <fill>
      <patternFill patternType="solid">
        <fgColor rgb="FFFBE5D6"/>
        <bgColor rgb="FFDEEBF7"/>
      </patternFill>
    </fill>
    <fill>
      <patternFill patternType="solid">
        <fgColor rgb="FFBDD7EE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D9D9D9"/>
      </patternFill>
    </fill>
    <fill>
      <patternFill patternType="solid">
        <fgColor rgb="FFFFC000"/>
        <bgColor rgb="FFFF9900"/>
      </patternFill>
    </fill>
    <fill>
      <patternFill patternType="solid">
        <fgColor rgb="FF00B0F0"/>
        <bgColor rgb="FF33CCCC"/>
      </patternFill>
    </fill>
    <fill>
      <patternFill patternType="solid">
        <fgColor rgb="FFFFE699"/>
        <bgColor rgb="FFFBE5D6"/>
      </patternFill>
    </fill>
    <fill>
      <patternFill patternType="solid">
        <fgColor rgb="FFA5A5A5"/>
        <bgColor rgb="FFBFBFBF"/>
      </patternFill>
    </fill>
    <fill>
      <patternFill patternType="solid">
        <fgColor rgb="FFF8CBAD"/>
        <bgColor rgb="FFFFE699"/>
      </patternFill>
    </fill>
    <fill>
      <patternFill patternType="solid">
        <fgColor rgb="FFDEEBF7"/>
        <bgColor rgb="FFD9D9D9"/>
      </patternFill>
    </fill>
    <fill>
      <patternFill patternType="solid">
        <fgColor rgb="FF7030A0"/>
        <bgColor rgb="FF993366"/>
      </patternFill>
    </fill>
    <fill>
      <patternFill patternType="solid">
        <fgColor rgb="FFA9D18E"/>
        <bgColor rgb="FFC5E0B4"/>
      </patternFill>
    </fill>
    <fill>
      <patternFill patternType="solid">
        <fgColor rgb="FFD0CECE"/>
        <bgColor rgb="FFD9D9D9"/>
      </patternFill>
    </fill>
    <fill>
      <patternFill patternType="solid">
        <fgColor rgb="FF9DC3E6"/>
        <bgColor rgb="FFBFBFB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5" fillId="0" borderId="0" applyBorder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5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0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3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1" applyNumberFormat="1" applyFont="1" applyFill="1" applyBorder="1" applyAlignment="1" applyProtection="1">
      <alignment horizontal="center"/>
    </xf>
    <xf numFmtId="0" fontId="0" fillId="12" borderId="1" xfId="0" applyFill="1" applyBorder="1"/>
    <xf numFmtId="0" fontId="5" fillId="12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1" applyNumberFormat="1" applyFont="1" applyBorder="1" applyAlignment="1" applyProtection="1">
      <alignment horizontal="center"/>
    </xf>
    <xf numFmtId="10" fontId="8" fillId="0" borderId="1" xfId="1" applyNumberFormat="1" applyFont="1" applyBorder="1" applyAlignment="1" applyProtection="1">
      <alignment horizontal="center"/>
    </xf>
    <xf numFmtId="0" fontId="1" fillId="13" borderId="1" xfId="0" applyFont="1" applyFill="1" applyBorder="1"/>
    <xf numFmtId="0" fontId="0" fillId="0" borderId="1" xfId="0" applyBorder="1"/>
    <xf numFmtId="0" fontId="1" fillId="0" borderId="1" xfId="0" applyFont="1" applyBorder="1"/>
    <xf numFmtId="0" fontId="5" fillId="14" borderId="1" xfId="0" applyFont="1" applyFill="1" applyBorder="1" applyAlignment="1">
      <alignment horizontal="center"/>
    </xf>
    <xf numFmtId="0" fontId="0" fillId="15" borderId="1" xfId="0" applyFill="1" applyBorder="1"/>
    <xf numFmtId="0" fontId="5" fillId="13" borderId="1" xfId="0" applyFont="1" applyFill="1" applyBorder="1"/>
    <xf numFmtId="0" fontId="8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17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18" borderId="1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/>
    <xf numFmtId="0" fontId="3" fillId="1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3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b/>
        <i/>
      </font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BE5D6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9D9D9"/>
      <rgbColor rgb="FFC5E0B4"/>
      <rgbColor rgb="FFFFE699"/>
      <rgbColor rgb="FF9DC3E6"/>
      <rgbColor rgb="FFFF99CC"/>
      <rgbColor rgb="FFD0CECE"/>
      <rgbColor rgb="FFF8CBAD"/>
      <rgbColor rgb="FF3366FF"/>
      <rgbColor rgb="FF33CCCC"/>
      <rgbColor rgb="FFA9D18E"/>
      <rgbColor rgb="FFFFC000"/>
      <rgbColor rgb="FFFF9900"/>
      <rgbColor rgb="FFFF6600"/>
      <rgbColor rgb="FF666699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38160</xdr:rowOff>
    </xdr:from>
    <xdr:to>
      <xdr:col>1</xdr:col>
      <xdr:colOff>6929760</xdr:colOff>
      <xdr:row>0</xdr:row>
      <xdr:rowOff>789120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20530" r="21783" b="90092"/>
        <a:stretch/>
      </xdr:blipFill>
      <xdr:spPr>
        <a:xfrm>
          <a:off x="38160" y="38160"/>
          <a:ext cx="9659880" cy="750960"/>
        </a:xfrm>
        <a:prstGeom prst="rect">
          <a:avLst/>
        </a:prstGeom>
        <a:ln w="190440">
          <a:solidFill>
            <a:srgbClr val="C8C6BD"/>
          </a:solidFill>
          <a:miter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162000</xdr:colOff>
      <xdr:row>0</xdr:row>
      <xdr:rowOff>9360</xdr:rowOff>
    </xdr:from>
    <xdr:to>
      <xdr:col>17</xdr:col>
      <xdr:colOff>151920</xdr:colOff>
      <xdr:row>6</xdr:row>
      <xdr:rowOff>156600</xdr:rowOff>
    </xdr:to>
    <xdr:pic>
      <xdr:nvPicPr>
        <xdr:cNvPr id="2" name="Imagem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22247" t="41753" r="31362" b="-724"/>
        <a:stretch/>
      </xdr:blipFill>
      <xdr:spPr>
        <a:xfrm>
          <a:off x="12487680" y="9360"/>
          <a:ext cx="3523680" cy="1547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37</xdr:col>
      <xdr:colOff>123840</xdr:colOff>
      <xdr:row>7</xdr:row>
      <xdr:rowOff>19080</xdr:rowOff>
    </xdr:from>
    <xdr:to>
      <xdr:col>42</xdr:col>
      <xdr:colOff>313560</xdr:colOff>
      <xdr:row>34</xdr:row>
      <xdr:rowOff>123120</xdr:rowOff>
    </xdr:to>
    <xdr:pic>
      <xdr:nvPicPr>
        <xdr:cNvPr id="3" name="Imagem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8245" t="4672" r="9293" b="2476"/>
        <a:stretch/>
      </xdr:blipFill>
      <xdr:spPr>
        <a:xfrm>
          <a:off x="31159800" y="1657080"/>
          <a:ext cx="3984120" cy="6057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266700</xdr:colOff>
      <xdr:row>44</xdr:row>
      <xdr:rowOff>47625</xdr:rowOff>
    </xdr:to>
    <xdr:sp macro="" textlink="">
      <xdr:nvSpPr>
        <xdr:cNvPr id="2050" name="shapetype_202" hidden="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abSelected="1" topLeftCell="A84" zoomScale="85" zoomScaleNormal="85" workbookViewId="0">
      <selection activeCell="D86" sqref="D86"/>
    </sheetView>
  </sheetViews>
  <sheetFormatPr defaultRowHeight="18.75" x14ac:dyDescent="0.3"/>
  <cols>
    <col min="1" max="1" width="7.140625" style="1" customWidth="1"/>
    <col min="2" max="2" width="104" style="2" customWidth="1"/>
    <col min="3" max="3" width="9.85546875" style="3" hidden="1" customWidth="1"/>
    <col min="4" max="4" width="13.85546875" style="4" customWidth="1"/>
    <col min="5" max="5" width="2.42578125" hidden="1" customWidth="1"/>
    <col min="6" max="6" width="9.140625" hidden="1" customWidth="1"/>
    <col min="7" max="7" width="32.5703125" style="5" hidden="1" customWidth="1"/>
    <col min="8" max="8" width="8.42578125" customWidth="1"/>
    <col min="9" max="9" width="22" customWidth="1"/>
    <col min="10" max="1025" width="8.42578125" customWidth="1"/>
  </cols>
  <sheetData>
    <row r="1" spans="1:9" ht="84" customHeight="1" x14ac:dyDescent="0.3"/>
    <row r="2" spans="1:9" x14ac:dyDescent="0.3">
      <c r="A2" s="6" t="s">
        <v>0</v>
      </c>
      <c r="B2" s="7" t="s">
        <v>1</v>
      </c>
      <c r="C2" s="7" t="s">
        <v>2</v>
      </c>
      <c r="D2" s="7" t="s">
        <v>3</v>
      </c>
      <c r="G2" s="7" t="s">
        <v>4</v>
      </c>
      <c r="I2" s="8" t="s">
        <v>5</v>
      </c>
    </row>
    <row r="3" spans="1:9" ht="23.25" x14ac:dyDescent="0.35">
      <c r="A3" s="9">
        <v>1</v>
      </c>
      <c r="B3" s="10" t="s">
        <v>6</v>
      </c>
      <c r="C3" s="11">
        <v>1</v>
      </c>
      <c r="D3" s="49">
        <v>6</v>
      </c>
      <c r="E3">
        <v>8</v>
      </c>
      <c r="F3">
        <f>E3-D3</f>
        <v>2</v>
      </c>
      <c r="G3" s="13" t="s">
        <v>7</v>
      </c>
      <c r="I3" s="14" t="s">
        <v>8</v>
      </c>
    </row>
    <row r="4" spans="1:9" ht="23.25" x14ac:dyDescent="0.35">
      <c r="A4" s="9">
        <v>2</v>
      </c>
      <c r="B4" s="15" t="s">
        <v>9</v>
      </c>
      <c r="C4" s="12">
        <v>2</v>
      </c>
      <c r="D4" s="49">
        <v>6</v>
      </c>
      <c r="G4" s="16" t="s">
        <v>10</v>
      </c>
      <c r="I4" s="16" t="s">
        <v>11</v>
      </c>
    </row>
    <row r="5" spans="1:9" ht="23.25" x14ac:dyDescent="0.35">
      <c r="A5" s="9">
        <v>3</v>
      </c>
      <c r="B5" s="10" t="s">
        <v>12</v>
      </c>
      <c r="C5" s="17">
        <v>3</v>
      </c>
      <c r="D5" s="49">
        <v>6</v>
      </c>
      <c r="G5" s="14" t="s">
        <v>13</v>
      </c>
      <c r="I5" s="18" t="s">
        <v>14</v>
      </c>
    </row>
    <row r="6" spans="1:9" ht="23.25" x14ac:dyDescent="0.35">
      <c r="A6" s="9">
        <v>4</v>
      </c>
      <c r="B6" s="15" t="s">
        <v>15</v>
      </c>
      <c r="C6" s="12">
        <v>4</v>
      </c>
      <c r="D6" s="49">
        <v>4</v>
      </c>
      <c r="G6" s="16" t="s">
        <v>10</v>
      </c>
      <c r="I6" s="13" t="s">
        <v>16</v>
      </c>
    </row>
    <row r="7" spans="1:9" ht="23.25" x14ac:dyDescent="0.35">
      <c r="A7" s="9">
        <v>5</v>
      </c>
      <c r="B7" s="10" t="s">
        <v>17</v>
      </c>
      <c r="C7" s="17">
        <v>5</v>
      </c>
      <c r="D7" s="49">
        <v>4</v>
      </c>
      <c r="G7" s="14" t="s">
        <v>13</v>
      </c>
    </row>
    <row r="8" spans="1:9" ht="23.25" x14ac:dyDescent="0.35">
      <c r="A8" s="9">
        <v>6</v>
      </c>
      <c r="B8" s="15" t="s">
        <v>18</v>
      </c>
      <c r="C8" s="12">
        <v>6</v>
      </c>
      <c r="D8" s="49">
        <v>6</v>
      </c>
      <c r="G8" s="13" t="s">
        <v>19</v>
      </c>
    </row>
    <row r="9" spans="1:9" ht="23.25" x14ac:dyDescent="0.35">
      <c r="A9" s="9">
        <v>7</v>
      </c>
      <c r="B9" s="10" t="s">
        <v>20</v>
      </c>
      <c r="C9" s="17">
        <v>7</v>
      </c>
      <c r="D9" s="49">
        <v>4</v>
      </c>
      <c r="G9" s="16" t="s">
        <v>21</v>
      </c>
    </row>
    <row r="10" spans="1:9" ht="23.25" x14ac:dyDescent="0.35">
      <c r="A10" s="9">
        <v>8</v>
      </c>
      <c r="B10" s="15" t="s">
        <v>22</v>
      </c>
      <c r="C10" s="12">
        <v>8</v>
      </c>
      <c r="D10" s="49">
        <v>6</v>
      </c>
      <c r="G10" s="14" t="s">
        <v>23</v>
      </c>
      <c r="I10" s="50">
        <v>1</v>
      </c>
    </row>
    <row r="11" spans="1:9" ht="23.25" x14ac:dyDescent="0.35">
      <c r="A11" s="9">
        <v>9</v>
      </c>
      <c r="B11" s="10" t="s">
        <v>24</v>
      </c>
      <c r="C11" s="17">
        <v>9</v>
      </c>
      <c r="D11" s="49">
        <v>6</v>
      </c>
      <c r="G11" s="18" t="s">
        <v>25</v>
      </c>
      <c r="I11" s="50">
        <v>2</v>
      </c>
    </row>
    <row r="12" spans="1:9" ht="23.25" x14ac:dyDescent="0.35">
      <c r="A12" s="9">
        <v>10</v>
      </c>
      <c r="B12" s="15" t="s">
        <v>26</v>
      </c>
      <c r="C12" s="11">
        <v>10</v>
      </c>
      <c r="D12" s="49">
        <v>2</v>
      </c>
      <c r="E12">
        <v>8</v>
      </c>
      <c r="F12">
        <f>E12-D12</f>
        <v>6</v>
      </c>
      <c r="G12" s="16" t="s">
        <v>21</v>
      </c>
      <c r="I12" s="50">
        <v>3</v>
      </c>
    </row>
    <row r="13" spans="1:9" ht="23.25" x14ac:dyDescent="0.35">
      <c r="A13" s="9">
        <v>11</v>
      </c>
      <c r="B13" s="10" t="s">
        <v>27</v>
      </c>
      <c r="C13" s="17">
        <v>11</v>
      </c>
      <c r="D13" s="49">
        <v>6</v>
      </c>
      <c r="G13" s="14" t="s">
        <v>23</v>
      </c>
      <c r="I13" s="50">
        <v>4</v>
      </c>
    </row>
    <row r="14" spans="1:9" ht="23.25" x14ac:dyDescent="0.35">
      <c r="A14" s="9">
        <v>12</v>
      </c>
      <c r="B14" s="15" t="s">
        <v>28</v>
      </c>
      <c r="C14" s="12">
        <v>12</v>
      </c>
      <c r="D14" s="49">
        <v>6</v>
      </c>
      <c r="G14" s="16" t="s">
        <v>10</v>
      </c>
      <c r="I14" s="50">
        <v>5</v>
      </c>
    </row>
    <row r="15" spans="1:9" ht="23.25" x14ac:dyDescent="0.35">
      <c r="A15" s="9">
        <v>13</v>
      </c>
      <c r="B15" s="10" t="s">
        <v>29</v>
      </c>
      <c r="C15" s="17">
        <v>13</v>
      </c>
      <c r="D15" s="49">
        <v>2</v>
      </c>
      <c r="G15" s="8" t="s">
        <v>30</v>
      </c>
      <c r="I15" s="50">
        <v>6</v>
      </c>
    </row>
    <row r="16" spans="1:9" ht="23.25" x14ac:dyDescent="0.35">
      <c r="A16" s="9">
        <v>14</v>
      </c>
      <c r="B16" s="15" t="s">
        <v>31</v>
      </c>
      <c r="C16" s="12">
        <v>14</v>
      </c>
      <c r="D16" s="49">
        <v>4</v>
      </c>
      <c r="G16" s="14" t="s">
        <v>13</v>
      </c>
      <c r="I16" s="50">
        <v>7</v>
      </c>
    </row>
    <row r="17" spans="1:7" ht="23.25" x14ac:dyDescent="0.35">
      <c r="A17" s="9">
        <v>15</v>
      </c>
      <c r="B17" s="10" t="s">
        <v>32</v>
      </c>
      <c r="C17" s="17">
        <v>15</v>
      </c>
      <c r="D17" s="49">
        <v>6</v>
      </c>
      <c r="G17" s="16" t="s">
        <v>10</v>
      </c>
    </row>
    <row r="18" spans="1:7" ht="23.25" x14ac:dyDescent="0.35">
      <c r="A18" s="9">
        <v>16</v>
      </c>
      <c r="B18" s="15" t="s">
        <v>33</v>
      </c>
      <c r="C18" s="11">
        <v>16</v>
      </c>
      <c r="D18" s="49">
        <v>6</v>
      </c>
      <c r="E18">
        <v>8</v>
      </c>
      <c r="F18">
        <f>E18-D18</f>
        <v>2</v>
      </c>
      <c r="G18" s="8" t="s">
        <v>34</v>
      </c>
    </row>
    <row r="19" spans="1:7" ht="23.25" x14ac:dyDescent="0.35">
      <c r="A19" s="9">
        <v>17</v>
      </c>
      <c r="B19" s="10" t="s">
        <v>35</v>
      </c>
      <c r="C19" s="11">
        <v>17</v>
      </c>
      <c r="D19" s="49">
        <v>2</v>
      </c>
      <c r="E19">
        <v>8</v>
      </c>
      <c r="F19">
        <f>E19-D19</f>
        <v>6</v>
      </c>
      <c r="G19" s="14" t="s">
        <v>36</v>
      </c>
    </row>
    <row r="20" spans="1:7" ht="23.25" x14ac:dyDescent="0.35">
      <c r="A20" s="9">
        <v>18</v>
      </c>
      <c r="B20" s="15" t="s">
        <v>37</v>
      </c>
      <c r="C20" s="11">
        <v>18</v>
      </c>
      <c r="D20" s="49">
        <v>2</v>
      </c>
      <c r="E20">
        <v>8</v>
      </c>
      <c r="F20">
        <f>E20-D20</f>
        <v>6</v>
      </c>
      <c r="G20" s="16" t="s">
        <v>38</v>
      </c>
    </row>
    <row r="21" spans="1:7" ht="23.25" x14ac:dyDescent="0.35">
      <c r="A21" s="9">
        <v>19</v>
      </c>
      <c r="B21" s="10" t="s">
        <v>39</v>
      </c>
      <c r="C21" s="11">
        <v>19</v>
      </c>
      <c r="D21" s="49">
        <v>2</v>
      </c>
      <c r="E21">
        <v>8</v>
      </c>
      <c r="F21">
        <f>E21-D21</f>
        <v>6</v>
      </c>
      <c r="G21" s="18" t="s">
        <v>25</v>
      </c>
    </row>
    <row r="22" spans="1:7" ht="23.25" x14ac:dyDescent="0.35">
      <c r="A22" s="9">
        <v>20</v>
      </c>
      <c r="B22" s="15" t="s">
        <v>40</v>
      </c>
      <c r="C22" s="12">
        <v>20</v>
      </c>
      <c r="D22" s="49">
        <v>6</v>
      </c>
      <c r="G22" s="16" t="s">
        <v>10</v>
      </c>
    </row>
    <row r="23" spans="1:7" ht="23.25" x14ac:dyDescent="0.35">
      <c r="A23" s="9">
        <v>21</v>
      </c>
      <c r="B23" s="10" t="s">
        <v>41</v>
      </c>
      <c r="C23" s="17">
        <v>21</v>
      </c>
      <c r="D23" s="49">
        <v>6</v>
      </c>
      <c r="G23" s="14" t="s">
        <v>42</v>
      </c>
    </row>
    <row r="24" spans="1:7" ht="23.25" x14ac:dyDescent="0.35">
      <c r="A24" s="9">
        <v>22</v>
      </c>
      <c r="B24" s="15" t="s">
        <v>43</v>
      </c>
      <c r="C24" s="12">
        <v>22</v>
      </c>
      <c r="D24" s="49">
        <v>2</v>
      </c>
      <c r="G24" s="8" t="s">
        <v>30</v>
      </c>
    </row>
    <row r="25" spans="1:7" ht="23.25" x14ac:dyDescent="0.35">
      <c r="A25" s="9">
        <v>23</v>
      </c>
      <c r="B25" s="10" t="s">
        <v>44</v>
      </c>
      <c r="C25" s="11">
        <v>23</v>
      </c>
      <c r="D25" s="49">
        <v>4</v>
      </c>
      <c r="E25">
        <v>8</v>
      </c>
      <c r="F25">
        <f>E25-D25</f>
        <v>4</v>
      </c>
      <c r="G25" s="13" t="s">
        <v>45</v>
      </c>
    </row>
    <row r="26" spans="1:7" ht="23.25" x14ac:dyDescent="0.35">
      <c r="A26" s="9">
        <v>24</v>
      </c>
      <c r="B26" s="15" t="s">
        <v>46</v>
      </c>
      <c r="C26" s="11">
        <v>24</v>
      </c>
      <c r="D26" s="49">
        <v>2</v>
      </c>
      <c r="E26">
        <v>8</v>
      </c>
      <c r="F26">
        <f>E26-D26</f>
        <v>6</v>
      </c>
      <c r="G26" s="16" t="s">
        <v>38</v>
      </c>
    </row>
    <row r="27" spans="1:7" ht="23.25" x14ac:dyDescent="0.35">
      <c r="A27" s="9">
        <v>25</v>
      </c>
      <c r="B27" s="10" t="s">
        <v>47</v>
      </c>
      <c r="C27" s="17">
        <v>25</v>
      </c>
      <c r="D27" s="49">
        <v>2</v>
      </c>
      <c r="G27" s="8" t="s">
        <v>48</v>
      </c>
    </row>
    <row r="28" spans="1:7" ht="23.25" x14ac:dyDescent="0.35">
      <c r="A28" s="9">
        <v>26</v>
      </c>
      <c r="B28" s="15" t="s">
        <v>49</v>
      </c>
      <c r="C28" s="12">
        <v>26</v>
      </c>
      <c r="D28" s="49">
        <v>6</v>
      </c>
      <c r="G28" s="14" t="s">
        <v>42</v>
      </c>
    </row>
    <row r="29" spans="1:7" ht="23.25" x14ac:dyDescent="0.35">
      <c r="A29" s="9">
        <v>27</v>
      </c>
      <c r="B29" s="10" t="s">
        <v>50</v>
      </c>
      <c r="C29" s="11">
        <v>27</v>
      </c>
      <c r="D29" s="49">
        <v>2</v>
      </c>
      <c r="E29">
        <v>8</v>
      </c>
      <c r="F29">
        <f>E29-D29</f>
        <v>6</v>
      </c>
      <c r="G29" s="16" t="s">
        <v>38</v>
      </c>
    </row>
    <row r="30" spans="1:7" ht="23.25" x14ac:dyDescent="0.35">
      <c r="A30" s="9">
        <v>28</v>
      </c>
      <c r="B30" s="15" t="s">
        <v>51</v>
      </c>
      <c r="C30" s="12">
        <v>28</v>
      </c>
      <c r="D30" s="49">
        <v>6</v>
      </c>
      <c r="G30" s="18" t="s">
        <v>52</v>
      </c>
    </row>
    <row r="31" spans="1:7" ht="23.25" x14ac:dyDescent="0.35">
      <c r="A31" s="9">
        <v>29</v>
      </c>
      <c r="B31" s="10" t="s">
        <v>53</v>
      </c>
      <c r="C31" s="17">
        <v>29</v>
      </c>
      <c r="D31" s="49">
        <v>2</v>
      </c>
      <c r="G31" s="8" t="s">
        <v>34</v>
      </c>
    </row>
    <row r="32" spans="1:7" ht="23.25" x14ac:dyDescent="0.35">
      <c r="A32" s="9">
        <v>30</v>
      </c>
      <c r="B32" s="15" t="s">
        <v>54</v>
      </c>
      <c r="C32" s="11">
        <v>30</v>
      </c>
      <c r="D32" s="49">
        <v>4</v>
      </c>
      <c r="E32">
        <v>8</v>
      </c>
      <c r="F32">
        <f>E32-D32</f>
        <v>4</v>
      </c>
      <c r="G32" s="16" t="s">
        <v>21</v>
      </c>
    </row>
    <row r="33" spans="1:7" ht="23.25" x14ac:dyDescent="0.35">
      <c r="A33" s="9">
        <v>31</v>
      </c>
      <c r="B33" s="10" t="s">
        <v>55</v>
      </c>
      <c r="C33" s="17">
        <v>31</v>
      </c>
      <c r="D33" s="49">
        <v>6</v>
      </c>
      <c r="G33" s="13" t="s">
        <v>7</v>
      </c>
    </row>
    <row r="34" spans="1:7" ht="23.25" x14ac:dyDescent="0.35">
      <c r="A34" s="9">
        <v>32</v>
      </c>
      <c r="B34" s="15" t="s">
        <v>56</v>
      </c>
      <c r="C34" s="12">
        <v>32</v>
      </c>
      <c r="D34" s="49">
        <v>6</v>
      </c>
      <c r="G34" s="14" t="s">
        <v>42</v>
      </c>
    </row>
    <row r="35" spans="1:7" ht="23.25" x14ac:dyDescent="0.35">
      <c r="A35" s="9">
        <v>33</v>
      </c>
      <c r="B35" s="10" t="s">
        <v>57</v>
      </c>
      <c r="C35" s="11">
        <v>33</v>
      </c>
      <c r="D35" s="49">
        <v>4</v>
      </c>
      <c r="E35">
        <v>8</v>
      </c>
      <c r="F35">
        <f>E35-D35</f>
        <v>4</v>
      </c>
      <c r="G35" s="13" t="s">
        <v>45</v>
      </c>
    </row>
    <row r="36" spans="1:7" ht="23.25" x14ac:dyDescent="0.35">
      <c r="A36" s="9">
        <v>34</v>
      </c>
      <c r="B36" s="15" t="s">
        <v>58</v>
      </c>
      <c r="C36" s="12">
        <v>34</v>
      </c>
      <c r="D36" s="49">
        <v>6</v>
      </c>
      <c r="G36" s="18" t="s">
        <v>59</v>
      </c>
    </row>
    <row r="37" spans="1:7" ht="23.25" x14ac:dyDescent="0.35">
      <c r="A37" s="9">
        <v>35</v>
      </c>
      <c r="B37" s="10" t="s">
        <v>60</v>
      </c>
      <c r="C37" s="17">
        <v>35</v>
      </c>
      <c r="D37" s="49">
        <v>2</v>
      </c>
      <c r="G37" s="8" t="s">
        <v>30</v>
      </c>
    </row>
    <row r="38" spans="1:7" ht="23.25" x14ac:dyDescent="0.35">
      <c r="A38" s="9">
        <v>36</v>
      </c>
      <c r="B38" s="15" t="s">
        <v>61</v>
      </c>
      <c r="C38" s="12">
        <v>36</v>
      </c>
      <c r="D38" s="49">
        <v>4</v>
      </c>
      <c r="G38" s="13" t="s">
        <v>45</v>
      </c>
    </row>
    <row r="39" spans="1:7" ht="23.25" x14ac:dyDescent="0.35">
      <c r="A39" s="9">
        <v>37</v>
      </c>
      <c r="B39" s="10" t="s">
        <v>62</v>
      </c>
      <c r="C39" s="17">
        <v>37</v>
      </c>
      <c r="D39" s="49">
        <v>2</v>
      </c>
      <c r="G39" s="8" t="s">
        <v>30</v>
      </c>
    </row>
    <row r="40" spans="1:7" ht="23.25" x14ac:dyDescent="0.35">
      <c r="A40" s="9">
        <v>38</v>
      </c>
      <c r="B40" s="15" t="s">
        <v>63</v>
      </c>
      <c r="C40" s="11">
        <v>38</v>
      </c>
      <c r="D40" s="49">
        <v>2</v>
      </c>
      <c r="E40">
        <v>8</v>
      </c>
      <c r="F40">
        <f>E40-D40</f>
        <v>6</v>
      </c>
      <c r="G40" s="14" t="s">
        <v>36</v>
      </c>
    </row>
    <row r="41" spans="1:7" ht="23.25" x14ac:dyDescent="0.35">
      <c r="A41" s="9">
        <v>39</v>
      </c>
      <c r="B41" s="10" t="s">
        <v>64</v>
      </c>
      <c r="C41" s="11">
        <v>39</v>
      </c>
      <c r="D41" s="49">
        <v>4</v>
      </c>
      <c r="E41">
        <v>8</v>
      </c>
      <c r="F41">
        <f>E41-D41</f>
        <v>4</v>
      </c>
      <c r="G41" s="16" t="s">
        <v>21</v>
      </c>
    </row>
    <row r="42" spans="1:7" ht="23.25" x14ac:dyDescent="0.35">
      <c r="A42" s="9">
        <v>40</v>
      </c>
      <c r="B42" s="15" t="s">
        <v>65</v>
      </c>
      <c r="C42" s="12">
        <v>40</v>
      </c>
      <c r="D42" s="49">
        <v>2</v>
      </c>
      <c r="G42" s="8" t="s">
        <v>34</v>
      </c>
    </row>
    <row r="43" spans="1:7" ht="23.25" x14ac:dyDescent="0.35">
      <c r="A43" s="9">
        <v>41</v>
      </c>
      <c r="B43" s="10" t="s">
        <v>66</v>
      </c>
      <c r="C43" s="17">
        <v>41</v>
      </c>
      <c r="D43" s="49">
        <v>6</v>
      </c>
      <c r="G43" s="18" t="s">
        <v>52</v>
      </c>
    </row>
    <row r="44" spans="1:7" ht="23.25" x14ac:dyDescent="0.35">
      <c r="A44" s="9">
        <v>42</v>
      </c>
      <c r="B44" s="15" t="s">
        <v>67</v>
      </c>
      <c r="C44" s="11">
        <v>42</v>
      </c>
      <c r="D44" s="49">
        <v>4</v>
      </c>
      <c r="E44">
        <v>8</v>
      </c>
      <c r="F44">
        <f>E44-D44</f>
        <v>4</v>
      </c>
      <c r="G44" s="13" t="s">
        <v>45</v>
      </c>
    </row>
    <row r="45" spans="1:7" ht="23.25" x14ac:dyDescent="0.35">
      <c r="A45" s="9">
        <v>43</v>
      </c>
      <c r="B45" s="10" t="s">
        <v>68</v>
      </c>
      <c r="C45" s="17">
        <v>43</v>
      </c>
      <c r="D45" s="49">
        <v>6</v>
      </c>
      <c r="G45" s="16" t="s">
        <v>10</v>
      </c>
    </row>
    <row r="46" spans="1:7" ht="23.25" x14ac:dyDescent="0.35">
      <c r="A46" s="9">
        <v>44</v>
      </c>
      <c r="B46" s="15" t="s">
        <v>69</v>
      </c>
      <c r="C46" s="12">
        <v>44</v>
      </c>
      <c r="D46" s="49">
        <v>2</v>
      </c>
      <c r="G46" s="13" t="s">
        <v>19</v>
      </c>
    </row>
    <row r="47" spans="1:7" ht="23.25" x14ac:dyDescent="0.35">
      <c r="A47" s="9">
        <v>45</v>
      </c>
      <c r="B47" s="10" t="s">
        <v>70</v>
      </c>
      <c r="C47" s="17">
        <v>45</v>
      </c>
      <c r="D47" s="49">
        <v>6</v>
      </c>
      <c r="G47" s="18" t="s">
        <v>25</v>
      </c>
    </row>
    <row r="48" spans="1:7" ht="23.25" x14ac:dyDescent="0.35">
      <c r="A48" s="9">
        <v>46</v>
      </c>
      <c r="B48" s="15" t="s">
        <v>71</v>
      </c>
      <c r="C48" s="12">
        <v>46</v>
      </c>
      <c r="D48" s="49">
        <v>6</v>
      </c>
      <c r="G48" s="16" t="s">
        <v>10</v>
      </c>
    </row>
    <row r="49" spans="1:7" ht="23.25" x14ac:dyDescent="0.35">
      <c r="A49" s="9">
        <v>47</v>
      </c>
      <c r="B49" s="10" t="s">
        <v>72</v>
      </c>
      <c r="C49" s="17">
        <v>47</v>
      </c>
      <c r="D49" s="49">
        <v>4</v>
      </c>
      <c r="G49" s="14" t="s">
        <v>23</v>
      </c>
    </row>
    <row r="50" spans="1:7" ht="23.25" x14ac:dyDescent="0.35">
      <c r="A50" s="9">
        <v>48</v>
      </c>
      <c r="B50" s="15" t="s">
        <v>73</v>
      </c>
      <c r="C50" s="12">
        <v>48</v>
      </c>
      <c r="D50" s="49">
        <v>2</v>
      </c>
      <c r="G50" s="8" t="s">
        <v>34</v>
      </c>
    </row>
    <row r="51" spans="1:7" ht="23.25" x14ac:dyDescent="0.35">
      <c r="A51" s="9">
        <v>49</v>
      </c>
      <c r="B51" s="10" t="s">
        <v>74</v>
      </c>
      <c r="C51" s="17">
        <v>49</v>
      </c>
      <c r="D51" s="49">
        <v>4</v>
      </c>
      <c r="G51" s="13" t="s">
        <v>19</v>
      </c>
    </row>
    <row r="52" spans="1:7" ht="23.25" x14ac:dyDescent="0.35">
      <c r="A52" s="9">
        <v>50</v>
      </c>
      <c r="B52" s="15" t="s">
        <v>75</v>
      </c>
      <c r="C52" s="12">
        <v>50</v>
      </c>
      <c r="D52" s="49">
        <v>6</v>
      </c>
      <c r="G52" s="14" t="s">
        <v>23</v>
      </c>
    </row>
    <row r="53" spans="1:7" ht="23.25" x14ac:dyDescent="0.35">
      <c r="A53" s="9">
        <v>51</v>
      </c>
      <c r="B53" s="10" t="s">
        <v>76</v>
      </c>
      <c r="C53" s="17">
        <v>51</v>
      </c>
      <c r="D53" s="49">
        <v>2</v>
      </c>
      <c r="G53" s="8" t="s">
        <v>48</v>
      </c>
    </row>
    <row r="54" spans="1:7" ht="23.25" x14ac:dyDescent="0.35">
      <c r="A54" s="9">
        <v>52</v>
      </c>
      <c r="B54" s="15" t="s">
        <v>77</v>
      </c>
      <c r="C54" s="12">
        <v>52</v>
      </c>
      <c r="D54" s="49">
        <v>6</v>
      </c>
      <c r="G54" s="14" t="s">
        <v>23</v>
      </c>
    </row>
    <row r="55" spans="1:7" ht="23.25" x14ac:dyDescent="0.35">
      <c r="A55" s="9">
        <v>53</v>
      </c>
      <c r="B55" s="10" t="s">
        <v>78</v>
      </c>
      <c r="C55" s="17">
        <v>53</v>
      </c>
      <c r="D55" s="49">
        <v>4</v>
      </c>
      <c r="G55" s="13" t="s">
        <v>45</v>
      </c>
    </row>
    <row r="56" spans="1:7" ht="23.25" x14ac:dyDescent="0.35">
      <c r="A56" s="9">
        <v>54</v>
      </c>
      <c r="B56" s="15" t="s">
        <v>79</v>
      </c>
      <c r="C56" s="12">
        <v>54</v>
      </c>
      <c r="D56" s="49">
        <v>4</v>
      </c>
      <c r="G56" s="18" t="s">
        <v>59</v>
      </c>
    </row>
    <row r="57" spans="1:7" ht="31.5" customHeight="1" x14ac:dyDescent="0.35">
      <c r="A57" s="9">
        <v>55</v>
      </c>
      <c r="B57" s="19" t="s">
        <v>80</v>
      </c>
      <c r="C57" s="17">
        <v>55</v>
      </c>
      <c r="D57" s="49">
        <v>2</v>
      </c>
      <c r="G57" s="8" t="s">
        <v>81</v>
      </c>
    </row>
    <row r="58" spans="1:7" ht="23.25" x14ac:dyDescent="0.35">
      <c r="A58" s="9">
        <v>56</v>
      </c>
      <c r="B58" s="15" t="s">
        <v>82</v>
      </c>
      <c r="C58" s="11">
        <v>56</v>
      </c>
      <c r="D58" s="49">
        <v>4</v>
      </c>
      <c r="E58">
        <v>8</v>
      </c>
      <c r="F58">
        <f>E58-D58</f>
        <v>4</v>
      </c>
      <c r="G58" s="13" t="s">
        <v>45</v>
      </c>
    </row>
    <row r="59" spans="1:7" ht="23.25" x14ac:dyDescent="0.35">
      <c r="A59" s="9">
        <v>57</v>
      </c>
      <c r="B59" s="10" t="s">
        <v>83</v>
      </c>
      <c r="C59" s="11">
        <v>57</v>
      </c>
      <c r="D59" s="49">
        <v>2</v>
      </c>
      <c r="E59">
        <v>8</v>
      </c>
      <c r="F59">
        <f>E59-D59</f>
        <v>6</v>
      </c>
      <c r="G59" s="16" t="s">
        <v>21</v>
      </c>
    </row>
    <row r="60" spans="1:7" ht="23.25" x14ac:dyDescent="0.35">
      <c r="A60" s="9">
        <v>58</v>
      </c>
      <c r="B60" s="15" t="s">
        <v>84</v>
      </c>
      <c r="C60" s="12">
        <v>58</v>
      </c>
      <c r="D60" s="49">
        <v>6</v>
      </c>
      <c r="G60" s="18" t="s">
        <v>52</v>
      </c>
    </row>
    <row r="61" spans="1:7" ht="23.25" x14ac:dyDescent="0.35">
      <c r="A61" s="9">
        <v>59</v>
      </c>
      <c r="B61" s="10" t="s">
        <v>85</v>
      </c>
      <c r="C61" s="17">
        <v>59</v>
      </c>
      <c r="D61" s="49">
        <v>4</v>
      </c>
      <c r="G61" s="13" t="s">
        <v>7</v>
      </c>
    </row>
    <row r="62" spans="1:7" ht="23.25" x14ac:dyDescent="0.35">
      <c r="A62" s="9">
        <v>60</v>
      </c>
      <c r="B62" s="15" t="s">
        <v>86</v>
      </c>
      <c r="C62" s="12">
        <v>60</v>
      </c>
      <c r="D62" s="49">
        <v>4</v>
      </c>
      <c r="G62" s="8" t="s">
        <v>81</v>
      </c>
    </row>
    <row r="63" spans="1:7" ht="23.25" x14ac:dyDescent="0.35">
      <c r="A63" s="9">
        <v>61</v>
      </c>
      <c r="B63" s="10" t="s">
        <v>87</v>
      </c>
      <c r="C63" s="17">
        <v>61</v>
      </c>
      <c r="D63" s="49">
        <v>6</v>
      </c>
      <c r="G63" s="16" t="s">
        <v>10</v>
      </c>
    </row>
    <row r="64" spans="1:7" ht="23.25" x14ac:dyDescent="0.35">
      <c r="A64" s="9">
        <v>62</v>
      </c>
      <c r="B64" s="15" t="s">
        <v>88</v>
      </c>
      <c r="C64" s="11">
        <v>62</v>
      </c>
      <c r="D64" s="49">
        <v>4</v>
      </c>
      <c r="E64">
        <v>8</v>
      </c>
      <c r="F64">
        <f>E64-D64</f>
        <v>4</v>
      </c>
      <c r="G64" s="13" t="s">
        <v>45</v>
      </c>
    </row>
    <row r="65" spans="1:7" ht="23.25" x14ac:dyDescent="0.35">
      <c r="A65" s="9">
        <v>63</v>
      </c>
      <c r="B65" s="10" t="s">
        <v>89</v>
      </c>
      <c r="C65" s="11">
        <v>63</v>
      </c>
      <c r="D65" s="49">
        <v>2</v>
      </c>
      <c r="E65">
        <v>8</v>
      </c>
      <c r="F65">
        <f>E65-D65</f>
        <v>6</v>
      </c>
      <c r="G65" s="16" t="s">
        <v>38</v>
      </c>
    </row>
    <row r="66" spans="1:7" ht="23.25" x14ac:dyDescent="0.35">
      <c r="A66" s="9">
        <v>64</v>
      </c>
      <c r="B66" s="15" t="s">
        <v>90</v>
      </c>
      <c r="C66" s="12">
        <v>64</v>
      </c>
      <c r="D66" s="49">
        <v>6</v>
      </c>
      <c r="G66" s="18" t="s">
        <v>52</v>
      </c>
    </row>
    <row r="67" spans="1:7" ht="23.25" x14ac:dyDescent="0.35">
      <c r="A67" s="9">
        <v>65</v>
      </c>
      <c r="B67" s="10" t="s">
        <v>91</v>
      </c>
      <c r="C67" s="17">
        <v>65</v>
      </c>
      <c r="D67" s="49">
        <v>2</v>
      </c>
      <c r="G67" s="8" t="s">
        <v>48</v>
      </c>
    </row>
    <row r="68" spans="1:7" ht="23.25" x14ac:dyDescent="0.35">
      <c r="A68" s="9">
        <v>66</v>
      </c>
      <c r="B68" s="15" t="s">
        <v>92</v>
      </c>
      <c r="C68" s="11">
        <v>66</v>
      </c>
      <c r="D68" s="49">
        <v>2</v>
      </c>
      <c r="E68">
        <v>8</v>
      </c>
      <c r="F68">
        <f>E68-D68</f>
        <v>6</v>
      </c>
      <c r="G68" s="14" t="s">
        <v>36</v>
      </c>
    </row>
    <row r="69" spans="1:7" ht="23.25" x14ac:dyDescent="0.35">
      <c r="A69" s="9">
        <v>67</v>
      </c>
      <c r="B69" s="10" t="s">
        <v>93</v>
      </c>
      <c r="C69" s="17">
        <v>67</v>
      </c>
      <c r="D69" s="49">
        <v>6</v>
      </c>
      <c r="G69" s="18" t="s">
        <v>52</v>
      </c>
    </row>
    <row r="70" spans="1:7" ht="23.25" x14ac:dyDescent="0.35">
      <c r="A70" s="9">
        <v>68</v>
      </c>
      <c r="B70" s="15" t="s">
        <v>94</v>
      </c>
      <c r="C70" s="12">
        <v>68</v>
      </c>
      <c r="D70" s="49">
        <v>6</v>
      </c>
      <c r="G70" s="16" t="s">
        <v>21</v>
      </c>
    </row>
    <row r="71" spans="1:7" ht="23.25" x14ac:dyDescent="0.35">
      <c r="A71" s="9">
        <v>69</v>
      </c>
      <c r="B71" s="10" t="s">
        <v>95</v>
      </c>
      <c r="C71" s="17">
        <v>69</v>
      </c>
      <c r="D71" s="49">
        <v>6</v>
      </c>
      <c r="G71" s="13" t="s">
        <v>7</v>
      </c>
    </row>
    <row r="72" spans="1:7" ht="31.5" customHeight="1" x14ac:dyDescent="0.35">
      <c r="A72" s="9">
        <v>70</v>
      </c>
      <c r="B72" s="20" t="s">
        <v>96</v>
      </c>
      <c r="C72" s="12">
        <v>70</v>
      </c>
      <c r="D72" s="49">
        <v>2</v>
      </c>
      <c r="G72" s="8" t="s">
        <v>34</v>
      </c>
    </row>
    <row r="73" spans="1:7" ht="23.25" x14ac:dyDescent="0.35">
      <c r="A73" s="9">
        <v>71</v>
      </c>
      <c r="B73" s="10" t="s">
        <v>97</v>
      </c>
      <c r="C73" s="17">
        <v>71</v>
      </c>
      <c r="D73" s="49">
        <v>6</v>
      </c>
      <c r="G73" s="14" t="s">
        <v>23</v>
      </c>
    </row>
    <row r="74" spans="1:7" ht="23.25" x14ac:dyDescent="0.35">
      <c r="A74" s="9">
        <v>72</v>
      </c>
      <c r="B74" s="15" t="s">
        <v>98</v>
      </c>
      <c r="C74" s="12">
        <v>72</v>
      </c>
      <c r="D74" s="49">
        <v>4</v>
      </c>
      <c r="G74" s="18" t="s">
        <v>52</v>
      </c>
    </row>
    <row r="75" spans="1:7" ht="23.25" x14ac:dyDescent="0.35">
      <c r="A75" s="9">
        <v>73</v>
      </c>
      <c r="B75" s="10" t="s">
        <v>99</v>
      </c>
      <c r="C75" s="17">
        <v>73</v>
      </c>
      <c r="D75" s="49">
        <v>2</v>
      </c>
      <c r="G75" s="8" t="s">
        <v>81</v>
      </c>
    </row>
    <row r="76" spans="1:7" ht="23.25" x14ac:dyDescent="0.35">
      <c r="A76" s="9">
        <v>74</v>
      </c>
      <c r="B76" s="15" t="s">
        <v>100</v>
      </c>
      <c r="C76" s="12">
        <v>74</v>
      </c>
      <c r="D76" s="49">
        <v>4</v>
      </c>
      <c r="G76" s="13" t="s">
        <v>7</v>
      </c>
    </row>
    <row r="77" spans="1:7" ht="23.25" x14ac:dyDescent="0.35">
      <c r="A77" s="9">
        <v>75</v>
      </c>
      <c r="B77" s="10" t="s">
        <v>101</v>
      </c>
      <c r="C77" s="17">
        <v>75</v>
      </c>
      <c r="D77" s="49">
        <v>2</v>
      </c>
      <c r="G77" s="8" t="s">
        <v>81</v>
      </c>
    </row>
    <row r="78" spans="1:7" ht="23.25" x14ac:dyDescent="0.35">
      <c r="A78" s="9">
        <v>76</v>
      </c>
      <c r="B78" s="15" t="s">
        <v>102</v>
      </c>
      <c r="C78" s="12">
        <v>76</v>
      </c>
      <c r="D78" s="49">
        <v>6</v>
      </c>
      <c r="G78" s="16" t="s">
        <v>38</v>
      </c>
    </row>
    <row r="79" spans="1:7" ht="23.25" x14ac:dyDescent="0.35">
      <c r="A79" s="9">
        <v>77</v>
      </c>
      <c r="B79" s="10" t="s">
        <v>103</v>
      </c>
      <c r="C79" s="17">
        <v>77</v>
      </c>
      <c r="D79" s="49">
        <v>2</v>
      </c>
      <c r="G79" s="8" t="s">
        <v>48</v>
      </c>
    </row>
    <row r="80" spans="1:7" ht="23.25" x14ac:dyDescent="0.35">
      <c r="A80" s="9">
        <v>78</v>
      </c>
      <c r="B80" s="15" t="s">
        <v>104</v>
      </c>
      <c r="C80" s="12">
        <v>78</v>
      </c>
      <c r="D80" s="49">
        <v>4</v>
      </c>
      <c r="G80" s="14" t="s">
        <v>13</v>
      </c>
    </row>
    <row r="81" spans="1:7" ht="23.25" x14ac:dyDescent="0.35">
      <c r="A81" s="9">
        <v>79</v>
      </c>
      <c r="B81" s="10" t="s">
        <v>105</v>
      </c>
      <c r="C81" s="17">
        <v>79</v>
      </c>
      <c r="D81" s="49">
        <v>2</v>
      </c>
      <c r="G81" s="8" t="s">
        <v>81</v>
      </c>
    </row>
    <row r="82" spans="1:7" ht="23.25" x14ac:dyDescent="0.35">
      <c r="A82" s="9">
        <v>80</v>
      </c>
      <c r="B82" s="15" t="s">
        <v>106</v>
      </c>
      <c r="C82" s="12">
        <v>80</v>
      </c>
      <c r="D82" s="49">
        <v>6</v>
      </c>
      <c r="G82" s="18" t="s">
        <v>59</v>
      </c>
    </row>
    <row r="83" spans="1:7" ht="23.25" x14ac:dyDescent="0.35">
      <c r="A83" s="9">
        <v>81</v>
      </c>
      <c r="B83" s="10" t="s">
        <v>107</v>
      </c>
      <c r="C83" s="11">
        <v>81</v>
      </c>
      <c r="D83" s="49">
        <v>4</v>
      </c>
      <c r="E83">
        <v>8</v>
      </c>
      <c r="F83">
        <f>E83-D83</f>
        <v>4</v>
      </c>
      <c r="G83" s="13" t="s">
        <v>45</v>
      </c>
    </row>
    <row r="84" spans="1:7" ht="23.25" x14ac:dyDescent="0.35">
      <c r="A84" s="9">
        <v>82</v>
      </c>
      <c r="B84" s="15" t="s">
        <v>108</v>
      </c>
      <c r="C84" s="12">
        <v>82</v>
      </c>
      <c r="D84" s="49">
        <v>2</v>
      </c>
      <c r="G84" s="8" t="s">
        <v>81</v>
      </c>
    </row>
    <row r="85" spans="1:7" ht="23.25" x14ac:dyDescent="0.35">
      <c r="A85" s="9">
        <v>83</v>
      </c>
      <c r="B85" s="10" t="s">
        <v>109</v>
      </c>
      <c r="C85" s="17">
        <v>83</v>
      </c>
      <c r="D85" s="49">
        <v>4</v>
      </c>
      <c r="G85" s="18" t="s">
        <v>52</v>
      </c>
    </row>
    <row r="86" spans="1:7" ht="23.25" x14ac:dyDescent="0.35">
      <c r="A86" s="9">
        <v>84</v>
      </c>
      <c r="B86" s="15" t="s">
        <v>110</v>
      </c>
      <c r="C86" s="11">
        <v>84</v>
      </c>
      <c r="D86" s="49">
        <v>4</v>
      </c>
      <c r="E86">
        <v>8</v>
      </c>
      <c r="F86">
        <f>E86-D86</f>
        <v>4</v>
      </c>
      <c r="G86" s="13" t="s">
        <v>19</v>
      </c>
    </row>
    <row r="87" spans="1:7" ht="23.25" x14ac:dyDescent="0.35">
      <c r="A87" s="9">
        <v>85</v>
      </c>
      <c r="B87" s="10" t="s">
        <v>111</v>
      </c>
      <c r="C87" s="17">
        <v>85</v>
      </c>
      <c r="D87" s="49">
        <v>6</v>
      </c>
      <c r="G87" s="18" t="s">
        <v>52</v>
      </c>
    </row>
    <row r="88" spans="1:7" ht="23.25" x14ac:dyDescent="0.35">
      <c r="A88" s="9">
        <v>86</v>
      </c>
      <c r="B88" s="15" t="s">
        <v>112</v>
      </c>
      <c r="C88" s="12">
        <v>86</v>
      </c>
      <c r="D88" s="49">
        <v>2</v>
      </c>
      <c r="G88" s="8" t="s">
        <v>48</v>
      </c>
    </row>
    <row r="89" spans="1:7" ht="23.25" x14ac:dyDescent="0.35">
      <c r="A89" s="9">
        <v>87</v>
      </c>
      <c r="B89" s="10" t="s">
        <v>113</v>
      </c>
      <c r="C89" s="11">
        <v>87</v>
      </c>
      <c r="D89" s="49">
        <v>2</v>
      </c>
      <c r="E89">
        <v>8</v>
      </c>
      <c r="F89">
        <f>E89-D89</f>
        <v>6</v>
      </c>
      <c r="G89" s="16" t="s">
        <v>38</v>
      </c>
    </row>
    <row r="90" spans="1:7" ht="23.25" x14ac:dyDescent="0.35">
      <c r="A90" s="9">
        <v>88</v>
      </c>
      <c r="B90" s="15" t="s">
        <v>114</v>
      </c>
      <c r="C90" s="12">
        <v>88</v>
      </c>
      <c r="D90" s="49">
        <v>4</v>
      </c>
      <c r="G90" s="13" t="s">
        <v>45</v>
      </c>
    </row>
    <row r="91" spans="1:7" ht="23.25" x14ac:dyDescent="0.35">
      <c r="A91" s="9">
        <v>89</v>
      </c>
      <c r="B91" s="10" t="s">
        <v>115</v>
      </c>
      <c r="C91" s="17">
        <v>89</v>
      </c>
      <c r="D91" s="49">
        <v>2</v>
      </c>
      <c r="G91" s="8" t="s">
        <v>81</v>
      </c>
    </row>
    <row r="92" spans="1:7" ht="23.25" x14ac:dyDescent="0.35">
      <c r="A92" s="9">
        <v>90</v>
      </c>
      <c r="B92" s="15" t="s">
        <v>116</v>
      </c>
      <c r="C92" s="12">
        <v>90</v>
      </c>
      <c r="D92" s="49">
        <v>4</v>
      </c>
      <c r="G92" s="14" t="s">
        <v>23</v>
      </c>
    </row>
    <row r="93" spans="1:7" ht="23.25" x14ac:dyDescent="0.35">
      <c r="A93" s="9">
        <v>91</v>
      </c>
      <c r="B93" s="10" t="s">
        <v>117</v>
      </c>
      <c r="C93" s="17">
        <v>91</v>
      </c>
      <c r="D93" s="49">
        <v>6</v>
      </c>
      <c r="G93" s="18" t="s">
        <v>52</v>
      </c>
    </row>
    <row r="94" spans="1:7" ht="23.25" x14ac:dyDescent="0.35">
      <c r="A94" s="9">
        <v>92</v>
      </c>
      <c r="B94" s="15" t="s">
        <v>118</v>
      </c>
      <c r="C94" s="12">
        <v>92</v>
      </c>
      <c r="D94" s="49">
        <v>6</v>
      </c>
      <c r="G94" s="16" t="s">
        <v>10</v>
      </c>
    </row>
    <row r="95" spans="1:7" ht="23.25" x14ac:dyDescent="0.35">
      <c r="A95" s="9">
        <v>93</v>
      </c>
      <c r="B95" s="10" t="s">
        <v>119</v>
      </c>
      <c r="C95" s="17">
        <v>93</v>
      </c>
      <c r="D95" s="49">
        <v>2</v>
      </c>
      <c r="G95" s="14" t="s">
        <v>13</v>
      </c>
    </row>
    <row r="96" spans="1:7" ht="23.25" x14ac:dyDescent="0.35">
      <c r="A96" s="9">
        <v>94</v>
      </c>
      <c r="B96" s="15" t="s">
        <v>120</v>
      </c>
      <c r="C96" s="12">
        <v>94</v>
      </c>
      <c r="D96" s="49">
        <v>4</v>
      </c>
      <c r="G96" s="13" t="s">
        <v>19</v>
      </c>
    </row>
    <row r="97" spans="1:7" ht="23.25" x14ac:dyDescent="0.35">
      <c r="A97" s="9">
        <v>95</v>
      </c>
      <c r="B97" s="10" t="s">
        <v>121</v>
      </c>
      <c r="C97" s="17">
        <v>95</v>
      </c>
      <c r="D97" s="49">
        <v>2</v>
      </c>
      <c r="G97" s="8" t="s">
        <v>30</v>
      </c>
    </row>
    <row r="98" spans="1:7" ht="23.25" x14ac:dyDescent="0.35">
      <c r="A98" s="9">
        <v>96</v>
      </c>
      <c r="B98" s="15" t="s">
        <v>122</v>
      </c>
      <c r="C98" s="12">
        <v>96</v>
      </c>
      <c r="D98" s="49">
        <v>6</v>
      </c>
      <c r="G98" s="16" t="s">
        <v>10</v>
      </c>
    </row>
    <row r="99" spans="1:7" ht="23.25" x14ac:dyDescent="0.35">
      <c r="A99" s="9">
        <v>97</v>
      </c>
      <c r="B99" s="10" t="s">
        <v>123</v>
      </c>
      <c r="C99" s="17">
        <v>97</v>
      </c>
      <c r="D99" s="49">
        <v>6</v>
      </c>
      <c r="G99" s="14" t="s">
        <v>36</v>
      </c>
    </row>
    <row r="100" spans="1:7" ht="23.25" x14ac:dyDescent="0.35">
      <c r="A100" s="9">
        <v>98</v>
      </c>
      <c r="B100" s="15" t="s">
        <v>124</v>
      </c>
      <c r="C100" s="11">
        <v>98</v>
      </c>
      <c r="D100" s="49">
        <v>2</v>
      </c>
      <c r="E100">
        <v>8</v>
      </c>
      <c r="F100">
        <f>E100-D100</f>
        <v>6</v>
      </c>
      <c r="G100" s="16" t="s">
        <v>21</v>
      </c>
    </row>
    <row r="101" spans="1:7" ht="23.25" x14ac:dyDescent="0.35">
      <c r="A101" s="9">
        <v>99</v>
      </c>
      <c r="B101" s="10" t="s">
        <v>125</v>
      </c>
      <c r="C101" s="17">
        <v>99</v>
      </c>
      <c r="D101" s="49">
        <v>6</v>
      </c>
      <c r="G101" s="14" t="s">
        <v>13</v>
      </c>
    </row>
    <row r="102" spans="1:7" ht="23.25" x14ac:dyDescent="0.35">
      <c r="A102" s="9">
        <v>100</v>
      </c>
      <c r="B102" s="15" t="s">
        <v>126</v>
      </c>
      <c r="C102" s="12">
        <v>100</v>
      </c>
      <c r="D102" s="49">
        <v>2</v>
      </c>
      <c r="G102" s="8" t="s">
        <v>30</v>
      </c>
    </row>
    <row r="103" spans="1:7" ht="23.25" x14ac:dyDescent="0.35">
      <c r="A103" s="9">
        <v>101</v>
      </c>
      <c r="B103" s="10" t="s">
        <v>127</v>
      </c>
      <c r="C103" s="17">
        <v>101</v>
      </c>
      <c r="D103" s="49">
        <v>6</v>
      </c>
      <c r="G103" s="18" t="s">
        <v>25</v>
      </c>
    </row>
    <row r="104" spans="1:7" ht="33" customHeight="1" x14ac:dyDescent="0.35">
      <c r="A104" s="9">
        <v>102</v>
      </c>
      <c r="B104" s="20" t="s">
        <v>128</v>
      </c>
      <c r="C104" s="12">
        <v>102</v>
      </c>
      <c r="D104" s="49">
        <v>2</v>
      </c>
      <c r="G104" s="8" t="s">
        <v>48</v>
      </c>
    </row>
    <row r="105" spans="1:7" ht="23.25" x14ac:dyDescent="0.35">
      <c r="A105" s="9">
        <v>103</v>
      </c>
      <c r="B105" s="10" t="s">
        <v>129</v>
      </c>
      <c r="C105" s="17">
        <v>103</v>
      </c>
      <c r="D105" s="49">
        <v>2</v>
      </c>
      <c r="G105" s="18" t="s">
        <v>59</v>
      </c>
    </row>
    <row r="106" spans="1:7" ht="23.25" x14ac:dyDescent="0.35">
      <c r="A106" s="9">
        <v>104</v>
      </c>
      <c r="B106" s="15" t="s">
        <v>130</v>
      </c>
      <c r="C106" s="12">
        <v>104</v>
      </c>
      <c r="D106" s="49">
        <v>6</v>
      </c>
      <c r="G106" s="16" t="s">
        <v>10</v>
      </c>
    </row>
    <row r="107" spans="1:7" ht="23.25" x14ac:dyDescent="0.35">
      <c r="A107" s="9">
        <v>105</v>
      </c>
      <c r="B107" s="10" t="s">
        <v>131</v>
      </c>
      <c r="C107" s="17">
        <v>105</v>
      </c>
      <c r="D107" s="49">
        <v>6</v>
      </c>
      <c r="G107" s="14" t="s">
        <v>36</v>
      </c>
    </row>
    <row r="108" spans="1:7" ht="23.25" x14ac:dyDescent="0.35">
      <c r="A108" s="9">
        <v>106</v>
      </c>
      <c r="B108" s="15" t="s">
        <v>132</v>
      </c>
      <c r="C108" s="12">
        <v>106</v>
      </c>
      <c r="D108" s="49">
        <v>1</v>
      </c>
      <c r="G108" s="8" t="s">
        <v>34</v>
      </c>
    </row>
    <row r="109" spans="1:7" ht="23.25" x14ac:dyDescent="0.35">
      <c r="A109" s="9">
        <v>107</v>
      </c>
      <c r="B109" s="10" t="s">
        <v>133</v>
      </c>
      <c r="C109" s="11">
        <v>107</v>
      </c>
      <c r="D109" s="49">
        <v>1</v>
      </c>
      <c r="E109">
        <v>8</v>
      </c>
      <c r="F109">
        <f>E109-D109</f>
        <v>7</v>
      </c>
      <c r="G109" s="16" t="s">
        <v>38</v>
      </c>
    </row>
    <row r="110" spans="1:7" ht="23.25" x14ac:dyDescent="0.35">
      <c r="A110" s="9">
        <v>108</v>
      </c>
      <c r="B110" s="15" t="s">
        <v>134</v>
      </c>
      <c r="C110" s="12">
        <v>108</v>
      </c>
      <c r="D110" s="49">
        <v>6</v>
      </c>
      <c r="G110" s="14" t="s">
        <v>42</v>
      </c>
    </row>
    <row r="111" spans="1:7" ht="23.25" x14ac:dyDescent="0.35">
      <c r="A111" s="9">
        <v>109</v>
      </c>
      <c r="B111" s="10" t="s">
        <v>135</v>
      </c>
      <c r="C111" s="17">
        <v>109</v>
      </c>
      <c r="D111" s="49">
        <v>7</v>
      </c>
      <c r="G111" s="16" t="s">
        <v>38</v>
      </c>
    </row>
    <row r="112" spans="1:7" ht="23.25" x14ac:dyDescent="0.35">
      <c r="A112" s="9">
        <v>110</v>
      </c>
      <c r="B112" s="15" t="s">
        <v>136</v>
      </c>
      <c r="C112" s="12">
        <v>110</v>
      </c>
      <c r="D112" s="49">
        <v>1</v>
      </c>
      <c r="G112" s="8" t="s">
        <v>81</v>
      </c>
    </row>
    <row r="113" spans="1:7" ht="23.25" x14ac:dyDescent="0.35">
      <c r="A113" s="9">
        <v>111</v>
      </c>
      <c r="B113" s="10" t="s">
        <v>137</v>
      </c>
      <c r="C113" s="17">
        <v>111</v>
      </c>
      <c r="D113" s="49">
        <v>4</v>
      </c>
      <c r="G113" s="14" t="s">
        <v>13</v>
      </c>
    </row>
    <row r="114" spans="1:7" ht="23.25" x14ac:dyDescent="0.35">
      <c r="A114" s="9">
        <v>112</v>
      </c>
      <c r="B114" s="15" t="s">
        <v>138</v>
      </c>
      <c r="C114" s="12">
        <v>112</v>
      </c>
      <c r="D114" s="49">
        <v>6</v>
      </c>
      <c r="G114" s="18" t="s">
        <v>59</v>
      </c>
    </row>
    <row r="115" spans="1:7" ht="23.25" x14ac:dyDescent="0.35">
      <c r="A115" s="9">
        <v>113</v>
      </c>
      <c r="B115" s="10" t="s">
        <v>139</v>
      </c>
      <c r="C115" s="17">
        <v>113</v>
      </c>
      <c r="D115" s="49">
        <v>2</v>
      </c>
      <c r="G115" s="13" t="s">
        <v>19</v>
      </c>
    </row>
    <row r="116" spans="1:7" ht="23.25" x14ac:dyDescent="0.35">
      <c r="A116" s="9">
        <v>114</v>
      </c>
      <c r="B116" s="15" t="s">
        <v>140</v>
      </c>
      <c r="C116" s="12">
        <v>114</v>
      </c>
      <c r="D116" s="49">
        <v>6</v>
      </c>
      <c r="G116" s="18" t="s">
        <v>59</v>
      </c>
    </row>
    <row r="117" spans="1:7" ht="23.25" x14ac:dyDescent="0.35">
      <c r="A117" s="9">
        <v>115</v>
      </c>
      <c r="B117" s="10" t="s">
        <v>141</v>
      </c>
      <c r="C117" s="11">
        <v>115</v>
      </c>
      <c r="D117" s="49">
        <v>4</v>
      </c>
      <c r="E117">
        <v>8</v>
      </c>
      <c r="F117">
        <f>E117-D117</f>
        <v>4</v>
      </c>
      <c r="G117" s="13" t="s">
        <v>45</v>
      </c>
    </row>
    <row r="118" spans="1:7" ht="23.25" x14ac:dyDescent="0.35">
      <c r="A118" s="9">
        <v>116</v>
      </c>
      <c r="B118" s="15" t="s">
        <v>142</v>
      </c>
      <c r="C118" s="12">
        <v>116</v>
      </c>
      <c r="D118" s="49">
        <v>6</v>
      </c>
      <c r="G118" s="18" t="s">
        <v>59</v>
      </c>
    </row>
    <row r="119" spans="1:7" ht="23.25" x14ac:dyDescent="0.35">
      <c r="A119" s="9">
        <v>117</v>
      </c>
      <c r="B119" s="10" t="s">
        <v>143</v>
      </c>
      <c r="C119" s="17">
        <v>117</v>
      </c>
      <c r="D119" s="49">
        <v>6</v>
      </c>
      <c r="G119" s="14" t="s">
        <v>42</v>
      </c>
    </row>
    <row r="120" spans="1:7" ht="23.25" x14ac:dyDescent="0.35">
      <c r="A120" s="9">
        <v>118</v>
      </c>
      <c r="B120" s="15" t="s">
        <v>144</v>
      </c>
      <c r="C120" s="12">
        <v>118</v>
      </c>
      <c r="D120" s="49">
        <v>2</v>
      </c>
      <c r="G120" s="8" t="s">
        <v>81</v>
      </c>
    </row>
    <row r="121" spans="1:7" ht="23.25" x14ac:dyDescent="0.35">
      <c r="A121" s="9">
        <v>119</v>
      </c>
      <c r="B121" s="10" t="s">
        <v>145</v>
      </c>
      <c r="C121" s="11">
        <v>119</v>
      </c>
      <c r="D121" s="49">
        <v>2</v>
      </c>
      <c r="E121">
        <v>8</v>
      </c>
      <c r="F121">
        <f>E121-D121</f>
        <v>6</v>
      </c>
      <c r="G121" s="16" t="s">
        <v>21</v>
      </c>
    </row>
    <row r="122" spans="1:7" ht="23.25" x14ac:dyDescent="0.35">
      <c r="A122" s="9">
        <v>120</v>
      </c>
      <c r="B122" s="15" t="s">
        <v>146</v>
      </c>
      <c r="C122" s="12">
        <v>120</v>
      </c>
      <c r="D122" s="49">
        <v>6</v>
      </c>
      <c r="G122" s="14" t="s">
        <v>36</v>
      </c>
    </row>
    <row r="123" spans="1:7" ht="40.5" customHeight="1" x14ac:dyDescent="0.35">
      <c r="A123" s="9">
        <v>121</v>
      </c>
      <c r="B123" s="19" t="s">
        <v>147</v>
      </c>
      <c r="C123" s="17">
        <v>121</v>
      </c>
      <c r="D123" s="49">
        <v>2</v>
      </c>
      <c r="G123" s="8" t="s">
        <v>34</v>
      </c>
    </row>
    <row r="124" spans="1:7" ht="23.25" x14ac:dyDescent="0.35">
      <c r="A124" s="9">
        <v>122</v>
      </c>
      <c r="B124" s="15" t="s">
        <v>148</v>
      </c>
      <c r="C124" s="12">
        <v>122</v>
      </c>
      <c r="D124" s="49">
        <v>6</v>
      </c>
      <c r="G124" s="18" t="s">
        <v>52</v>
      </c>
    </row>
    <row r="125" spans="1:7" ht="23.25" x14ac:dyDescent="0.35">
      <c r="A125" s="9">
        <v>123</v>
      </c>
      <c r="B125" s="10" t="s">
        <v>149</v>
      </c>
      <c r="C125" s="17">
        <v>123</v>
      </c>
      <c r="D125" s="49">
        <v>2</v>
      </c>
      <c r="G125" s="13" t="s">
        <v>7</v>
      </c>
    </row>
    <row r="126" spans="1:7" ht="23.25" x14ac:dyDescent="0.35">
      <c r="A126" s="9">
        <v>124</v>
      </c>
      <c r="B126" s="15" t="s">
        <v>150</v>
      </c>
      <c r="C126" s="12">
        <v>124</v>
      </c>
      <c r="D126" s="49">
        <v>2</v>
      </c>
      <c r="G126" s="8" t="s">
        <v>34</v>
      </c>
    </row>
    <row r="127" spans="1:7" ht="23.25" x14ac:dyDescent="0.35">
      <c r="A127" s="9">
        <v>125</v>
      </c>
      <c r="B127" s="10" t="s">
        <v>151</v>
      </c>
      <c r="C127" s="17">
        <v>125</v>
      </c>
      <c r="D127" s="49">
        <v>6</v>
      </c>
      <c r="G127" s="16" t="s">
        <v>10</v>
      </c>
    </row>
    <row r="128" spans="1:7" ht="23.25" x14ac:dyDescent="0.35">
      <c r="A128" s="9">
        <v>126</v>
      </c>
      <c r="B128" s="15" t="s">
        <v>152</v>
      </c>
      <c r="C128" s="12">
        <v>126</v>
      </c>
      <c r="D128" s="49">
        <v>4</v>
      </c>
      <c r="G128" s="13" t="s">
        <v>7</v>
      </c>
    </row>
  </sheetData>
  <dataValidations count="1">
    <dataValidation type="list" allowBlank="1" showInputMessage="1" showErrorMessage="1" sqref="I10:I16 D3:D128">
      <formula1>PONTUAÇÃO</formula1>
    </dataValidation>
  </dataValidations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5"/>
  <sheetViews>
    <sheetView topLeftCell="A254" zoomScaleNormal="100" workbookViewId="0">
      <selection activeCell="E263" sqref="E263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196</v>
      </c>
      <c r="B1" s="46" t="s">
        <v>192</v>
      </c>
    </row>
    <row r="2" spans="1:2" x14ac:dyDescent="0.25">
      <c r="A2" s="40">
        <v>1.00000000000002</v>
      </c>
      <c r="B2" s="46">
        <v>1</v>
      </c>
    </row>
    <row r="3" spans="1:2" x14ac:dyDescent="0.25">
      <c r="A3" s="44">
        <v>1.01000000000002</v>
      </c>
      <c r="B3" s="46">
        <v>1</v>
      </c>
    </row>
    <row r="4" spans="1:2" x14ac:dyDescent="0.25">
      <c r="A4" s="44">
        <v>1.02000000000002</v>
      </c>
      <c r="B4" s="46">
        <v>1</v>
      </c>
    </row>
    <row r="5" spans="1:2" x14ac:dyDescent="0.25">
      <c r="A5" s="44">
        <v>1.03000000000002</v>
      </c>
      <c r="B5" s="46">
        <v>1</v>
      </c>
    </row>
    <row r="6" spans="1:2" x14ac:dyDescent="0.25">
      <c r="A6" s="44">
        <v>1.04000000000002</v>
      </c>
      <c r="B6" s="46">
        <v>1</v>
      </c>
    </row>
    <row r="7" spans="1:2" x14ac:dyDescent="0.25">
      <c r="A7" s="44">
        <v>1.05000000000002</v>
      </c>
      <c r="B7" s="46">
        <v>1</v>
      </c>
    </row>
    <row r="8" spans="1:2" x14ac:dyDescent="0.25">
      <c r="A8" s="44">
        <v>1.06000000000002</v>
      </c>
      <c r="B8" s="46">
        <v>1</v>
      </c>
    </row>
    <row r="9" spans="1:2" x14ac:dyDescent="0.25">
      <c r="A9" s="44">
        <v>1.07000000000002</v>
      </c>
      <c r="B9" s="46">
        <v>1</v>
      </c>
    </row>
    <row r="10" spans="1:2" x14ac:dyDescent="0.25">
      <c r="A10" s="44">
        <v>1.0800000000000201</v>
      </c>
      <c r="B10" s="46">
        <v>1</v>
      </c>
    </row>
    <row r="11" spans="1:2" x14ac:dyDescent="0.25">
      <c r="A11" s="44">
        <v>1.0900000000000201</v>
      </c>
      <c r="B11" s="46">
        <v>1</v>
      </c>
    </row>
    <row r="12" spans="1:2" x14ac:dyDescent="0.25">
      <c r="A12" s="44">
        <v>1.1000000000000201</v>
      </c>
      <c r="B12" s="46">
        <v>1</v>
      </c>
    </row>
    <row r="13" spans="1:2" x14ac:dyDescent="0.25">
      <c r="A13" s="44">
        <v>1.1100000000000201</v>
      </c>
      <c r="B13" s="46">
        <v>1</v>
      </c>
    </row>
    <row r="14" spans="1:2" x14ac:dyDescent="0.25">
      <c r="A14" s="44">
        <v>1.1200000000000201</v>
      </c>
      <c r="B14" s="46">
        <v>1</v>
      </c>
    </row>
    <row r="15" spans="1:2" x14ac:dyDescent="0.25">
      <c r="A15" s="44">
        <v>1.1300000000000201</v>
      </c>
      <c r="B15" s="46">
        <v>1</v>
      </c>
    </row>
    <row r="16" spans="1:2" x14ac:dyDescent="0.25">
      <c r="A16" s="44">
        <v>1.1400000000000201</v>
      </c>
      <c r="B16" s="46">
        <v>1</v>
      </c>
    </row>
    <row r="17" spans="1:2" x14ac:dyDescent="0.25">
      <c r="A17" s="44">
        <v>1.1500000000000199</v>
      </c>
      <c r="B17" s="46">
        <v>1</v>
      </c>
    </row>
    <row r="18" spans="1:2" x14ac:dyDescent="0.25">
      <c r="A18" s="44">
        <v>1.1600000000000199</v>
      </c>
      <c r="B18" s="46">
        <v>1</v>
      </c>
    </row>
    <row r="19" spans="1:2" x14ac:dyDescent="0.25">
      <c r="A19" s="44">
        <v>1.1700000000000199</v>
      </c>
      <c r="B19" s="46">
        <v>1</v>
      </c>
    </row>
    <row r="20" spans="1:2" x14ac:dyDescent="0.25">
      <c r="A20" s="44">
        <v>1.1800000000000199</v>
      </c>
      <c r="B20" s="46">
        <v>1</v>
      </c>
    </row>
    <row r="21" spans="1:2" x14ac:dyDescent="0.25">
      <c r="A21" s="44">
        <v>1.1900000000000199</v>
      </c>
      <c r="B21" s="46">
        <v>1</v>
      </c>
    </row>
    <row r="22" spans="1:2" x14ac:dyDescent="0.25">
      <c r="A22" s="44">
        <v>1.2000000000000199</v>
      </c>
      <c r="B22" s="46">
        <v>1</v>
      </c>
    </row>
    <row r="23" spans="1:2" x14ac:dyDescent="0.25">
      <c r="A23" s="44">
        <v>1.2100000000000199</v>
      </c>
      <c r="B23" s="46">
        <v>1</v>
      </c>
    </row>
    <row r="24" spans="1:2" x14ac:dyDescent="0.25">
      <c r="A24" s="44">
        <v>1.22000000000002</v>
      </c>
      <c r="B24" s="46">
        <v>1</v>
      </c>
    </row>
    <row r="25" spans="1:2" x14ac:dyDescent="0.25">
      <c r="A25" s="44">
        <v>1.23000000000002</v>
      </c>
      <c r="B25" s="46">
        <v>1</v>
      </c>
    </row>
    <row r="26" spans="1:2" x14ac:dyDescent="0.25">
      <c r="A26" s="44">
        <v>1.24000000000002</v>
      </c>
      <c r="B26" s="46">
        <v>1</v>
      </c>
    </row>
    <row r="27" spans="1:2" x14ac:dyDescent="0.25">
      <c r="A27" s="44">
        <v>1.25000000000002</v>
      </c>
      <c r="B27" s="46">
        <v>1</v>
      </c>
    </row>
    <row r="28" spans="1:2" x14ac:dyDescent="0.25">
      <c r="A28" s="44">
        <v>1.26000000000002</v>
      </c>
      <c r="B28" s="46">
        <v>1</v>
      </c>
    </row>
    <row r="29" spans="1:2" x14ac:dyDescent="0.25">
      <c r="A29" s="44">
        <v>1.27000000000002</v>
      </c>
      <c r="B29" s="46">
        <v>1</v>
      </c>
    </row>
    <row r="30" spans="1:2" x14ac:dyDescent="0.25">
      <c r="A30" s="44">
        <v>1.28000000000001</v>
      </c>
      <c r="B30" s="46">
        <v>1</v>
      </c>
    </row>
    <row r="31" spans="1:2" x14ac:dyDescent="0.25">
      <c r="A31" s="44">
        <v>1.29000000000002</v>
      </c>
      <c r="B31" s="46">
        <v>1</v>
      </c>
    </row>
    <row r="32" spans="1:2" x14ac:dyDescent="0.25">
      <c r="A32" s="44">
        <v>1.30000000000001</v>
      </c>
      <c r="B32" s="46">
        <v>1</v>
      </c>
    </row>
    <row r="33" spans="1:2" x14ac:dyDescent="0.25">
      <c r="A33" s="44">
        <v>1.31000000000002</v>
      </c>
      <c r="B33" s="46">
        <v>1</v>
      </c>
    </row>
    <row r="34" spans="1:2" x14ac:dyDescent="0.25">
      <c r="A34" s="44">
        <v>1.3200000000000101</v>
      </c>
      <c r="B34" s="46">
        <v>1</v>
      </c>
    </row>
    <row r="35" spans="1:2" x14ac:dyDescent="0.25">
      <c r="A35" s="44">
        <v>1.3300000000000101</v>
      </c>
      <c r="B35" s="46">
        <v>1</v>
      </c>
    </row>
    <row r="36" spans="1:2" x14ac:dyDescent="0.25">
      <c r="A36" s="44">
        <v>1.3400000000000101</v>
      </c>
      <c r="B36" s="46">
        <v>1</v>
      </c>
    </row>
    <row r="37" spans="1:2" x14ac:dyDescent="0.25">
      <c r="A37" s="44">
        <v>1.3500000000000101</v>
      </c>
      <c r="B37" s="46">
        <v>1</v>
      </c>
    </row>
    <row r="38" spans="1:2" x14ac:dyDescent="0.25">
      <c r="A38" s="44">
        <v>1.3600000000000101</v>
      </c>
      <c r="B38" s="46">
        <v>1</v>
      </c>
    </row>
    <row r="39" spans="1:2" x14ac:dyDescent="0.25">
      <c r="A39" s="44">
        <v>1.3700000000000101</v>
      </c>
      <c r="B39" s="46">
        <v>1</v>
      </c>
    </row>
    <row r="40" spans="1:2" x14ac:dyDescent="0.25">
      <c r="A40" s="44">
        <v>1.3800000000000101</v>
      </c>
      <c r="B40" s="46">
        <v>1</v>
      </c>
    </row>
    <row r="41" spans="1:2" x14ac:dyDescent="0.25">
      <c r="A41" s="44">
        <v>1.3900000000000099</v>
      </c>
      <c r="B41" s="46">
        <v>1</v>
      </c>
    </row>
    <row r="42" spans="1:2" x14ac:dyDescent="0.25">
      <c r="A42" s="44">
        <v>1.4000000000000099</v>
      </c>
      <c r="B42" s="46">
        <v>1</v>
      </c>
    </row>
    <row r="43" spans="1:2" x14ac:dyDescent="0.25">
      <c r="A43" s="44">
        <v>1.4100000000000099</v>
      </c>
      <c r="B43" s="46">
        <v>1</v>
      </c>
    </row>
    <row r="44" spans="1:2" x14ac:dyDescent="0.25">
      <c r="A44" s="44">
        <v>1.4200000000000099</v>
      </c>
      <c r="B44" s="46">
        <v>1</v>
      </c>
    </row>
    <row r="45" spans="1:2" x14ac:dyDescent="0.25">
      <c r="A45" s="44">
        <v>1.4300000000000099</v>
      </c>
      <c r="B45" s="46">
        <v>1</v>
      </c>
    </row>
    <row r="46" spans="1:2" x14ac:dyDescent="0.25">
      <c r="A46" s="44">
        <v>1.4400000000000099</v>
      </c>
      <c r="B46" s="46">
        <v>1</v>
      </c>
    </row>
    <row r="47" spans="1:2" x14ac:dyDescent="0.25">
      <c r="A47" s="44">
        <v>1.4500000000000099</v>
      </c>
      <c r="B47" s="46">
        <v>1</v>
      </c>
    </row>
    <row r="48" spans="1:2" x14ac:dyDescent="0.25">
      <c r="A48" s="44">
        <v>1.46000000000001</v>
      </c>
      <c r="B48" s="46">
        <v>1</v>
      </c>
    </row>
    <row r="49" spans="1:2" x14ac:dyDescent="0.25">
      <c r="A49" s="44">
        <v>1.47000000000001</v>
      </c>
      <c r="B49" s="46">
        <v>1</v>
      </c>
    </row>
    <row r="50" spans="1:2" x14ac:dyDescent="0.25">
      <c r="A50" s="44">
        <v>1.48000000000001</v>
      </c>
      <c r="B50" s="46">
        <v>1</v>
      </c>
    </row>
    <row r="51" spans="1:2" x14ac:dyDescent="0.25">
      <c r="A51" s="44">
        <v>1.49000000000001</v>
      </c>
      <c r="B51" s="46">
        <v>1</v>
      </c>
    </row>
    <row r="52" spans="1:2" x14ac:dyDescent="0.25">
      <c r="A52" s="44">
        <v>1.50000000000001</v>
      </c>
      <c r="B52" s="46">
        <v>1</v>
      </c>
    </row>
    <row r="53" spans="1:2" x14ac:dyDescent="0.25">
      <c r="A53" s="44">
        <v>1.51000000000001</v>
      </c>
      <c r="B53" s="46">
        <v>1</v>
      </c>
    </row>
    <row r="54" spans="1:2" x14ac:dyDescent="0.25">
      <c r="A54" s="44">
        <v>1.52000000000001</v>
      </c>
      <c r="B54" s="46">
        <v>1</v>
      </c>
    </row>
    <row r="55" spans="1:2" x14ac:dyDescent="0.25">
      <c r="A55" s="44">
        <v>1.53000000000001</v>
      </c>
      <c r="B55" s="46">
        <v>1</v>
      </c>
    </row>
    <row r="56" spans="1:2" x14ac:dyDescent="0.25">
      <c r="A56" s="44">
        <v>1.54000000000001</v>
      </c>
      <c r="B56" s="46">
        <v>1</v>
      </c>
    </row>
    <row r="57" spans="1:2" x14ac:dyDescent="0.25">
      <c r="A57" s="44">
        <v>1.55000000000001</v>
      </c>
      <c r="B57" s="46">
        <v>1</v>
      </c>
    </row>
    <row r="58" spans="1:2" x14ac:dyDescent="0.25">
      <c r="A58" s="44">
        <v>1.56000000000001</v>
      </c>
      <c r="B58" s="46">
        <v>1</v>
      </c>
    </row>
    <row r="59" spans="1:2" x14ac:dyDescent="0.25">
      <c r="A59" s="44">
        <v>1.5700000000000101</v>
      </c>
      <c r="B59" s="46">
        <v>1</v>
      </c>
    </row>
    <row r="60" spans="1:2" x14ac:dyDescent="0.25">
      <c r="A60" s="44">
        <v>1.5800000000000101</v>
      </c>
      <c r="B60" s="46">
        <v>1</v>
      </c>
    </row>
    <row r="61" spans="1:2" x14ac:dyDescent="0.25">
      <c r="A61" s="44">
        <v>1.5900000000000101</v>
      </c>
      <c r="B61" s="46">
        <v>1</v>
      </c>
    </row>
    <row r="62" spans="1:2" x14ac:dyDescent="0.25">
      <c r="A62" s="44">
        <v>1.6000000000000101</v>
      </c>
      <c r="B62" s="46">
        <v>1</v>
      </c>
    </row>
    <row r="63" spans="1:2" x14ac:dyDescent="0.25">
      <c r="A63" s="44">
        <v>1.6100000000000101</v>
      </c>
      <c r="B63" s="46">
        <v>1</v>
      </c>
    </row>
    <row r="64" spans="1:2" x14ac:dyDescent="0.25">
      <c r="A64" s="44">
        <v>1.6200000000000101</v>
      </c>
      <c r="B64" s="46">
        <v>1</v>
      </c>
    </row>
    <row r="65" spans="1:2" x14ac:dyDescent="0.25">
      <c r="A65" s="44">
        <v>1.6300000000000101</v>
      </c>
      <c r="B65" s="46">
        <v>1</v>
      </c>
    </row>
    <row r="66" spans="1:2" x14ac:dyDescent="0.25">
      <c r="A66" s="44">
        <v>1.6400000000000099</v>
      </c>
      <c r="B66" s="46">
        <v>1</v>
      </c>
    </row>
    <row r="67" spans="1:2" x14ac:dyDescent="0.25">
      <c r="A67" s="44">
        <v>1.6500000000000099</v>
      </c>
      <c r="B67" s="46">
        <v>1</v>
      </c>
    </row>
    <row r="68" spans="1:2" x14ac:dyDescent="0.25">
      <c r="A68" s="44">
        <v>1.6600000000000099</v>
      </c>
      <c r="B68" s="46">
        <v>1</v>
      </c>
    </row>
    <row r="69" spans="1:2" x14ac:dyDescent="0.25">
      <c r="A69" s="44">
        <v>1.6700000000000099</v>
      </c>
      <c r="B69" s="46">
        <v>1</v>
      </c>
    </row>
    <row r="70" spans="1:2" x14ac:dyDescent="0.25">
      <c r="A70" s="44">
        <v>1.6800000000000099</v>
      </c>
      <c r="B70" s="46">
        <v>1</v>
      </c>
    </row>
    <row r="71" spans="1:2" x14ac:dyDescent="0.25">
      <c r="A71" s="44">
        <v>1.6900000000000099</v>
      </c>
      <c r="B71" s="46">
        <v>1</v>
      </c>
    </row>
    <row r="72" spans="1:2" x14ac:dyDescent="0.25">
      <c r="A72" s="44">
        <v>1.7000000000000099</v>
      </c>
      <c r="B72" s="46">
        <v>1</v>
      </c>
    </row>
    <row r="73" spans="1:2" x14ac:dyDescent="0.25">
      <c r="A73" s="44">
        <v>1.71000000000001</v>
      </c>
      <c r="B73" s="46">
        <v>1</v>
      </c>
    </row>
    <row r="74" spans="1:2" x14ac:dyDescent="0.25">
      <c r="A74" s="44">
        <v>1.72000000000001</v>
      </c>
      <c r="B74" s="46">
        <v>1</v>
      </c>
    </row>
    <row r="75" spans="1:2" x14ac:dyDescent="0.25">
      <c r="A75" s="44">
        <v>1.73000000000001</v>
      </c>
      <c r="B75" s="46">
        <v>1</v>
      </c>
    </row>
    <row r="76" spans="1:2" x14ac:dyDescent="0.25">
      <c r="A76" s="44">
        <v>1.74000000000001</v>
      </c>
      <c r="B76" s="46">
        <v>1</v>
      </c>
    </row>
    <row r="77" spans="1:2" x14ac:dyDescent="0.25">
      <c r="A77" s="44">
        <v>1.75</v>
      </c>
      <c r="B77" s="46">
        <v>1</v>
      </c>
    </row>
    <row r="78" spans="1:2" x14ac:dyDescent="0.25">
      <c r="A78" s="44">
        <v>1.76000000000001</v>
      </c>
      <c r="B78" s="46">
        <v>1</v>
      </c>
    </row>
    <row r="79" spans="1:2" x14ac:dyDescent="0.25">
      <c r="A79" s="44">
        <v>1.77</v>
      </c>
      <c r="B79" s="46">
        <v>1</v>
      </c>
    </row>
    <row r="80" spans="1:2" x14ac:dyDescent="0.25">
      <c r="A80" s="44">
        <v>1.78</v>
      </c>
      <c r="B80" s="46">
        <v>1</v>
      </c>
    </row>
    <row r="81" spans="1:2" x14ac:dyDescent="0.25">
      <c r="A81" s="44">
        <v>1.79</v>
      </c>
      <c r="B81" s="46">
        <v>1</v>
      </c>
    </row>
    <row r="82" spans="1:2" x14ac:dyDescent="0.25">
      <c r="A82" s="44">
        <v>1.8</v>
      </c>
      <c r="B82" s="46">
        <v>1</v>
      </c>
    </row>
    <row r="83" spans="1:2" x14ac:dyDescent="0.25">
      <c r="A83" s="44">
        <v>1.81</v>
      </c>
      <c r="B83" s="46">
        <v>1</v>
      </c>
    </row>
    <row r="84" spans="1:2" x14ac:dyDescent="0.25">
      <c r="A84" s="44">
        <v>1.82</v>
      </c>
      <c r="B84" s="46">
        <v>1</v>
      </c>
    </row>
    <row r="85" spans="1:2" x14ac:dyDescent="0.25">
      <c r="A85" s="44">
        <v>1.83</v>
      </c>
      <c r="B85" s="46">
        <v>1</v>
      </c>
    </row>
    <row r="86" spans="1:2" x14ac:dyDescent="0.25">
      <c r="A86" s="44">
        <v>1.84</v>
      </c>
      <c r="B86" s="46">
        <v>1</v>
      </c>
    </row>
    <row r="87" spans="1:2" x14ac:dyDescent="0.25">
      <c r="A87" s="44">
        <v>1.85</v>
      </c>
      <c r="B87" s="46">
        <v>1</v>
      </c>
    </row>
    <row r="88" spans="1:2" x14ac:dyDescent="0.25">
      <c r="A88" s="44">
        <v>1.86</v>
      </c>
      <c r="B88" s="46">
        <v>1</v>
      </c>
    </row>
    <row r="89" spans="1:2" x14ac:dyDescent="0.25">
      <c r="A89" s="44">
        <v>1.87</v>
      </c>
      <c r="B89" s="46">
        <v>1</v>
      </c>
    </row>
    <row r="90" spans="1:2" x14ac:dyDescent="0.25">
      <c r="A90" s="44">
        <v>1.88</v>
      </c>
      <c r="B90" s="46">
        <v>1</v>
      </c>
    </row>
    <row r="91" spans="1:2" x14ac:dyDescent="0.25">
      <c r="A91" s="44">
        <v>1.89</v>
      </c>
      <c r="B91" s="46">
        <v>1</v>
      </c>
    </row>
    <row r="92" spans="1:2" x14ac:dyDescent="0.25">
      <c r="A92" s="44">
        <v>1.9</v>
      </c>
      <c r="B92" s="46">
        <v>1</v>
      </c>
    </row>
    <row r="93" spans="1:2" x14ac:dyDescent="0.25">
      <c r="A93" s="44">
        <v>1.91</v>
      </c>
      <c r="B93" s="46">
        <v>1</v>
      </c>
    </row>
    <row r="94" spans="1:2" x14ac:dyDescent="0.25">
      <c r="A94" s="44">
        <v>1.92</v>
      </c>
      <c r="B94" s="46">
        <v>1</v>
      </c>
    </row>
    <row r="95" spans="1:2" x14ac:dyDescent="0.25">
      <c r="A95" s="44">
        <v>1.93</v>
      </c>
      <c r="B95" s="46">
        <v>1</v>
      </c>
    </row>
    <row r="96" spans="1:2" x14ac:dyDescent="0.25">
      <c r="A96" s="44">
        <v>1.94</v>
      </c>
      <c r="B96" s="46">
        <v>1</v>
      </c>
    </row>
    <row r="97" spans="1:2" x14ac:dyDescent="0.25">
      <c r="A97" s="44">
        <v>1.95</v>
      </c>
      <c r="B97" s="46">
        <v>1</v>
      </c>
    </row>
    <row r="98" spans="1:2" x14ac:dyDescent="0.25">
      <c r="A98" s="44">
        <v>1.96</v>
      </c>
      <c r="B98" s="46">
        <v>1</v>
      </c>
    </row>
    <row r="99" spans="1:2" x14ac:dyDescent="0.25">
      <c r="A99" s="44">
        <v>1.97</v>
      </c>
      <c r="B99" s="46">
        <v>1</v>
      </c>
    </row>
    <row r="100" spans="1:2" x14ac:dyDescent="0.25">
      <c r="A100" s="44">
        <v>1.98</v>
      </c>
      <c r="B100" s="46">
        <v>1</v>
      </c>
    </row>
    <row r="101" spans="1:2" x14ac:dyDescent="0.25">
      <c r="A101" s="44">
        <v>1.99</v>
      </c>
      <c r="B101" s="46">
        <v>1</v>
      </c>
    </row>
    <row r="102" spans="1:2" x14ac:dyDescent="0.25">
      <c r="A102" s="44">
        <v>2</v>
      </c>
      <c r="B102" s="29">
        <v>5</v>
      </c>
    </row>
    <row r="103" spans="1:2" x14ac:dyDescent="0.25">
      <c r="A103" s="44">
        <v>2.0099999999999998</v>
      </c>
      <c r="B103" s="29">
        <v>5</v>
      </c>
    </row>
    <row r="104" spans="1:2" x14ac:dyDescent="0.25">
      <c r="A104" s="44">
        <v>2.02</v>
      </c>
      <c r="B104" s="29">
        <v>5</v>
      </c>
    </row>
    <row r="105" spans="1:2" x14ac:dyDescent="0.25">
      <c r="A105" s="44">
        <v>2.0299999999999998</v>
      </c>
      <c r="B105" s="29">
        <v>5</v>
      </c>
    </row>
    <row r="106" spans="1:2" x14ac:dyDescent="0.25">
      <c r="A106" s="44">
        <v>2.04</v>
      </c>
      <c r="B106" s="29">
        <v>5</v>
      </c>
    </row>
    <row r="107" spans="1:2" x14ac:dyDescent="0.25">
      <c r="A107" s="44">
        <v>2.0499999999999998</v>
      </c>
      <c r="B107" s="29">
        <v>5</v>
      </c>
    </row>
    <row r="108" spans="1:2" x14ac:dyDescent="0.25">
      <c r="A108" s="44">
        <v>2.06</v>
      </c>
      <c r="B108" s="29">
        <v>5</v>
      </c>
    </row>
    <row r="109" spans="1:2" x14ac:dyDescent="0.25">
      <c r="A109" s="44">
        <v>2.0699999999999998</v>
      </c>
      <c r="B109" s="29">
        <v>5</v>
      </c>
    </row>
    <row r="110" spans="1:2" x14ac:dyDescent="0.25">
      <c r="A110" s="44">
        <v>2.08</v>
      </c>
      <c r="B110" s="29">
        <v>5</v>
      </c>
    </row>
    <row r="111" spans="1:2" x14ac:dyDescent="0.25">
      <c r="A111" s="44">
        <v>2.09</v>
      </c>
      <c r="B111" s="29">
        <v>5</v>
      </c>
    </row>
    <row r="112" spans="1:2" x14ac:dyDescent="0.25">
      <c r="A112" s="44">
        <v>2.1</v>
      </c>
      <c r="B112" s="29">
        <v>5</v>
      </c>
    </row>
    <row r="113" spans="1:2" x14ac:dyDescent="0.25">
      <c r="A113" s="44">
        <v>2.11</v>
      </c>
      <c r="B113" s="29">
        <v>5</v>
      </c>
    </row>
    <row r="114" spans="1:2" x14ac:dyDescent="0.25">
      <c r="A114" s="44">
        <v>2.12</v>
      </c>
      <c r="B114" s="29">
        <v>5</v>
      </c>
    </row>
    <row r="115" spans="1:2" x14ac:dyDescent="0.25">
      <c r="A115" s="44">
        <v>2.13</v>
      </c>
      <c r="B115" s="29">
        <v>5</v>
      </c>
    </row>
    <row r="116" spans="1:2" x14ac:dyDescent="0.25">
      <c r="A116" s="44">
        <v>2.14</v>
      </c>
      <c r="B116" s="29">
        <v>5</v>
      </c>
    </row>
    <row r="117" spans="1:2" x14ac:dyDescent="0.25">
      <c r="A117" s="44">
        <v>2.15</v>
      </c>
      <c r="B117" s="29">
        <v>5</v>
      </c>
    </row>
    <row r="118" spans="1:2" x14ac:dyDescent="0.25">
      <c r="A118" s="44">
        <v>2.16</v>
      </c>
      <c r="B118" s="29">
        <v>5</v>
      </c>
    </row>
    <row r="119" spans="1:2" x14ac:dyDescent="0.25">
      <c r="A119" s="44">
        <v>2.17</v>
      </c>
      <c r="B119" s="29">
        <v>5</v>
      </c>
    </row>
    <row r="120" spans="1:2" x14ac:dyDescent="0.25">
      <c r="A120" s="44">
        <v>2.1800000000000002</v>
      </c>
      <c r="B120" s="29">
        <v>5</v>
      </c>
    </row>
    <row r="121" spans="1:2" x14ac:dyDescent="0.25">
      <c r="A121" s="44">
        <v>2.19</v>
      </c>
      <c r="B121" s="29">
        <v>5</v>
      </c>
    </row>
    <row r="122" spans="1:2" x14ac:dyDescent="0.25">
      <c r="A122" s="44">
        <v>2.2000000000000002</v>
      </c>
      <c r="B122" s="29">
        <v>5</v>
      </c>
    </row>
    <row r="123" spans="1:2" x14ac:dyDescent="0.25">
      <c r="A123" s="44">
        <v>2.21</v>
      </c>
      <c r="B123" s="29">
        <v>5</v>
      </c>
    </row>
    <row r="124" spans="1:2" x14ac:dyDescent="0.25">
      <c r="A124" s="44">
        <v>2.21999999999999</v>
      </c>
      <c r="B124" s="29">
        <v>5</v>
      </c>
    </row>
    <row r="125" spans="1:2" x14ac:dyDescent="0.25">
      <c r="A125" s="44">
        <v>2.23</v>
      </c>
      <c r="B125" s="29">
        <v>5</v>
      </c>
    </row>
    <row r="126" spans="1:2" x14ac:dyDescent="0.25">
      <c r="A126" s="44">
        <v>2.23999999999999</v>
      </c>
      <c r="B126" s="29">
        <v>5</v>
      </c>
    </row>
    <row r="127" spans="1:2" x14ac:dyDescent="0.25">
      <c r="A127" s="44">
        <v>2.25</v>
      </c>
      <c r="B127" s="29">
        <v>5</v>
      </c>
    </row>
    <row r="128" spans="1:2" x14ac:dyDescent="0.25">
      <c r="A128" s="44">
        <v>2.25999999999999</v>
      </c>
      <c r="B128" s="29">
        <v>5</v>
      </c>
    </row>
    <row r="129" spans="1:2" x14ac:dyDescent="0.25">
      <c r="A129" s="44">
        <v>2.2699999999999898</v>
      </c>
      <c r="B129" s="29">
        <v>5</v>
      </c>
    </row>
    <row r="130" spans="1:2" x14ac:dyDescent="0.25">
      <c r="A130" s="44">
        <v>2.27999999999999</v>
      </c>
      <c r="B130" s="29">
        <v>5</v>
      </c>
    </row>
    <row r="131" spans="1:2" x14ac:dyDescent="0.25">
      <c r="A131" s="44">
        <v>2.2899999999999898</v>
      </c>
      <c r="B131" s="29">
        <v>5</v>
      </c>
    </row>
    <row r="132" spans="1:2" x14ac:dyDescent="0.25">
      <c r="A132" s="44">
        <v>2.2999999999999901</v>
      </c>
      <c r="B132" s="29">
        <v>5</v>
      </c>
    </row>
    <row r="133" spans="1:2" x14ac:dyDescent="0.25">
      <c r="A133" s="44">
        <v>2.3099999999999898</v>
      </c>
      <c r="B133" s="29">
        <v>5</v>
      </c>
    </row>
    <row r="134" spans="1:2" x14ac:dyDescent="0.25">
      <c r="A134" s="44">
        <v>2.3199999999999901</v>
      </c>
      <c r="B134" s="29">
        <v>5</v>
      </c>
    </row>
    <row r="135" spans="1:2" x14ac:dyDescent="0.25">
      <c r="A135" s="44">
        <v>2.3299999999999899</v>
      </c>
      <c r="B135" s="29">
        <v>5</v>
      </c>
    </row>
    <row r="136" spans="1:2" x14ac:dyDescent="0.25">
      <c r="A136" s="44">
        <v>2.3399999999999901</v>
      </c>
      <c r="B136" s="29">
        <v>5</v>
      </c>
    </row>
    <row r="137" spans="1:2" x14ac:dyDescent="0.25">
      <c r="A137" s="44">
        <v>2.3499999999999899</v>
      </c>
      <c r="B137" s="29">
        <v>5</v>
      </c>
    </row>
    <row r="138" spans="1:2" x14ac:dyDescent="0.25">
      <c r="A138" s="44">
        <v>2.3599999999999901</v>
      </c>
      <c r="B138" s="29">
        <v>5</v>
      </c>
    </row>
    <row r="139" spans="1:2" x14ac:dyDescent="0.25">
      <c r="A139" s="44">
        <v>2.3699999999999899</v>
      </c>
      <c r="B139" s="29">
        <v>5</v>
      </c>
    </row>
    <row r="140" spans="1:2" x14ac:dyDescent="0.25">
      <c r="A140" s="44">
        <v>2.3799999999999901</v>
      </c>
      <c r="B140" s="29">
        <v>5</v>
      </c>
    </row>
    <row r="141" spans="1:2" x14ac:dyDescent="0.25">
      <c r="A141" s="44">
        <v>2.3899999999999899</v>
      </c>
      <c r="B141" s="29">
        <v>5</v>
      </c>
    </row>
    <row r="142" spans="1:2" x14ac:dyDescent="0.25">
      <c r="A142" s="44">
        <v>2.3999999999999901</v>
      </c>
      <c r="B142" s="29">
        <v>5</v>
      </c>
    </row>
    <row r="143" spans="1:2" x14ac:dyDescent="0.25">
      <c r="A143" s="44">
        <v>2.4099999999999899</v>
      </c>
      <c r="B143" s="29">
        <v>5</v>
      </c>
    </row>
    <row r="144" spans="1:2" x14ac:dyDescent="0.25">
      <c r="A144" s="44">
        <v>2.4199999999999902</v>
      </c>
      <c r="B144" s="29">
        <v>5</v>
      </c>
    </row>
    <row r="145" spans="1:2" x14ac:dyDescent="0.25">
      <c r="A145" s="44">
        <v>2.4299999999999899</v>
      </c>
      <c r="B145" s="29">
        <v>5</v>
      </c>
    </row>
    <row r="146" spans="1:2" x14ac:dyDescent="0.25">
      <c r="A146" s="44">
        <v>2.4399999999999902</v>
      </c>
      <c r="B146" s="29">
        <v>5</v>
      </c>
    </row>
    <row r="147" spans="1:2" x14ac:dyDescent="0.25">
      <c r="A147" s="44">
        <v>2.44999999999999</v>
      </c>
      <c r="B147" s="29">
        <v>5</v>
      </c>
    </row>
    <row r="148" spans="1:2" x14ac:dyDescent="0.25">
      <c r="A148" s="44">
        <v>2.4599999999999902</v>
      </c>
      <c r="B148" s="29">
        <v>5</v>
      </c>
    </row>
    <row r="149" spans="1:2" x14ac:dyDescent="0.25">
      <c r="A149" s="44">
        <v>2.46999999999999</v>
      </c>
      <c r="B149" s="29">
        <v>5</v>
      </c>
    </row>
    <row r="150" spans="1:2" x14ac:dyDescent="0.25">
      <c r="A150" s="44">
        <v>2.4799999999999902</v>
      </c>
      <c r="B150" s="29">
        <v>5</v>
      </c>
    </row>
    <row r="151" spans="1:2" x14ac:dyDescent="0.25">
      <c r="A151" s="44">
        <v>2.48999999999999</v>
      </c>
      <c r="B151" s="29">
        <v>5</v>
      </c>
    </row>
    <row r="152" spans="1:2" x14ac:dyDescent="0.25">
      <c r="A152" s="44">
        <v>2.4999999999999898</v>
      </c>
      <c r="B152" s="29">
        <v>10</v>
      </c>
    </row>
    <row r="153" spans="1:2" x14ac:dyDescent="0.25">
      <c r="A153" s="44">
        <v>2.50999999999999</v>
      </c>
      <c r="B153" s="29">
        <v>10</v>
      </c>
    </row>
    <row r="154" spans="1:2" x14ac:dyDescent="0.25">
      <c r="A154" s="44">
        <v>2.5199999999999898</v>
      </c>
      <c r="B154" s="29">
        <v>10</v>
      </c>
    </row>
    <row r="155" spans="1:2" x14ac:dyDescent="0.25">
      <c r="A155" s="44">
        <v>2.52999999999999</v>
      </c>
      <c r="B155" s="29">
        <v>10</v>
      </c>
    </row>
    <row r="156" spans="1:2" x14ac:dyDescent="0.25">
      <c r="A156" s="44">
        <v>2.5399999999999898</v>
      </c>
      <c r="B156" s="29">
        <v>10</v>
      </c>
    </row>
    <row r="157" spans="1:2" x14ac:dyDescent="0.25">
      <c r="A157" s="44">
        <v>2.5499999999999901</v>
      </c>
      <c r="B157" s="29">
        <v>10</v>
      </c>
    </row>
    <row r="158" spans="1:2" x14ac:dyDescent="0.25">
      <c r="A158" s="44">
        <v>2.5599999999999898</v>
      </c>
      <c r="B158" s="29">
        <v>10</v>
      </c>
    </row>
    <row r="159" spans="1:2" x14ac:dyDescent="0.25">
      <c r="A159" s="44">
        <v>2.5699999999999901</v>
      </c>
      <c r="B159" s="29">
        <v>10</v>
      </c>
    </row>
    <row r="160" spans="1:2" x14ac:dyDescent="0.25">
      <c r="A160" s="44">
        <v>2.5799999999999899</v>
      </c>
      <c r="B160" s="29">
        <v>10</v>
      </c>
    </row>
    <row r="161" spans="1:2" x14ac:dyDescent="0.25">
      <c r="A161" s="44">
        <v>2.5899999999999901</v>
      </c>
      <c r="B161" s="29">
        <v>10</v>
      </c>
    </row>
    <row r="162" spans="1:2" x14ac:dyDescent="0.25">
      <c r="A162" s="44">
        <v>2.5999999999999899</v>
      </c>
      <c r="B162" s="29">
        <v>10</v>
      </c>
    </row>
    <row r="163" spans="1:2" x14ac:dyDescent="0.25">
      <c r="A163" s="44">
        <v>2.6099999999999901</v>
      </c>
      <c r="B163" s="29">
        <v>10</v>
      </c>
    </row>
    <row r="164" spans="1:2" x14ac:dyDescent="0.25">
      <c r="A164" s="44">
        <v>2.6199999999999899</v>
      </c>
      <c r="B164" s="29">
        <v>10</v>
      </c>
    </row>
    <row r="165" spans="1:2" x14ac:dyDescent="0.25">
      <c r="A165" s="44">
        <v>2.6299999999999901</v>
      </c>
      <c r="B165" s="29">
        <v>10</v>
      </c>
    </row>
    <row r="166" spans="1:2" x14ac:dyDescent="0.25">
      <c r="A166" s="44">
        <v>2.6399999999999899</v>
      </c>
      <c r="B166" s="29">
        <v>10</v>
      </c>
    </row>
    <row r="167" spans="1:2" x14ac:dyDescent="0.25">
      <c r="A167" s="44">
        <v>2.6499999999999901</v>
      </c>
      <c r="B167" s="29">
        <v>10</v>
      </c>
    </row>
    <row r="168" spans="1:2" x14ac:dyDescent="0.25">
      <c r="A168" s="44">
        <v>2.6599999999999899</v>
      </c>
      <c r="B168" s="29">
        <v>10</v>
      </c>
    </row>
    <row r="169" spans="1:2" x14ac:dyDescent="0.25">
      <c r="A169" s="44">
        <v>2.6699999999999902</v>
      </c>
      <c r="B169" s="29">
        <v>10</v>
      </c>
    </row>
    <row r="170" spans="1:2" x14ac:dyDescent="0.25">
      <c r="A170" s="44">
        <v>2.6799999999999899</v>
      </c>
      <c r="B170" s="29">
        <v>10</v>
      </c>
    </row>
    <row r="171" spans="1:2" x14ac:dyDescent="0.25">
      <c r="A171" s="44">
        <v>2.68999999999998</v>
      </c>
      <c r="B171" s="29">
        <v>10</v>
      </c>
    </row>
    <row r="172" spans="1:2" x14ac:dyDescent="0.25">
      <c r="A172" s="44">
        <v>2.69999999999999</v>
      </c>
      <c r="B172" s="29">
        <v>10</v>
      </c>
    </row>
    <row r="173" spans="1:2" x14ac:dyDescent="0.25">
      <c r="A173" s="44">
        <v>2.70999999999998</v>
      </c>
      <c r="B173" s="29">
        <v>10</v>
      </c>
    </row>
    <row r="174" spans="1:2" x14ac:dyDescent="0.25">
      <c r="A174" s="44">
        <v>2.71999999999999</v>
      </c>
      <c r="B174" s="29">
        <v>10</v>
      </c>
    </row>
    <row r="175" spans="1:2" x14ac:dyDescent="0.25">
      <c r="A175" s="44">
        <v>2.72999999999998</v>
      </c>
      <c r="B175" s="29">
        <v>10</v>
      </c>
    </row>
    <row r="176" spans="1:2" x14ac:dyDescent="0.25">
      <c r="A176" s="44">
        <v>2.7399999999999798</v>
      </c>
      <c r="B176" s="29">
        <v>10</v>
      </c>
    </row>
    <row r="177" spans="1:2" x14ac:dyDescent="0.25">
      <c r="A177" s="44">
        <v>2.74999999999998</v>
      </c>
      <c r="B177" s="29">
        <v>10</v>
      </c>
    </row>
    <row r="178" spans="1:2" x14ac:dyDescent="0.25">
      <c r="A178" s="44">
        <v>2.7599999999999798</v>
      </c>
      <c r="B178" s="29">
        <v>10</v>
      </c>
    </row>
    <row r="179" spans="1:2" x14ac:dyDescent="0.25">
      <c r="A179" s="44">
        <v>2.76999999999998</v>
      </c>
      <c r="B179" s="29">
        <v>10</v>
      </c>
    </row>
    <row r="180" spans="1:2" x14ac:dyDescent="0.25">
      <c r="A180" s="44">
        <v>2.7799999999999798</v>
      </c>
      <c r="B180" s="29">
        <v>10</v>
      </c>
    </row>
    <row r="181" spans="1:2" x14ac:dyDescent="0.25">
      <c r="A181" s="44">
        <v>2.7899999999999801</v>
      </c>
      <c r="B181" s="29">
        <v>10</v>
      </c>
    </row>
    <row r="182" spans="1:2" x14ac:dyDescent="0.25">
      <c r="A182" s="44">
        <v>2.7999999999999798</v>
      </c>
      <c r="B182" s="29">
        <v>10</v>
      </c>
    </row>
    <row r="183" spans="1:2" x14ac:dyDescent="0.25">
      <c r="A183" s="44">
        <v>2.8099999999999801</v>
      </c>
      <c r="B183" s="29">
        <v>10</v>
      </c>
    </row>
    <row r="184" spans="1:2" x14ac:dyDescent="0.25">
      <c r="A184" s="44">
        <v>2.8199999999999799</v>
      </c>
      <c r="B184" s="29">
        <v>10</v>
      </c>
    </row>
    <row r="185" spans="1:2" x14ac:dyDescent="0.25">
      <c r="A185" s="44">
        <v>2.8299999999999801</v>
      </c>
      <c r="B185" s="29">
        <v>10</v>
      </c>
    </row>
    <row r="186" spans="1:2" x14ac:dyDescent="0.25">
      <c r="A186" s="44">
        <v>2.8399999999999799</v>
      </c>
      <c r="B186" s="29">
        <v>10</v>
      </c>
    </row>
    <row r="187" spans="1:2" x14ac:dyDescent="0.25">
      <c r="A187" s="44">
        <v>2.8499999999999801</v>
      </c>
      <c r="B187" s="29">
        <v>10</v>
      </c>
    </row>
    <row r="188" spans="1:2" x14ac:dyDescent="0.25">
      <c r="A188" s="44">
        <v>2.8599999999999799</v>
      </c>
      <c r="B188" s="29">
        <v>10</v>
      </c>
    </row>
    <row r="189" spans="1:2" x14ac:dyDescent="0.25">
      <c r="A189" s="44">
        <v>2.8699999999999801</v>
      </c>
      <c r="B189" s="29">
        <v>10</v>
      </c>
    </row>
    <row r="190" spans="1:2" x14ac:dyDescent="0.25">
      <c r="A190" s="44">
        <v>2.8799999999999799</v>
      </c>
      <c r="B190" s="29">
        <v>10</v>
      </c>
    </row>
    <row r="191" spans="1:2" x14ac:dyDescent="0.25">
      <c r="A191" s="44">
        <v>2.8899999999999801</v>
      </c>
      <c r="B191" s="29">
        <v>10</v>
      </c>
    </row>
    <row r="192" spans="1:2" x14ac:dyDescent="0.25">
      <c r="A192" s="44">
        <v>2.8999999999999799</v>
      </c>
      <c r="B192" s="29">
        <v>10</v>
      </c>
    </row>
    <row r="193" spans="1:2" x14ac:dyDescent="0.25">
      <c r="A193" s="44">
        <v>2.9099999999999802</v>
      </c>
      <c r="B193" s="29">
        <v>10</v>
      </c>
    </row>
    <row r="194" spans="1:2" x14ac:dyDescent="0.25">
      <c r="A194" s="44">
        <v>2.9199999999999799</v>
      </c>
      <c r="B194" s="29">
        <v>10</v>
      </c>
    </row>
    <row r="195" spans="1:2" x14ac:dyDescent="0.25">
      <c r="A195" s="44">
        <v>2.9299999999999802</v>
      </c>
      <c r="B195" s="29">
        <v>10</v>
      </c>
    </row>
    <row r="196" spans="1:2" x14ac:dyDescent="0.25">
      <c r="A196" s="44">
        <v>2.93999999999998</v>
      </c>
      <c r="B196" s="29">
        <v>10</v>
      </c>
    </row>
    <row r="197" spans="1:2" x14ac:dyDescent="0.25">
      <c r="A197" s="44">
        <v>2.9499999999999802</v>
      </c>
      <c r="B197" s="29">
        <v>10</v>
      </c>
    </row>
    <row r="198" spans="1:2" x14ac:dyDescent="0.25">
      <c r="A198" s="44">
        <v>2.95999999999998</v>
      </c>
      <c r="B198" s="29">
        <v>10</v>
      </c>
    </row>
    <row r="199" spans="1:2" x14ac:dyDescent="0.25">
      <c r="A199" s="44">
        <v>2.9699999999999802</v>
      </c>
      <c r="B199" s="29">
        <v>10</v>
      </c>
    </row>
    <row r="200" spans="1:2" x14ac:dyDescent="0.25">
      <c r="A200" s="44">
        <v>2.97999999999998</v>
      </c>
      <c r="B200" s="29">
        <v>10</v>
      </c>
    </row>
    <row r="201" spans="1:2" x14ac:dyDescent="0.25">
      <c r="A201" s="44">
        <v>2.9899999999999798</v>
      </c>
      <c r="B201" s="29">
        <v>10</v>
      </c>
    </row>
    <row r="202" spans="1:2" x14ac:dyDescent="0.25">
      <c r="A202" s="44">
        <v>2.99999999999998</v>
      </c>
      <c r="B202" s="29">
        <v>15</v>
      </c>
    </row>
    <row r="203" spans="1:2" x14ac:dyDescent="0.25">
      <c r="A203" s="44">
        <v>3.0099999999999798</v>
      </c>
      <c r="B203" s="29">
        <v>15</v>
      </c>
    </row>
    <row r="204" spans="1:2" x14ac:dyDescent="0.25">
      <c r="A204" s="44">
        <v>3.01999999999998</v>
      </c>
      <c r="B204" s="29">
        <v>15</v>
      </c>
    </row>
    <row r="205" spans="1:2" x14ac:dyDescent="0.25">
      <c r="A205" s="44">
        <v>3.0299999999999798</v>
      </c>
      <c r="B205" s="29">
        <v>15</v>
      </c>
    </row>
    <row r="206" spans="1:2" x14ac:dyDescent="0.25">
      <c r="A206" s="44">
        <v>3.0399999999999801</v>
      </c>
      <c r="B206" s="29">
        <v>15</v>
      </c>
    </row>
    <row r="207" spans="1:2" x14ac:dyDescent="0.25">
      <c r="A207" s="44">
        <v>3.0499999999999798</v>
      </c>
      <c r="B207" s="29">
        <v>15</v>
      </c>
    </row>
    <row r="208" spans="1:2" x14ac:dyDescent="0.25">
      <c r="A208" s="44">
        <v>3.0599999999999801</v>
      </c>
      <c r="B208" s="29">
        <v>15</v>
      </c>
    </row>
    <row r="209" spans="1:2" x14ac:dyDescent="0.25">
      <c r="A209" s="44">
        <v>3.0699999999999799</v>
      </c>
      <c r="B209" s="29">
        <v>15</v>
      </c>
    </row>
    <row r="210" spans="1:2" x14ac:dyDescent="0.25">
      <c r="A210" s="44">
        <v>3.0799999999999801</v>
      </c>
      <c r="B210" s="29">
        <v>15</v>
      </c>
    </row>
    <row r="211" spans="1:2" x14ac:dyDescent="0.25">
      <c r="A211" s="44">
        <v>3.0899999999999799</v>
      </c>
      <c r="B211" s="29">
        <v>15</v>
      </c>
    </row>
    <row r="212" spans="1:2" x14ac:dyDescent="0.25">
      <c r="A212" s="44">
        <v>3.0999999999999801</v>
      </c>
      <c r="B212" s="29">
        <v>15</v>
      </c>
    </row>
    <row r="213" spans="1:2" x14ac:dyDescent="0.25">
      <c r="A213" s="44">
        <v>3.1099999999999799</v>
      </c>
      <c r="B213" s="29">
        <v>15</v>
      </c>
    </row>
    <row r="214" spans="1:2" x14ac:dyDescent="0.25">
      <c r="A214" s="44">
        <v>3.1199999999999801</v>
      </c>
      <c r="B214" s="29">
        <v>15</v>
      </c>
    </row>
    <row r="215" spans="1:2" x14ac:dyDescent="0.25">
      <c r="A215" s="44">
        <v>3.1299999999999799</v>
      </c>
      <c r="B215" s="29">
        <v>15</v>
      </c>
    </row>
    <row r="216" spans="1:2" x14ac:dyDescent="0.25">
      <c r="A216" s="44">
        <v>3.1399999999999801</v>
      </c>
      <c r="B216" s="29">
        <v>15</v>
      </c>
    </row>
    <row r="217" spans="1:2" x14ac:dyDescent="0.25">
      <c r="A217" s="44">
        <v>3.1499999999999799</v>
      </c>
      <c r="B217" s="29">
        <v>15</v>
      </c>
    </row>
    <row r="218" spans="1:2" x14ac:dyDescent="0.25">
      <c r="A218" s="44">
        <v>3.1599999999999802</v>
      </c>
      <c r="B218" s="29">
        <v>15</v>
      </c>
    </row>
    <row r="219" spans="1:2" x14ac:dyDescent="0.25">
      <c r="A219" s="44">
        <v>3.1699999999999799</v>
      </c>
      <c r="B219" s="29">
        <v>20</v>
      </c>
    </row>
    <row r="220" spans="1:2" x14ac:dyDescent="0.25">
      <c r="A220" s="44">
        <v>3.17999999999997</v>
      </c>
      <c r="B220" s="29">
        <v>20</v>
      </c>
    </row>
    <row r="221" spans="1:2" x14ac:dyDescent="0.25">
      <c r="A221" s="44">
        <v>3.1899999999999702</v>
      </c>
      <c r="B221" s="29">
        <v>20</v>
      </c>
    </row>
    <row r="222" spans="1:2" x14ac:dyDescent="0.25">
      <c r="A222" s="44">
        <v>3.19999999999997</v>
      </c>
      <c r="B222" s="29">
        <v>20</v>
      </c>
    </row>
    <row r="223" spans="1:2" x14ac:dyDescent="0.25">
      <c r="A223" s="44">
        <v>3.2099999999999702</v>
      </c>
      <c r="B223" s="29">
        <v>20</v>
      </c>
    </row>
    <row r="224" spans="1:2" x14ac:dyDescent="0.25">
      <c r="A224" s="44">
        <v>3.21999999999997</v>
      </c>
      <c r="B224" s="29">
        <v>20</v>
      </c>
    </row>
    <row r="225" spans="1:2" x14ac:dyDescent="0.25">
      <c r="A225" s="44">
        <v>3.2299999999999698</v>
      </c>
      <c r="B225" s="29">
        <v>20</v>
      </c>
    </row>
    <row r="226" spans="1:2" x14ac:dyDescent="0.25">
      <c r="A226" s="44">
        <v>3.23999999999997</v>
      </c>
      <c r="B226" s="29">
        <v>20</v>
      </c>
    </row>
    <row r="227" spans="1:2" x14ac:dyDescent="0.25">
      <c r="A227" s="44">
        <v>3.2499999999999698</v>
      </c>
      <c r="B227" s="29">
        <v>20</v>
      </c>
    </row>
    <row r="228" spans="1:2" x14ac:dyDescent="0.25">
      <c r="A228" s="44">
        <v>3.25999999999997</v>
      </c>
      <c r="B228" s="29">
        <v>20</v>
      </c>
    </row>
    <row r="229" spans="1:2" x14ac:dyDescent="0.25">
      <c r="A229" s="44">
        <v>3.2699999999999698</v>
      </c>
      <c r="B229" s="29">
        <v>20</v>
      </c>
    </row>
    <row r="230" spans="1:2" x14ac:dyDescent="0.25">
      <c r="A230" s="44">
        <v>3.2799999999999701</v>
      </c>
      <c r="B230" s="29">
        <v>20</v>
      </c>
    </row>
    <row r="231" spans="1:2" x14ac:dyDescent="0.25">
      <c r="A231" s="44">
        <v>3.2899999999999698</v>
      </c>
      <c r="B231" s="29">
        <v>20</v>
      </c>
    </row>
    <row r="232" spans="1:2" x14ac:dyDescent="0.25">
      <c r="A232" s="44">
        <v>3.2999999999999701</v>
      </c>
      <c r="B232" s="29">
        <v>20</v>
      </c>
    </row>
    <row r="233" spans="1:2" x14ac:dyDescent="0.25">
      <c r="A233" s="44">
        <v>3.3099999999999699</v>
      </c>
      <c r="B233" s="29">
        <v>20</v>
      </c>
    </row>
    <row r="234" spans="1:2" x14ac:dyDescent="0.25">
      <c r="A234" s="44">
        <v>3.3199999999999701</v>
      </c>
      <c r="B234" s="29">
        <v>20</v>
      </c>
    </row>
    <row r="235" spans="1:2" x14ac:dyDescent="0.25">
      <c r="A235" s="44">
        <v>3.3299999999999699</v>
      </c>
      <c r="B235" s="29">
        <v>20</v>
      </c>
    </row>
    <row r="236" spans="1:2" x14ac:dyDescent="0.25">
      <c r="A236" s="44">
        <v>3.3399999999999701</v>
      </c>
      <c r="B236" s="29">
        <v>20</v>
      </c>
    </row>
    <row r="237" spans="1:2" x14ac:dyDescent="0.25">
      <c r="A237" s="44">
        <v>3.3499999999999699</v>
      </c>
      <c r="B237" s="29">
        <v>20</v>
      </c>
    </row>
    <row r="238" spans="1:2" x14ac:dyDescent="0.25">
      <c r="A238" s="44">
        <v>3.3599999999999701</v>
      </c>
      <c r="B238" s="29">
        <v>20</v>
      </c>
    </row>
    <row r="239" spans="1:2" x14ac:dyDescent="0.25">
      <c r="A239" s="44">
        <v>3.3699999999999699</v>
      </c>
      <c r="B239" s="29">
        <v>20</v>
      </c>
    </row>
    <row r="240" spans="1:2" x14ac:dyDescent="0.25">
      <c r="A240" s="44">
        <v>3.3799999999999701</v>
      </c>
      <c r="B240" s="29">
        <v>20</v>
      </c>
    </row>
    <row r="241" spans="1:2" x14ac:dyDescent="0.25">
      <c r="A241" s="44">
        <v>3.3899999999999699</v>
      </c>
      <c r="B241" s="29">
        <v>20</v>
      </c>
    </row>
    <row r="242" spans="1:2" x14ac:dyDescent="0.25">
      <c r="A242" s="44">
        <v>3.3999999999999702</v>
      </c>
      <c r="B242" s="29">
        <v>20</v>
      </c>
    </row>
    <row r="243" spans="1:2" x14ac:dyDescent="0.25">
      <c r="A243" s="44">
        <v>3.4099999999999699</v>
      </c>
      <c r="B243" s="29">
        <v>20</v>
      </c>
    </row>
    <row r="244" spans="1:2" x14ac:dyDescent="0.25">
      <c r="A244" s="44">
        <v>3.4199999999999702</v>
      </c>
      <c r="B244" s="29">
        <v>20</v>
      </c>
    </row>
    <row r="245" spans="1:2" x14ac:dyDescent="0.25">
      <c r="A245" s="44">
        <v>3.42999999999997</v>
      </c>
      <c r="B245" s="29">
        <v>20</v>
      </c>
    </row>
    <row r="246" spans="1:2" x14ac:dyDescent="0.25">
      <c r="A246" s="44">
        <v>3.4399999999999702</v>
      </c>
      <c r="B246" s="29">
        <v>20</v>
      </c>
    </row>
    <row r="247" spans="1:2" x14ac:dyDescent="0.25">
      <c r="A247" s="44">
        <v>3.44999999999997</v>
      </c>
      <c r="B247" s="29">
        <v>20</v>
      </c>
    </row>
    <row r="248" spans="1:2" x14ac:dyDescent="0.25">
      <c r="A248" s="44">
        <v>3.4599999999999702</v>
      </c>
      <c r="B248" s="29">
        <v>20</v>
      </c>
    </row>
    <row r="249" spans="1:2" x14ac:dyDescent="0.25">
      <c r="A249" s="44">
        <v>3.46999999999997</v>
      </c>
      <c r="B249" s="29">
        <v>20</v>
      </c>
    </row>
    <row r="250" spans="1:2" x14ac:dyDescent="0.25">
      <c r="A250" s="44">
        <v>3.4799999999999698</v>
      </c>
      <c r="B250" s="29">
        <v>20</v>
      </c>
    </row>
    <row r="251" spans="1:2" x14ac:dyDescent="0.25">
      <c r="A251" s="44">
        <v>3.48999999999997</v>
      </c>
      <c r="B251" s="29">
        <v>20</v>
      </c>
    </row>
    <row r="252" spans="1:2" x14ac:dyDescent="0.25">
      <c r="A252" s="44">
        <v>3.4999999999999698</v>
      </c>
      <c r="B252" s="29">
        <v>25</v>
      </c>
    </row>
    <row r="253" spans="1:2" x14ac:dyDescent="0.25">
      <c r="A253" s="44">
        <v>3.50999999999997</v>
      </c>
      <c r="B253" s="29">
        <v>25</v>
      </c>
    </row>
    <row r="254" spans="1:2" x14ac:dyDescent="0.25">
      <c r="A254" s="44">
        <v>3.5199999999999698</v>
      </c>
      <c r="B254" s="29">
        <v>25</v>
      </c>
    </row>
    <row r="255" spans="1:2" x14ac:dyDescent="0.25">
      <c r="A255" s="44">
        <v>3.5299999999999701</v>
      </c>
      <c r="B255" s="29">
        <v>25</v>
      </c>
    </row>
    <row r="256" spans="1:2" x14ac:dyDescent="0.25">
      <c r="A256" s="44">
        <v>3.5399999999999698</v>
      </c>
      <c r="B256" s="29">
        <v>25</v>
      </c>
    </row>
    <row r="257" spans="1:2" x14ac:dyDescent="0.25">
      <c r="A257" s="44">
        <v>3.5499999999999701</v>
      </c>
      <c r="B257" s="29">
        <v>25</v>
      </c>
    </row>
    <row r="258" spans="1:2" x14ac:dyDescent="0.25">
      <c r="A258" s="44">
        <v>3.5599999999999699</v>
      </c>
      <c r="B258" s="29">
        <v>25</v>
      </c>
    </row>
    <row r="259" spans="1:2" x14ac:dyDescent="0.25">
      <c r="A259" s="44">
        <v>3.5699999999999701</v>
      </c>
      <c r="B259" s="29">
        <v>25</v>
      </c>
    </row>
    <row r="260" spans="1:2" x14ac:dyDescent="0.25">
      <c r="A260" s="44">
        <v>3.5799999999999699</v>
      </c>
      <c r="B260" s="29">
        <v>25</v>
      </c>
    </row>
    <row r="261" spans="1:2" x14ac:dyDescent="0.25">
      <c r="A261" s="44">
        <v>3.5899999999999701</v>
      </c>
      <c r="B261" s="29">
        <v>25</v>
      </c>
    </row>
    <row r="262" spans="1:2" x14ac:dyDescent="0.25">
      <c r="A262" s="44">
        <v>3.5999999999999699</v>
      </c>
      <c r="B262" s="29">
        <v>25</v>
      </c>
    </row>
    <row r="263" spans="1:2" x14ac:dyDescent="0.25">
      <c r="A263" s="44">
        <v>3.6099999999999701</v>
      </c>
      <c r="B263" s="29">
        <v>25</v>
      </c>
    </row>
    <row r="264" spans="1:2" x14ac:dyDescent="0.25">
      <c r="A264" s="44">
        <v>3.6199999999999699</v>
      </c>
      <c r="B264" s="29">
        <v>25</v>
      </c>
    </row>
    <row r="265" spans="1:2" x14ac:dyDescent="0.25">
      <c r="A265" s="44">
        <v>3.6299999999999701</v>
      </c>
      <c r="B265" s="29">
        <v>25</v>
      </c>
    </row>
    <row r="266" spans="1:2" x14ac:dyDescent="0.25">
      <c r="A266" s="44">
        <v>3.6399999999999699</v>
      </c>
      <c r="B266" s="29">
        <v>25</v>
      </c>
    </row>
    <row r="267" spans="1:2" x14ac:dyDescent="0.25">
      <c r="A267" s="44">
        <v>3.6499999999999599</v>
      </c>
      <c r="B267" s="29">
        <v>25</v>
      </c>
    </row>
    <row r="268" spans="1:2" x14ac:dyDescent="0.25">
      <c r="A268" s="44">
        <v>3.6599999999999602</v>
      </c>
      <c r="B268" s="29">
        <v>25</v>
      </c>
    </row>
    <row r="269" spans="1:2" x14ac:dyDescent="0.25">
      <c r="A269" s="44">
        <v>3.66999999999996</v>
      </c>
      <c r="B269" s="29">
        <v>30</v>
      </c>
    </row>
    <row r="270" spans="1:2" x14ac:dyDescent="0.25">
      <c r="A270" s="44">
        <v>3.6799999999999602</v>
      </c>
      <c r="B270" s="29">
        <v>30</v>
      </c>
    </row>
    <row r="271" spans="1:2" x14ac:dyDescent="0.25">
      <c r="A271" s="44">
        <v>3.68999999999996</v>
      </c>
      <c r="B271" s="29">
        <v>30</v>
      </c>
    </row>
    <row r="272" spans="1:2" x14ac:dyDescent="0.25">
      <c r="A272" s="44">
        <v>3.6999999999999602</v>
      </c>
      <c r="B272" s="29">
        <v>30</v>
      </c>
    </row>
    <row r="273" spans="1:2" x14ac:dyDescent="0.25">
      <c r="A273" s="44">
        <v>3.70999999999996</v>
      </c>
      <c r="B273" s="29">
        <v>30</v>
      </c>
    </row>
    <row r="274" spans="1:2" x14ac:dyDescent="0.25">
      <c r="A274" s="44">
        <v>3.7199999999999598</v>
      </c>
      <c r="B274" s="29">
        <v>30</v>
      </c>
    </row>
    <row r="275" spans="1:2" x14ac:dyDescent="0.25">
      <c r="A275" s="44">
        <v>3.72999999999996</v>
      </c>
      <c r="B275" s="29">
        <v>30</v>
      </c>
    </row>
    <row r="276" spans="1:2" x14ac:dyDescent="0.25">
      <c r="A276" s="44">
        <v>3.7399999999999598</v>
      </c>
      <c r="B276" s="29">
        <v>30</v>
      </c>
    </row>
    <row r="277" spans="1:2" x14ac:dyDescent="0.25">
      <c r="A277" s="44">
        <v>3.74999999999996</v>
      </c>
      <c r="B277" s="29">
        <v>30</v>
      </c>
    </row>
    <row r="278" spans="1:2" x14ac:dyDescent="0.25">
      <c r="A278" s="44">
        <v>3.7599999999999598</v>
      </c>
      <c r="B278" s="29">
        <v>30</v>
      </c>
    </row>
    <row r="279" spans="1:2" x14ac:dyDescent="0.25">
      <c r="A279" s="44">
        <v>3.76999999999996</v>
      </c>
      <c r="B279" s="29">
        <v>30</v>
      </c>
    </row>
    <row r="280" spans="1:2" x14ac:dyDescent="0.25">
      <c r="A280" s="44">
        <v>3.7799999999999598</v>
      </c>
      <c r="B280" s="29">
        <v>30</v>
      </c>
    </row>
    <row r="281" spans="1:2" x14ac:dyDescent="0.25">
      <c r="A281" s="44">
        <v>3.7899999999999601</v>
      </c>
      <c r="B281" s="29">
        <v>30</v>
      </c>
    </row>
    <row r="282" spans="1:2" x14ac:dyDescent="0.25">
      <c r="A282" s="44">
        <v>3.7999999999999599</v>
      </c>
      <c r="B282" s="29">
        <v>30</v>
      </c>
    </row>
    <row r="283" spans="1:2" x14ac:dyDescent="0.25">
      <c r="A283" s="44">
        <v>3.8099999999999601</v>
      </c>
      <c r="B283" s="29">
        <v>30</v>
      </c>
    </row>
    <row r="284" spans="1:2" x14ac:dyDescent="0.25">
      <c r="A284" s="44">
        <v>3.8199999999999599</v>
      </c>
      <c r="B284" s="29">
        <v>30</v>
      </c>
    </row>
    <row r="285" spans="1:2" x14ac:dyDescent="0.25">
      <c r="A285" s="44">
        <v>3.8299999999999601</v>
      </c>
      <c r="B285" s="29">
        <v>35</v>
      </c>
    </row>
    <row r="286" spans="1:2" x14ac:dyDescent="0.25">
      <c r="A286" s="44">
        <v>3.8399999999999599</v>
      </c>
      <c r="B286" s="29">
        <v>35</v>
      </c>
    </row>
    <row r="287" spans="1:2" x14ac:dyDescent="0.25">
      <c r="A287" s="44">
        <v>3.8499999999999601</v>
      </c>
      <c r="B287" s="29">
        <v>35</v>
      </c>
    </row>
    <row r="288" spans="1:2" x14ac:dyDescent="0.25">
      <c r="A288" s="44">
        <v>3.8599999999999599</v>
      </c>
      <c r="B288" s="29">
        <v>35</v>
      </c>
    </row>
    <row r="289" spans="1:2" x14ac:dyDescent="0.25">
      <c r="A289" s="44">
        <v>3.8699999999999601</v>
      </c>
      <c r="B289" s="29">
        <v>35</v>
      </c>
    </row>
    <row r="290" spans="1:2" x14ac:dyDescent="0.25">
      <c r="A290" s="44">
        <v>3.8799999999999599</v>
      </c>
      <c r="B290" s="29">
        <v>35</v>
      </c>
    </row>
    <row r="291" spans="1:2" x14ac:dyDescent="0.25">
      <c r="A291" s="44">
        <v>3.8899999999999602</v>
      </c>
      <c r="B291" s="29">
        <v>35</v>
      </c>
    </row>
    <row r="292" spans="1:2" x14ac:dyDescent="0.25">
      <c r="A292" s="44">
        <v>3.8999999999999599</v>
      </c>
      <c r="B292" s="29">
        <v>35</v>
      </c>
    </row>
    <row r="293" spans="1:2" x14ac:dyDescent="0.25">
      <c r="A293" s="44">
        <v>3.9099999999999602</v>
      </c>
      <c r="B293" s="29">
        <v>35</v>
      </c>
    </row>
    <row r="294" spans="1:2" x14ac:dyDescent="0.25">
      <c r="A294" s="44">
        <v>3.91999999999996</v>
      </c>
      <c r="B294" s="29">
        <v>35</v>
      </c>
    </row>
    <row r="295" spans="1:2" x14ac:dyDescent="0.25">
      <c r="A295" s="44">
        <v>3.9299999999999602</v>
      </c>
      <c r="B295" s="29">
        <v>35</v>
      </c>
    </row>
    <row r="296" spans="1:2" x14ac:dyDescent="0.25">
      <c r="A296" s="44">
        <v>3.93999999999996</v>
      </c>
      <c r="B296" s="29">
        <v>35</v>
      </c>
    </row>
    <row r="297" spans="1:2" x14ac:dyDescent="0.25">
      <c r="A297" s="44">
        <v>3.9499999999999602</v>
      </c>
      <c r="B297" s="29">
        <v>35</v>
      </c>
    </row>
    <row r="298" spans="1:2" x14ac:dyDescent="0.25">
      <c r="A298" s="44">
        <v>3.95999999999996</v>
      </c>
      <c r="B298" s="29">
        <v>35</v>
      </c>
    </row>
    <row r="299" spans="1:2" x14ac:dyDescent="0.25">
      <c r="A299" s="44">
        <v>3.9699999999999598</v>
      </c>
      <c r="B299" s="29">
        <v>35</v>
      </c>
    </row>
    <row r="300" spans="1:2" x14ac:dyDescent="0.25">
      <c r="A300" s="44">
        <v>3.97999999999996</v>
      </c>
      <c r="B300" s="29">
        <v>35</v>
      </c>
    </row>
    <row r="301" spans="1:2" x14ac:dyDescent="0.25">
      <c r="A301" s="44">
        <v>3.9899999999999598</v>
      </c>
      <c r="B301" s="29">
        <v>35</v>
      </c>
    </row>
    <row r="302" spans="1:2" x14ac:dyDescent="0.25">
      <c r="A302" s="44">
        <v>3.99999999999996</v>
      </c>
      <c r="B302" s="29">
        <v>40</v>
      </c>
    </row>
    <row r="303" spans="1:2" x14ac:dyDescent="0.25">
      <c r="A303" s="44">
        <v>4.0099999999999598</v>
      </c>
      <c r="B303" s="29">
        <v>40</v>
      </c>
    </row>
    <row r="304" spans="1:2" x14ac:dyDescent="0.25">
      <c r="A304" s="44">
        <v>4.0199999999999596</v>
      </c>
      <c r="B304" s="29">
        <v>40</v>
      </c>
    </row>
    <row r="305" spans="1:2" x14ac:dyDescent="0.25">
      <c r="A305" s="44">
        <v>4.0299999999999603</v>
      </c>
      <c r="B305" s="29">
        <v>40</v>
      </c>
    </row>
    <row r="306" spans="1:2" x14ac:dyDescent="0.25">
      <c r="A306" s="44">
        <v>4.0399999999999601</v>
      </c>
      <c r="B306" s="29">
        <v>40</v>
      </c>
    </row>
    <row r="307" spans="1:2" x14ac:dyDescent="0.25">
      <c r="A307" s="44">
        <v>4.0499999999999599</v>
      </c>
      <c r="B307" s="29">
        <v>40</v>
      </c>
    </row>
    <row r="308" spans="1:2" x14ac:dyDescent="0.25">
      <c r="A308" s="44">
        <v>4.0599999999999596</v>
      </c>
      <c r="B308" s="29">
        <v>40</v>
      </c>
    </row>
    <row r="309" spans="1:2" x14ac:dyDescent="0.25">
      <c r="A309" s="44">
        <v>4.0699999999999603</v>
      </c>
      <c r="B309" s="29">
        <v>40</v>
      </c>
    </row>
    <row r="310" spans="1:2" x14ac:dyDescent="0.25">
      <c r="A310" s="44">
        <v>4.0799999999999601</v>
      </c>
      <c r="B310" s="29">
        <v>40</v>
      </c>
    </row>
    <row r="311" spans="1:2" x14ac:dyDescent="0.25">
      <c r="A311" s="44">
        <v>4.0899999999999599</v>
      </c>
      <c r="B311" s="29">
        <v>40</v>
      </c>
    </row>
    <row r="312" spans="1:2" x14ac:dyDescent="0.25">
      <c r="A312" s="44">
        <v>4.0999999999999597</v>
      </c>
      <c r="B312" s="29">
        <v>40</v>
      </c>
    </row>
    <row r="313" spans="1:2" x14ac:dyDescent="0.25">
      <c r="A313" s="44">
        <v>4.1099999999999604</v>
      </c>
      <c r="B313" s="29">
        <v>40</v>
      </c>
    </row>
    <row r="314" spans="1:2" x14ac:dyDescent="0.25">
      <c r="A314" s="44">
        <v>4.1199999999999504</v>
      </c>
      <c r="B314" s="29">
        <v>40</v>
      </c>
    </row>
    <row r="315" spans="1:2" x14ac:dyDescent="0.25">
      <c r="A315" s="44">
        <v>4.1299999999999502</v>
      </c>
      <c r="B315" s="29">
        <v>40</v>
      </c>
    </row>
    <row r="316" spans="1:2" x14ac:dyDescent="0.25">
      <c r="A316" s="44">
        <v>4.1399999999999499</v>
      </c>
      <c r="B316" s="29">
        <v>40</v>
      </c>
    </row>
    <row r="317" spans="1:2" x14ac:dyDescent="0.25">
      <c r="A317" s="44">
        <v>4.1499999999999497</v>
      </c>
      <c r="B317" s="29">
        <v>40</v>
      </c>
    </row>
    <row r="318" spans="1:2" x14ac:dyDescent="0.25">
      <c r="A318" s="44">
        <v>4.1599999999999504</v>
      </c>
      <c r="B318" s="29">
        <v>40</v>
      </c>
    </row>
    <row r="319" spans="1:2" x14ac:dyDescent="0.25">
      <c r="A319" s="44">
        <v>4.1699999999999502</v>
      </c>
      <c r="B319" s="29">
        <v>45</v>
      </c>
    </row>
    <row r="320" spans="1:2" x14ac:dyDescent="0.25">
      <c r="A320" s="44">
        <v>4.17999999999995</v>
      </c>
      <c r="B320" s="29">
        <v>45</v>
      </c>
    </row>
    <row r="321" spans="1:2" x14ac:dyDescent="0.25">
      <c r="A321" s="44">
        <v>4.1899999999999498</v>
      </c>
      <c r="B321" s="29">
        <v>45</v>
      </c>
    </row>
    <row r="322" spans="1:2" x14ac:dyDescent="0.25">
      <c r="A322" s="44">
        <v>4.1999999999999504</v>
      </c>
      <c r="B322" s="29">
        <v>45</v>
      </c>
    </row>
    <row r="323" spans="1:2" x14ac:dyDescent="0.25">
      <c r="A323" s="44">
        <v>4.2099999999999502</v>
      </c>
      <c r="B323" s="29">
        <v>45</v>
      </c>
    </row>
    <row r="324" spans="1:2" x14ac:dyDescent="0.25">
      <c r="A324" s="44">
        <v>4.21999999999995</v>
      </c>
      <c r="B324" s="29">
        <v>45</v>
      </c>
    </row>
    <row r="325" spans="1:2" x14ac:dyDescent="0.25">
      <c r="A325" s="44">
        <v>4.2299999999999498</v>
      </c>
      <c r="B325" s="29">
        <v>45</v>
      </c>
    </row>
    <row r="326" spans="1:2" x14ac:dyDescent="0.25">
      <c r="A326" s="44">
        <v>4.2399999999999496</v>
      </c>
      <c r="B326" s="29">
        <v>45</v>
      </c>
    </row>
    <row r="327" spans="1:2" x14ac:dyDescent="0.25">
      <c r="A327" s="44">
        <v>4.2499999999999503</v>
      </c>
      <c r="B327" s="29">
        <v>45</v>
      </c>
    </row>
    <row r="328" spans="1:2" x14ac:dyDescent="0.25">
      <c r="A328" s="44">
        <v>4.25999999999995</v>
      </c>
      <c r="B328" s="29">
        <v>45</v>
      </c>
    </row>
    <row r="329" spans="1:2" x14ac:dyDescent="0.25">
      <c r="A329" s="44">
        <v>4.2699999999999498</v>
      </c>
      <c r="B329" s="29">
        <v>45</v>
      </c>
    </row>
    <row r="330" spans="1:2" x14ac:dyDescent="0.25">
      <c r="A330" s="44">
        <v>4.2799999999999496</v>
      </c>
      <c r="B330" s="29">
        <v>45</v>
      </c>
    </row>
    <row r="331" spans="1:2" x14ac:dyDescent="0.25">
      <c r="A331" s="44">
        <v>4.2899999999999503</v>
      </c>
      <c r="B331" s="29">
        <v>45</v>
      </c>
    </row>
    <row r="332" spans="1:2" x14ac:dyDescent="0.25">
      <c r="A332" s="44">
        <v>4.2999999999999501</v>
      </c>
      <c r="B332" s="29">
        <v>45</v>
      </c>
    </row>
    <row r="333" spans="1:2" x14ac:dyDescent="0.25">
      <c r="A333" s="44">
        <v>4.3099999999999499</v>
      </c>
      <c r="B333" s="29">
        <v>45</v>
      </c>
    </row>
    <row r="334" spans="1:2" x14ac:dyDescent="0.25">
      <c r="A334" s="44">
        <v>4.3199999999999497</v>
      </c>
      <c r="B334" s="29">
        <v>45</v>
      </c>
    </row>
    <row r="335" spans="1:2" x14ac:dyDescent="0.25">
      <c r="A335" s="44">
        <v>4.3299999999999503</v>
      </c>
      <c r="B335" s="29">
        <v>50</v>
      </c>
    </row>
    <row r="336" spans="1:2" x14ac:dyDescent="0.25">
      <c r="A336" s="44">
        <v>4.3399999999999501</v>
      </c>
      <c r="B336" s="29">
        <v>50</v>
      </c>
    </row>
    <row r="337" spans="1:2" x14ac:dyDescent="0.25">
      <c r="A337" s="44">
        <v>4.3499999999999499</v>
      </c>
      <c r="B337" s="29">
        <v>50</v>
      </c>
    </row>
    <row r="338" spans="1:2" x14ac:dyDescent="0.25">
      <c r="A338" s="44">
        <v>4.3599999999999497</v>
      </c>
      <c r="B338" s="29">
        <v>50</v>
      </c>
    </row>
    <row r="339" spans="1:2" x14ac:dyDescent="0.25">
      <c r="A339" s="44">
        <v>4.3699999999999504</v>
      </c>
      <c r="B339" s="29">
        <v>50</v>
      </c>
    </row>
    <row r="340" spans="1:2" x14ac:dyDescent="0.25">
      <c r="A340" s="44">
        <v>4.3799999999999502</v>
      </c>
      <c r="B340" s="29">
        <v>50</v>
      </c>
    </row>
    <row r="341" spans="1:2" x14ac:dyDescent="0.25">
      <c r="A341" s="44">
        <v>4.3899999999999499</v>
      </c>
      <c r="B341" s="29">
        <v>50</v>
      </c>
    </row>
    <row r="342" spans="1:2" x14ac:dyDescent="0.25">
      <c r="A342" s="44">
        <v>4.3999999999999497</v>
      </c>
      <c r="B342" s="29">
        <v>50</v>
      </c>
    </row>
    <row r="343" spans="1:2" x14ac:dyDescent="0.25">
      <c r="A343" s="44">
        <v>4.4099999999999504</v>
      </c>
      <c r="B343" s="29">
        <v>50</v>
      </c>
    </row>
    <row r="344" spans="1:2" x14ac:dyDescent="0.25">
      <c r="A344" s="44">
        <v>4.4199999999999502</v>
      </c>
      <c r="B344" s="29">
        <v>50</v>
      </c>
    </row>
    <row r="345" spans="1:2" x14ac:dyDescent="0.25">
      <c r="A345" s="44">
        <v>4.42999999999995</v>
      </c>
      <c r="B345" s="29">
        <v>50</v>
      </c>
    </row>
    <row r="346" spans="1:2" x14ac:dyDescent="0.25">
      <c r="A346" s="44">
        <v>4.4399999999999498</v>
      </c>
      <c r="B346" s="29">
        <v>50</v>
      </c>
    </row>
    <row r="347" spans="1:2" x14ac:dyDescent="0.25">
      <c r="A347" s="44">
        <v>4.4499999999999504</v>
      </c>
      <c r="B347" s="29">
        <v>50</v>
      </c>
    </row>
    <row r="348" spans="1:2" x14ac:dyDescent="0.25">
      <c r="A348" s="44">
        <v>4.4599999999999502</v>
      </c>
      <c r="B348" s="29">
        <v>50</v>
      </c>
    </row>
    <row r="349" spans="1:2" x14ac:dyDescent="0.25">
      <c r="A349" s="44">
        <v>4.46999999999995</v>
      </c>
      <c r="B349" s="29">
        <v>50</v>
      </c>
    </row>
    <row r="350" spans="1:2" x14ac:dyDescent="0.25">
      <c r="A350" s="44">
        <v>4.4799999999999498</v>
      </c>
      <c r="B350" s="29">
        <v>50</v>
      </c>
    </row>
    <row r="351" spans="1:2" x14ac:dyDescent="0.25">
      <c r="A351" s="44">
        <v>4.4899999999999496</v>
      </c>
      <c r="B351" s="29">
        <v>50</v>
      </c>
    </row>
    <row r="352" spans="1:2" x14ac:dyDescent="0.25">
      <c r="A352" s="44">
        <v>4.4999999999999503</v>
      </c>
      <c r="B352" s="29">
        <v>55</v>
      </c>
    </row>
    <row r="353" spans="1:2" x14ac:dyDescent="0.25">
      <c r="A353" s="44">
        <v>4.50999999999995</v>
      </c>
      <c r="B353" s="29">
        <v>55</v>
      </c>
    </row>
    <row r="354" spans="1:2" x14ac:dyDescent="0.25">
      <c r="A354" s="44">
        <v>4.5199999999999498</v>
      </c>
      <c r="B354" s="29">
        <v>55</v>
      </c>
    </row>
    <row r="355" spans="1:2" x14ac:dyDescent="0.25">
      <c r="A355" s="44">
        <v>4.5299999999999496</v>
      </c>
      <c r="B355" s="29">
        <v>55</v>
      </c>
    </row>
    <row r="356" spans="1:2" x14ac:dyDescent="0.25">
      <c r="A356" s="44">
        <v>4.5399999999999503</v>
      </c>
      <c r="B356" s="29">
        <v>55</v>
      </c>
    </row>
    <row r="357" spans="1:2" x14ac:dyDescent="0.25">
      <c r="A357" s="44">
        <v>4.5499999999999501</v>
      </c>
      <c r="B357" s="29">
        <v>55</v>
      </c>
    </row>
    <row r="358" spans="1:2" x14ac:dyDescent="0.25">
      <c r="A358" s="44">
        <v>4.5599999999999499</v>
      </c>
      <c r="B358" s="29">
        <v>55</v>
      </c>
    </row>
    <row r="359" spans="1:2" x14ac:dyDescent="0.25">
      <c r="A359" s="44">
        <v>4.5699999999999497</v>
      </c>
      <c r="B359" s="29">
        <v>55</v>
      </c>
    </row>
    <row r="360" spans="1:2" x14ac:dyDescent="0.25">
      <c r="A360" s="44">
        <v>4.5799999999999503</v>
      </c>
      <c r="B360" s="29">
        <v>55</v>
      </c>
    </row>
    <row r="361" spans="1:2" x14ac:dyDescent="0.25">
      <c r="A361" s="44">
        <v>4.5899999999999403</v>
      </c>
      <c r="B361" s="29">
        <v>55</v>
      </c>
    </row>
    <row r="362" spans="1:2" x14ac:dyDescent="0.25">
      <c r="A362" s="44">
        <v>4.5999999999999401</v>
      </c>
      <c r="B362" s="29">
        <v>55</v>
      </c>
    </row>
    <row r="363" spans="1:2" x14ac:dyDescent="0.25">
      <c r="A363" s="44">
        <v>4.6099999999999399</v>
      </c>
      <c r="B363" s="29">
        <v>55</v>
      </c>
    </row>
    <row r="364" spans="1:2" x14ac:dyDescent="0.25">
      <c r="A364" s="44">
        <v>4.6199999999999397</v>
      </c>
      <c r="B364" s="29">
        <v>55</v>
      </c>
    </row>
    <row r="365" spans="1:2" x14ac:dyDescent="0.25">
      <c r="A365" s="44">
        <v>4.6299999999999404</v>
      </c>
      <c r="B365" s="29">
        <v>55</v>
      </c>
    </row>
    <row r="366" spans="1:2" x14ac:dyDescent="0.25">
      <c r="A366" s="44">
        <v>4.6399999999999402</v>
      </c>
      <c r="B366" s="29">
        <v>55</v>
      </c>
    </row>
    <row r="367" spans="1:2" x14ac:dyDescent="0.25">
      <c r="A367" s="44">
        <v>4.64999999999994</v>
      </c>
      <c r="B367" s="29">
        <v>55</v>
      </c>
    </row>
    <row r="368" spans="1:2" x14ac:dyDescent="0.25">
      <c r="A368" s="44">
        <v>4.6599999999999397</v>
      </c>
      <c r="B368" s="29">
        <v>55</v>
      </c>
    </row>
    <row r="369" spans="1:2" x14ac:dyDescent="0.25">
      <c r="A369" s="44">
        <v>4.6699999999999404</v>
      </c>
      <c r="B369" s="29">
        <v>60</v>
      </c>
    </row>
    <row r="370" spans="1:2" x14ac:dyDescent="0.25">
      <c r="A370" s="44">
        <v>4.6799999999999402</v>
      </c>
      <c r="B370" s="29">
        <v>60</v>
      </c>
    </row>
    <row r="371" spans="1:2" x14ac:dyDescent="0.25">
      <c r="A371" s="44">
        <v>4.68999999999994</v>
      </c>
      <c r="B371" s="29">
        <v>60</v>
      </c>
    </row>
    <row r="372" spans="1:2" x14ac:dyDescent="0.25">
      <c r="A372" s="44">
        <v>4.6999999999999398</v>
      </c>
      <c r="B372" s="29">
        <v>60</v>
      </c>
    </row>
    <row r="373" spans="1:2" x14ac:dyDescent="0.25">
      <c r="A373" s="44">
        <v>4.7099999999999396</v>
      </c>
      <c r="B373" s="29">
        <v>60</v>
      </c>
    </row>
    <row r="374" spans="1:2" x14ac:dyDescent="0.25">
      <c r="A374" s="44">
        <v>4.7199999999999402</v>
      </c>
      <c r="B374" s="29">
        <v>60</v>
      </c>
    </row>
    <row r="375" spans="1:2" x14ac:dyDescent="0.25">
      <c r="A375" s="44">
        <v>4.72999999999994</v>
      </c>
      <c r="B375" s="29">
        <v>60</v>
      </c>
    </row>
    <row r="376" spans="1:2" x14ac:dyDescent="0.25">
      <c r="A376" s="44">
        <v>4.7399999999999398</v>
      </c>
      <c r="B376" s="29">
        <v>60</v>
      </c>
    </row>
    <row r="377" spans="1:2" x14ac:dyDescent="0.25">
      <c r="A377" s="44">
        <v>4.7499999999999396</v>
      </c>
      <c r="B377" s="29">
        <v>60</v>
      </c>
    </row>
    <row r="378" spans="1:2" x14ac:dyDescent="0.25">
      <c r="A378" s="44">
        <v>4.7599999999999403</v>
      </c>
      <c r="B378" s="29">
        <v>60</v>
      </c>
    </row>
    <row r="379" spans="1:2" x14ac:dyDescent="0.25">
      <c r="A379" s="44">
        <v>4.7699999999999401</v>
      </c>
      <c r="B379" s="29">
        <v>60</v>
      </c>
    </row>
    <row r="380" spans="1:2" x14ac:dyDescent="0.25">
      <c r="A380" s="44">
        <v>4.7799999999999399</v>
      </c>
      <c r="B380" s="29">
        <v>60</v>
      </c>
    </row>
    <row r="381" spans="1:2" x14ac:dyDescent="0.25">
      <c r="A381" s="44">
        <v>4.7899999999999396</v>
      </c>
      <c r="B381" s="29">
        <v>60</v>
      </c>
    </row>
    <row r="382" spans="1:2" x14ac:dyDescent="0.25">
      <c r="A382" s="44">
        <v>4.7999999999999403</v>
      </c>
      <c r="B382" s="29">
        <v>60</v>
      </c>
    </row>
    <row r="383" spans="1:2" x14ac:dyDescent="0.25">
      <c r="A383" s="44">
        <v>4.8099999999999401</v>
      </c>
      <c r="B383" s="29">
        <v>60</v>
      </c>
    </row>
    <row r="384" spans="1:2" x14ac:dyDescent="0.25">
      <c r="A384" s="44">
        <v>4.8199999999999399</v>
      </c>
      <c r="B384" s="29">
        <v>60</v>
      </c>
    </row>
    <row r="385" spans="1:2" x14ac:dyDescent="0.25">
      <c r="A385" s="44">
        <v>4.8299999999999397</v>
      </c>
      <c r="B385" s="29">
        <v>65</v>
      </c>
    </row>
    <row r="386" spans="1:2" x14ac:dyDescent="0.25">
      <c r="A386" s="44">
        <v>4.8399999999999403</v>
      </c>
      <c r="B386" s="29">
        <v>65</v>
      </c>
    </row>
    <row r="387" spans="1:2" x14ac:dyDescent="0.25">
      <c r="A387" s="44">
        <v>4.8499999999999401</v>
      </c>
      <c r="B387" s="29">
        <v>65</v>
      </c>
    </row>
    <row r="388" spans="1:2" x14ac:dyDescent="0.25">
      <c r="A388" s="44">
        <v>4.8599999999999399</v>
      </c>
      <c r="B388" s="29">
        <v>65</v>
      </c>
    </row>
    <row r="389" spans="1:2" x14ac:dyDescent="0.25">
      <c r="A389" s="44">
        <v>4.8699999999999397</v>
      </c>
      <c r="B389" s="29">
        <v>65</v>
      </c>
    </row>
    <row r="390" spans="1:2" x14ac:dyDescent="0.25">
      <c r="A390" s="44">
        <v>4.8799999999999404</v>
      </c>
      <c r="B390" s="29">
        <v>65</v>
      </c>
    </row>
    <row r="391" spans="1:2" x14ac:dyDescent="0.25">
      <c r="A391" s="44">
        <v>4.8899999999999402</v>
      </c>
      <c r="B391" s="29">
        <v>65</v>
      </c>
    </row>
    <row r="392" spans="1:2" x14ac:dyDescent="0.25">
      <c r="A392" s="44">
        <v>4.89999999999994</v>
      </c>
      <c r="B392" s="29">
        <v>65</v>
      </c>
    </row>
    <row r="393" spans="1:2" x14ac:dyDescent="0.25">
      <c r="A393" s="44">
        <v>4.9099999999999397</v>
      </c>
      <c r="B393" s="29">
        <v>65</v>
      </c>
    </row>
    <row r="394" spans="1:2" x14ac:dyDescent="0.25">
      <c r="A394" s="44">
        <v>4.9199999999999404</v>
      </c>
      <c r="B394" s="29">
        <v>65</v>
      </c>
    </row>
    <row r="395" spans="1:2" x14ac:dyDescent="0.25">
      <c r="A395" s="44">
        <v>4.9299999999999402</v>
      </c>
      <c r="B395" s="29">
        <v>65</v>
      </c>
    </row>
    <row r="396" spans="1:2" x14ac:dyDescent="0.25">
      <c r="A396" s="44">
        <v>4.93999999999994</v>
      </c>
      <c r="B396" s="29">
        <v>65</v>
      </c>
    </row>
    <row r="397" spans="1:2" x14ac:dyDescent="0.25">
      <c r="A397" s="44">
        <v>4.9499999999999398</v>
      </c>
      <c r="B397" s="29">
        <v>65</v>
      </c>
    </row>
    <row r="398" spans="1:2" x14ac:dyDescent="0.25">
      <c r="A398" s="44">
        <v>4.9599999999999396</v>
      </c>
      <c r="B398" s="29">
        <v>65</v>
      </c>
    </row>
    <row r="399" spans="1:2" x14ac:dyDescent="0.25">
      <c r="A399" s="44">
        <v>4.9699999999999402</v>
      </c>
      <c r="B399" s="29">
        <v>65</v>
      </c>
    </row>
    <row r="400" spans="1:2" x14ac:dyDescent="0.25">
      <c r="A400" s="44">
        <v>4.97999999999994</v>
      </c>
      <c r="B400" s="29">
        <v>65</v>
      </c>
    </row>
    <row r="401" spans="1:2" x14ac:dyDescent="0.25">
      <c r="A401" s="44">
        <v>4.9899999999999398</v>
      </c>
      <c r="B401" s="29">
        <v>65</v>
      </c>
    </row>
    <row r="402" spans="1:2" x14ac:dyDescent="0.25">
      <c r="A402" s="44">
        <v>4.9999999999999396</v>
      </c>
      <c r="B402" s="29">
        <v>70</v>
      </c>
    </row>
    <row r="403" spans="1:2" x14ac:dyDescent="0.25">
      <c r="A403" s="44">
        <v>5.0099999999999403</v>
      </c>
      <c r="B403" s="29">
        <v>70</v>
      </c>
    </row>
    <row r="404" spans="1:2" x14ac:dyDescent="0.25">
      <c r="A404" s="44">
        <v>5.0199999999999401</v>
      </c>
      <c r="B404" s="29">
        <v>70</v>
      </c>
    </row>
    <row r="405" spans="1:2" x14ac:dyDescent="0.25">
      <c r="A405" s="44">
        <v>5.0299999999999399</v>
      </c>
      <c r="B405" s="29">
        <v>70</v>
      </c>
    </row>
    <row r="406" spans="1:2" x14ac:dyDescent="0.25">
      <c r="A406" s="44">
        <v>5.0399999999999396</v>
      </c>
      <c r="B406" s="29">
        <v>70</v>
      </c>
    </row>
    <row r="407" spans="1:2" x14ac:dyDescent="0.25">
      <c r="A407" s="44">
        <v>5.0499999999999297</v>
      </c>
      <c r="B407" s="29">
        <v>70</v>
      </c>
    </row>
    <row r="408" spans="1:2" x14ac:dyDescent="0.25">
      <c r="A408" s="44">
        <v>5.0599999999999303</v>
      </c>
      <c r="B408" s="29">
        <v>70</v>
      </c>
    </row>
    <row r="409" spans="1:2" x14ac:dyDescent="0.25">
      <c r="A409" s="44">
        <v>5.0699999999999301</v>
      </c>
      <c r="B409" s="29">
        <v>70</v>
      </c>
    </row>
    <row r="410" spans="1:2" x14ac:dyDescent="0.25">
      <c r="A410" s="44">
        <v>5.0799999999999299</v>
      </c>
      <c r="B410" s="29">
        <v>70</v>
      </c>
    </row>
    <row r="411" spans="1:2" x14ac:dyDescent="0.25">
      <c r="A411" s="44">
        <v>5.0899999999999297</v>
      </c>
      <c r="B411" s="29">
        <v>70</v>
      </c>
    </row>
    <row r="412" spans="1:2" x14ac:dyDescent="0.25">
      <c r="A412" s="44">
        <v>5.0999999999999304</v>
      </c>
      <c r="B412" s="29">
        <v>70</v>
      </c>
    </row>
    <row r="413" spans="1:2" x14ac:dyDescent="0.25">
      <c r="A413" s="44">
        <v>5.1099999999999302</v>
      </c>
      <c r="B413" s="29">
        <v>70</v>
      </c>
    </row>
    <row r="414" spans="1:2" x14ac:dyDescent="0.25">
      <c r="A414" s="44">
        <v>5.1199999999999299</v>
      </c>
      <c r="B414" s="29">
        <v>70</v>
      </c>
    </row>
    <row r="415" spans="1:2" x14ac:dyDescent="0.25">
      <c r="A415" s="44">
        <v>5.1299999999999297</v>
      </c>
      <c r="B415" s="29">
        <v>70</v>
      </c>
    </row>
    <row r="416" spans="1:2" x14ac:dyDescent="0.25">
      <c r="A416" s="44">
        <v>5.1399999999999304</v>
      </c>
      <c r="B416" s="29">
        <v>70</v>
      </c>
    </row>
    <row r="417" spans="1:2" x14ac:dyDescent="0.25">
      <c r="A417" s="44">
        <v>5.1499999999999302</v>
      </c>
      <c r="B417" s="29">
        <v>70</v>
      </c>
    </row>
    <row r="418" spans="1:2" x14ac:dyDescent="0.25">
      <c r="A418" s="44">
        <v>5.15999999999993</v>
      </c>
      <c r="B418" s="29">
        <v>70</v>
      </c>
    </row>
    <row r="419" spans="1:2" x14ac:dyDescent="0.25">
      <c r="A419" s="44">
        <v>5.1699999999999298</v>
      </c>
      <c r="B419" s="29">
        <v>75</v>
      </c>
    </row>
    <row r="420" spans="1:2" x14ac:dyDescent="0.25">
      <c r="A420" s="44">
        <v>5.1799999999999304</v>
      </c>
      <c r="B420" s="29">
        <v>75</v>
      </c>
    </row>
    <row r="421" spans="1:2" x14ac:dyDescent="0.25">
      <c r="A421" s="44">
        <v>5.1899999999999302</v>
      </c>
      <c r="B421" s="29">
        <v>75</v>
      </c>
    </row>
    <row r="422" spans="1:2" x14ac:dyDescent="0.25">
      <c r="A422" s="44">
        <v>5.19999999999993</v>
      </c>
      <c r="B422" s="29">
        <v>75</v>
      </c>
    </row>
    <row r="423" spans="1:2" x14ac:dyDescent="0.25">
      <c r="A423" s="44">
        <v>5.2099999999999298</v>
      </c>
      <c r="B423" s="29">
        <v>75</v>
      </c>
    </row>
    <row r="424" spans="1:2" x14ac:dyDescent="0.25">
      <c r="A424" s="44">
        <v>5.2199999999999296</v>
      </c>
      <c r="B424" s="29">
        <v>75</v>
      </c>
    </row>
    <row r="425" spans="1:2" x14ac:dyDescent="0.25">
      <c r="A425" s="44">
        <v>5.2299999999999303</v>
      </c>
      <c r="B425" s="29">
        <v>75</v>
      </c>
    </row>
    <row r="426" spans="1:2" x14ac:dyDescent="0.25">
      <c r="A426" s="44">
        <v>5.23999999999993</v>
      </c>
      <c r="B426" s="29">
        <v>75</v>
      </c>
    </row>
    <row r="427" spans="1:2" x14ac:dyDescent="0.25">
      <c r="A427" s="44">
        <v>5.2499999999999298</v>
      </c>
      <c r="B427" s="29">
        <v>75</v>
      </c>
    </row>
    <row r="428" spans="1:2" x14ac:dyDescent="0.25">
      <c r="A428" s="44">
        <v>5.2599999999999296</v>
      </c>
      <c r="B428" s="29">
        <v>75</v>
      </c>
    </row>
    <row r="429" spans="1:2" x14ac:dyDescent="0.25">
      <c r="A429" s="44">
        <v>5.2699999999999303</v>
      </c>
      <c r="B429" s="29">
        <v>75</v>
      </c>
    </row>
    <row r="430" spans="1:2" x14ac:dyDescent="0.25">
      <c r="A430" s="44">
        <v>5.2799999999999301</v>
      </c>
      <c r="B430" s="29">
        <v>75</v>
      </c>
    </row>
    <row r="431" spans="1:2" x14ac:dyDescent="0.25">
      <c r="A431" s="44">
        <v>5.2899999999999299</v>
      </c>
      <c r="B431" s="29">
        <v>75</v>
      </c>
    </row>
    <row r="432" spans="1:2" x14ac:dyDescent="0.25">
      <c r="A432" s="44">
        <v>5.2999999999999297</v>
      </c>
      <c r="B432" s="29">
        <v>75</v>
      </c>
    </row>
    <row r="433" spans="1:2" x14ac:dyDescent="0.25">
      <c r="A433" s="44">
        <v>5.3099999999999303</v>
      </c>
      <c r="B433" s="29">
        <v>75</v>
      </c>
    </row>
    <row r="434" spans="1:2" x14ac:dyDescent="0.25">
      <c r="A434" s="44">
        <v>5.3199999999999301</v>
      </c>
      <c r="B434" s="29">
        <v>75</v>
      </c>
    </row>
    <row r="435" spans="1:2" x14ac:dyDescent="0.25">
      <c r="A435" s="44">
        <v>5.3299999999999299</v>
      </c>
      <c r="B435" s="29">
        <v>80</v>
      </c>
    </row>
    <row r="436" spans="1:2" x14ac:dyDescent="0.25">
      <c r="A436" s="44">
        <v>5.3399999999999297</v>
      </c>
      <c r="B436" s="29">
        <v>80</v>
      </c>
    </row>
    <row r="437" spans="1:2" x14ac:dyDescent="0.25">
      <c r="A437" s="44">
        <v>5.3499999999999304</v>
      </c>
      <c r="B437" s="29">
        <v>80</v>
      </c>
    </row>
    <row r="438" spans="1:2" x14ac:dyDescent="0.25">
      <c r="A438" s="44">
        <v>5.3599999999999302</v>
      </c>
      <c r="B438" s="29">
        <v>80</v>
      </c>
    </row>
    <row r="439" spans="1:2" x14ac:dyDescent="0.25">
      <c r="A439" s="44">
        <v>5.3699999999999299</v>
      </c>
      <c r="B439" s="29">
        <v>80</v>
      </c>
    </row>
    <row r="440" spans="1:2" x14ac:dyDescent="0.25">
      <c r="A440" s="44">
        <v>5.3799999999999297</v>
      </c>
      <c r="B440" s="29">
        <v>80</v>
      </c>
    </row>
    <row r="441" spans="1:2" x14ac:dyDescent="0.25">
      <c r="A441" s="44">
        <v>5.3899999999999304</v>
      </c>
      <c r="B441" s="29">
        <v>80</v>
      </c>
    </row>
    <row r="442" spans="1:2" x14ac:dyDescent="0.25">
      <c r="A442" s="44">
        <v>5.3999999999999302</v>
      </c>
      <c r="B442" s="29">
        <v>80</v>
      </c>
    </row>
    <row r="443" spans="1:2" x14ac:dyDescent="0.25">
      <c r="A443" s="44">
        <v>5.40999999999993</v>
      </c>
      <c r="B443" s="29">
        <v>80</v>
      </c>
    </row>
    <row r="444" spans="1:2" x14ac:dyDescent="0.25">
      <c r="A444" s="44">
        <v>5.4199999999999298</v>
      </c>
      <c r="B444" s="29">
        <v>80</v>
      </c>
    </row>
    <row r="445" spans="1:2" x14ac:dyDescent="0.25">
      <c r="A445" s="44">
        <v>5.4299999999999304</v>
      </c>
      <c r="B445" s="29">
        <v>80</v>
      </c>
    </row>
    <row r="446" spans="1:2" x14ac:dyDescent="0.25">
      <c r="A446" s="44">
        <v>5.4399999999999302</v>
      </c>
      <c r="B446" s="29">
        <v>80</v>
      </c>
    </row>
    <row r="447" spans="1:2" x14ac:dyDescent="0.25">
      <c r="A447" s="44">
        <v>5.44999999999993</v>
      </c>
      <c r="B447" s="29">
        <v>80</v>
      </c>
    </row>
    <row r="448" spans="1:2" x14ac:dyDescent="0.25">
      <c r="A448" s="44">
        <v>5.4599999999999298</v>
      </c>
      <c r="B448" s="29">
        <v>80</v>
      </c>
    </row>
    <row r="449" spans="1:2" x14ac:dyDescent="0.25">
      <c r="A449" s="44">
        <v>5.4699999999999296</v>
      </c>
      <c r="B449" s="29">
        <v>80</v>
      </c>
    </row>
    <row r="450" spans="1:2" x14ac:dyDescent="0.25">
      <c r="A450" s="44">
        <v>5.4799999999999303</v>
      </c>
      <c r="B450" s="29">
        <v>80</v>
      </c>
    </row>
    <row r="451" spans="1:2" x14ac:dyDescent="0.25">
      <c r="A451" s="44">
        <v>5.48999999999993</v>
      </c>
      <c r="B451" s="29">
        <v>80</v>
      </c>
    </row>
    <row r="452" spans="1:2" x14ac:dyDescent="0.25">
      <c r="A452" s="44">
        <v>5.4999999999999298</v>
      </c>
      <c r="B452" s="29">
        <v>80</v>
      </c>
    </row>
    <row r="453" spans="1:2" x14ac:dyDescent="0.25">
      <c r="A453" s="44">
        <v>5.5099999999999296</v>
      </c>
      <c r="B453" s="29">
        <v>80</v>
      </c>
    </row>
    <row r="454" spans="1:2" x14ac:dyDescent="0.25">
      <c r="A454" s="44">
        <v>5.5199999999999196</v>
      </c>
      <c r="B454" s="29">
        <v>80</v>
      </c>
    </row>
    <row r="455" spans="1:2" x14ac:dyDescent="0.25">
      <c r="A455" s="44">
        <v>5.5299999999999203</v>
      </c>
      <c r="B455" s="29">
        <v>80</v>
      </c>
    </row>
    <row r="456" spans="1:2" x14ac:dyDescent="0.25">
      <c r="A456" s="44">
        <v>5.5399999999999201</v>
      </c>
      <c r="B456" s="29">
        <v>80</v>
      </c>
    </row>
    <row r="457" spans="1:2" x14ac:dyDescent="0.25">
      <c r="A457" s="44">
        <v>5.5499999999999199</v>
      </c>
      <c r="B457" s="29">
        <v>80</v>
      </c>
    </row>
    <row r="458" spans="1:2" x14ac:dyDescent="0.25">
      <c r="A458" s="44">
        <v>5.5599999999999197</v>
      </c>
      <c r="B458" s="29">
        <v>80</v>
      </c>
    </row>
    <row r="459" spans="1:2" x14ac:dyDescent="0.25">
      <c r="A459" s="44">
        <v>5.5699999999999203</v>
      </c>
      <c r="B459" s="29">
        <v>80</v>
      </c>
    </row>
    <row r="460" spans="1:2" x14ac:dyDescent="0.25">
      <c r="A460" s="44">
        <v>5.5799999999999201</v>
      </c>
      <c r="B460" s="29">
        <v>80</v>
      </c>
    </row>
    <row r="461" spans="1:2" x14ac:dyDescent="0.25">
      <c r="A461" s="44">
        <v>5.5899999999999199</v>
      </c>
      <c r="B461" s="29">
        <v>80</v>
      </c>
    </row>
    <row r="462" spans="1:2" x14ac:dyDescent="0.25">
      <c r="A462" s="44">
        <v>5.5999999999999197</v>
      </c>
      <c r="B462" s="29">
        <v>80</v>
      </c>
    </row>
    <row r="463" spans="1:2" x14ac:dyDescent="0.25">
      <c r="A463" s="44">
        <v>5.6099999999999204</v>
      </c>
      <c r="B463" s="29">
        <v>80</v>
      </c>
    </row>
    <row r="464" spans="1:2" x14ac:dyDescent="0.25">
      <c r="A464" s="44">
        <v>5.6199999999999202</v>
      </c>
      <c r="B464" s="29">
        <v>80</v>
      </c>
    </row>
    <row r="465" spans="1:2" x14ac:dyDescent="0.25">
      <c r="A465" s="44">
        <v>5.62999999999992</v>
      </c>
      <c r="B465" s="29">
        <v>80</v>
      </c>
    </row>
    <row r="466" spans="1:2" x14ac:dyDescent="0.25">
      <c r="A466" s="44">
        <v>5.6399999999999197</v>
      </c>
      <c r="B466" s="29">
        <v>80</v>
      </c>
    </row>
    <row r="467" spans="1:2" x14ac:dyDescent="0.25">
      <c r="A467" s="44">
        <v>5.6499999999999204</v>
      </c>
      <c r="B467" s="29">
        <v>80</v>
      </c>
    </row>
    <row r="468" spans="1:2" x14ac:dyDescent="0.25">
      <c r="A468" s="44">
        <v>5.6599999999999202</v>
      </c>
      <c r="B468" s="29">
        <v>80</v>
      </c>
    </row>
    <row r="469" spans="1:2" x14ac:dyDescent="0.25">
      <c r="A469" s="44">
        <v>5.66999999999992</v>
      </c>
      <c r="B469" s="29">
        <v>85</v>
      </c>
    </row>
    <row r="470" spans="1:2" x14ac:dyDescent="0.25">
      <c r="A470" s="44">
        <v>5.6799999999999198</v>
      </c>
      <c r="B470" s="29">
        <v>85</v>
      </c>
    </row>
    <row r="471" spans="1:2" x14ac:dyDescent="0.25">
      <c r="A471" s="44">
        <v>5.6899999999999196</v>
      </c>
      <c r="B471" s="29">
        <v>85</v>
      </c>
    </row>
    <row r="472" spans="1:2" x14ac:dyDescent="0.25">
      <c r="A472" s="44">
        <v>5.6999999999999202</v>
      </c>
      <c r="B472" s="29">
        <v>85</v>
      </c>
    </row>
    <row r="473" spans="1:2" x14ac:dyDescent="0.25">
      <c r="A473" s="44">
        <v>5.70999999999992</v>
      </c>
      <c r="B473" s="29">
        <v>85</v>
      </c>
    </row>
    <row r="474" spans="1:2" x14ac:dyDescent="0.25">
      <c r="A474" s="44">
        <v>5.7199999999999198</v>
      </c>
      <c r="B474" s="29">
        <v>85</v>
      </c>
    </row>
    <row r="475" spans="1:2" x14ac:dyDescent="0.25">
      <c r="A475" s="44">
        <v>5.7299999999999196</v>
      </c>
      <c r="B475" s="29">
        <v>85</v>
      </c>
    </row>
    <row r="476" spans="1:2" x14ac:dyDescent="0.25">
      <c r="A476" s="44">
        <v>5.7399999999999203</v>
      </c>
      <c r="B476" s="29">
        <v>85</v>
      </c>
    </row>
    <row r="477" spans="1:2" x14ac:dyDescent="0.25">
      <c r="A477" s="44">
        <v>5.7499999999999201</v>
      </c>
      <c r="B477" s="29">
        <v>85</v>
      </c>
    </row>
    <row r="478" spans="1:2" x14ac:dyDescent="0.25">
      <c r="A478" s="44">
        <v>5.7599999999999199</v>
      </c>
      <c r="B478" s="29">
        <v>85</v>
      </c>
    </row>
    <row r="479" spans="1:2" x14ac:dyDescent="0.25">
      <c r="A479" s="44">
        <v>5.7699999999999196</v>
      </c>
      <c r="B479" s="29">
        <v>85</v>
      </c>
    </row>
    <row r="480" spans="1:2" x14ac:dyDescent="0.25">
      <c r="A480" s="44">
        <v>5.7799999999999097</v>
      </c>
      <c r="B480" s="29">
        <v>85</v>
      </c>
    </row>
    <row r="481" spans="1:2" x14ac:dyDescent="0.25">
      <c r="A481" s="44">
        <v>5.7899999999999103</v>
      </c>
      <c r="B481" s="29">
        <v>85</v>
      </c>
    </row>
    <row r="482" spans="1:2" x14ac:dyDescent="0.25">
      <c r="A482" s="44">
        <v>5.7999999999999101</v>
      </c>
      <c r="B482" s="29">
        <v>85</v>
      </c>
    </row>
    <row r="483" spans="1:2" x14ac:dyDescent="0.25">
      <c r="A483" s="44">
        <v>5.8099999999999099</v>
      </c>
      <c r="B483" s="29">
        <v>85</v>
      </c>
    </row>
    <row r="484" spans="1:2" x14ac:dyDescent="0.25">
      <c r="A484" s="44">
        <v>5.8199999999999097</v>
      </c>
      <c r="B484" s="29">
        <v>85</v>
      </c>
    </row>
    <row r="485" spans="1:2" x14ac:dyDescent="0.25">
      <c r="A485" s="44">
        <v>5.8299999999999104</v>
      </c>
      <c r="B485" s="29">
        <v>85</v>
      </c>
    </row>
    <row r="486" spans="1:2" x14ac:dyDescent="0.25">
      <c r="A486" s="44">
        <v>5.8399999999999102</v>
      </c>
      <c r="B486" s="29">
        <v>85</v>
      </c>
    </row>
    <row r="487" spans="1:2" x14ac:dyDescent="0.25">
      <c r="A487" s="44">
        <v>5.8499999999999099</v>
      </c>
      <c r="B487" s="29">
        <v>85</v>
      </c>
    </row>
    <row r="488" spans="1:2" x14ac:dyDescent="0.25">
      <c r="A488" s="44">
        <v>5.8599999999999097</v>
      </c>
      <c r="B488" s="29">
        <v>85</v>
      </c>
    </row>
    <row r="489" spans="1:2" x14ac:dyDescent="0.25">
      <c r="A489" s="44">
        <v>5.8699999999999104</v>
      </c>
      <c r="B489" s="29">
        <v>85</v>
      </c>
    </row>
    <row r="490" spans="1:2" x14ac:dyDescent="0.25">
      <c r="A490" s="44">
        <v>5.8799999999999102</v>
      </c>
      <c r="B490" s="29">
        <v>85</v>
      </c>
    </row>
    <row r="491" spans="1:2" x14ac:dyDescent="0.25">
      <c r="A491" s="44">
        <v>5.88999999999991</v>
      </c>
      <c r="B491" s="29">
        <v>85</v>
      </c>
    </row>
    <row r="492" spans="1:2" x14ac:dyDescent="0.25">
      <c r="A492" s="44">
        <v>5.8999999999999098</v>
      </c>
      <c r="B492" s="29">
        <v>85</v>
      </c>
    </row>
    <row r="493" spans="1:2" x14ac:dyDescent="0.25">
      <c r="A493" s="44">
        <v>5.9099999999999104</v>
      </c>
      <c r="B493" s="29">
        <v>85</v>
      </c>
    </row>
    <row r="494" spans="1:2" x14ac:dyDescent="0.25">
      <c r="A494" s="44">
        <v>5.9199999999999102</v>
      </c>
      <c r="B494" s="29">
        <v>85</v>
      </c>
    </row>
    <row r="495" spans="1:2" x14ac:dyDescent="0.25">
      <c r="A495" s="44">
        <v>5.92999999999991</v>
      </c>
      <c r="B495" s="29">
        <v>85</v>
      </c>
    </row>
    <row r="496" spans="1:2" x14ac:dyDescent="0.25">
      <c r="A496" s="44">
        <v>5.9399999999999098</v>
      </c>
      <c r="B496" s="29">
        <v>85</v>
      </c>
    </row>
    <row r="497" spans="1:2" x14ac:dyDescent="0.25">
      <c r="A497" s="44">
        <v>5.9499999999999096</v>
      </c>
      <c r="B497" s="29">
        <v>85</v>
      </c>
    </row>
    <row r="498" spans="1:2" x14ac:dyDescent="0.25">
      <c r="A498" s="44">
        <v>5.9599999999999103</v>
      </c>
      <c r="B498" s="29">
        <v>85</v>
      </c>
    </row>
    <row r="499" spans="1:2" x14ac:dyDescent="0.25">
      <c r="A499" s="44">
        <v>5.96999999999991</v>
      </c>
      <c r="B499" s="29">
        <v>85</v>
      </c>
    </row>
    <row r="500" spans="1:2" x14ac:dyDescent="0.25">
      <c r="A500" s="44">
        <v>5.9799999999999098</v>
      </c>
      <c r="B500" s="29">
        <v>85</v>
      </c>
    </row>
    <row r="501" spans="1:2" x14ac:dyDescent="0.25">
      <c r="A501" s="44">
        <v>5.9899999999999096</v>
      </c>
      <c r="B501" s="29">
        <v>85</v>
      </c>
    </row>
    <row r="502" spans="1:2" x14ac:dyDescent="0.25">
      <c r="A502" s="44">
        <v>5.9999999999999103</v>
      </c>
      <c r="B502" s="29">
        <v>90</v>
      </c>
    </row>
    <row r="503" spans="1:2" x14ac:dyDescent="0.25">
      <c r="A503" s="44">
        <v>6.0099999999999101</v>
      </c>
      <c r="B503" s="29">
        <v>90</v>
      </c>
    </row>
    <row r="504" spans="1:2" x14ac:dyDescent="0.25">
      <c r="A504" s="44">
        <v>6.0199999999999099</v>
      </c>
      <c r="B504" s="29">
        <v>90</v>
      </c>
    </row>
    <row r="505" spans="1:2" x14ac:dyDescent="0.25">
      <c r="A505" s="44">
        <v>6.0299999999999097</v>
      </c>
      <c r="B505" s="29">
        <v>90</v>
      </c>
    </row>
    <row r="506" spans="1:2" x14ac:dyDescent="0.25">
      <c r="A506" s="44">
        <v>6.0399999999999103</v>
      </c>
      <c r="B506" s="29">
        <v>90</v>
      </c>
    </row>
    <row r="507" spans="1:2" x14ac:dyDescent="0.25">
      <c r="A507" s="44">
        <v>6.0499999999999101</v>
      </c>
      <c r="B507" s="29">
        <v>90</v>
      </c>
    </row>
    <row r="508" spans="1:2" x14ac:dyDescent="0.25">
      <c r="A508" s="44">
        <v>6.0599999999999099</v>
      </c>
      <c r="B508" s="29">
        <v>90</v>
      </c>
    </row>
    <row r="509" spans="1:2" x14ac:dyDescent="0.25">
      <c r="A509" s="44">
        <v>6.0699999999999097</v>
      </c>
      <c r="B509" s="29">
        <v>90</v>
      </c>
    </row>
    <row r="510" spans="1:2" x14ac:dyDescent="0.25">
      <c r="A510" s="44">
        <v>6.0799999999999104</v>
      </c>
      <c r="B510" s="29">
        <v>90</v>
      </c>
    </row>
    <row r="511" spans="1:2" x14ac:dyDescent="0.25">
      <c r="A511" s="44">
        <v>6.0899999999999102</v>
      </c>
      <c r="B511" s="29">
        <v>90</v>
      </c>
    </row>
    <row r="512" spans="1:2" x14ac:dyDescent="0.25">
      <c r="A512" s="44">
        <v>6.0999999999999099</v>
      </c>
      <c r="B512" s="29">
        <v>90</v>
      </c>
    </row>
    <row r="513" spans="1:2" x14ac:dyDescent="0.25">
      <c r="A513" s="44">
        <v>6.1099999999999097</v>
      </c>
      <c r="B513" s="29">
        <v>90</v>
      </c>
    </row>
    <row r="514" spans="1:2" x14ac:dyDescent="0.25">
      <c r="A514" s="44">
        <v>6.1199999999999104</v>
      </c>
      <c r="B514" s="29">
        <v>90</v>
      </c>
    </row>
    <row r="515" spans="1:2" x14ac:dyDescent="0.25">
      <c r="A515" s="44">
        <v>6.1299999999999102</v>
      </c>
      <c r="B515" s="29">
        <v>90</v>
      </c>
    </row>
    <row r="516" spans="1:2" x14ac:dyDescent="0.25">
      <c r="A516" s="44">
        <v>6.13999999999991</v>
      </c>
      <c r="B516" s="29">
        <v>90</v>
      </c>
    </row>
    <row r="517" spans="1:2" x14ac:dyDescent="0.25">
      <c r="A517" s="44">
        <v>6.1499999999999098</v>
      </c>
      <c r="B517" s="29">
        <v>90</v>
      </c>
    </row>
    <row r="518" spans="1:2" x14ac:dyDescent="0.25">
      <c r="A518" s="44">
        <v>6.1599999999999104</v>
      </c>
      <c r="B518" s="29">
        <v>90</v>
      </c>
    </row>
    <row r="519" spans="1:2" x14ac:dyDescent="0.25">
      <c r="A519" s="44">
        <v>6.1699999999999102</v>
      </c>
      <c r="B519" s="29">
        <v>90</v>
      </c>
    </row>
    <row r="520" spans="1:2" x14ac:dyDescent="0.25">
      <c r="A520" s="44">
        <v>6.17999999999991</v>
      </c>
      <c r="B520" s="29">
        <v>90</v>
      </c>
    </row>
    <row r="521" spans="1:2" x14ac:dyDescent="0.25">
      <c r="A521" s="44">
        <v>6.1899999999999098</v>
      </c>
      <c r="B521" s="29">
        <v>90</v>
      </c>
    </row>
    <row r="522" spans="1:2" x14ac:dyDescent="0.25">
      <c r="A522" s="44">
        <v>6.1999999999999096</v>
      </c>
      <c r="B522" s="29">
        <v>90</v>
      </c>
    </row>
    <row r="523" spans="1:2" x14ac:dyDescent="0.25">
      <c r="A523" s="44">
        <v>6.2099999999999103</v>
      </c>
      <c r="B523" s="29">
        <v>90</v>
      </c>
    </row>
    <row r="524" spans="1:2" x14ac:dyDescent="0.25">
      <c r="A524" s="44">
        <v>6.21999999999991</v>
      </c>
      <c r="B524" s="29">
        <v>90</v>
      </c>
    </row>
    <row r="525" spans="1:2" x14ac:dyDescent="0.25">
      <c r="A525" s="44">
        <v>6.2299999999999098</v>
      </c>
      <c r="B525" s="29">
        <v>90</v>
      </c>
    </row>
    <row r="526" spans="1:2" x14ac:dyDescent="0.25">
      <c r="A526" s="44">
        <v>6.2399999999999096</v>
      </c>
      <c r="B526" s="29">
        <v>90</v>
      </c>
    </row>
    <row r="527" spans="1:2" x14ac:dyDescent="0.25">
      <c r="A527" s="44">
        <v>6.2499999999998996</v>
      </c>
      <c r="B527" s="29">
        <v>90</v>
      </c>
    </row>
    <row r="528" spans="1:2" x14ac:dyDescent="0.25">
      <c r="A528" s="44">
        <v>6.2599999999999003</v>
      </c>
      <c r="B528" s="29">
        <v>90</v>
      </c>
    </row>
    <row r="529" spans="1:2" x14ac:dyDescent="0.25">
      <c r="A529" s="44">
        <v>6.2699999999999001</v>
      </c>
      <c r="B529" s="29">
        <v>90</v>
      </c>
    </row>
    <row r="530" spans="1:2" x14ac:dyDescent="0.25">
      <c r="A530" s="44">
        <v>6.2799999999998999</v>
      </c>
      <c r="B530" s="29">
        <v>90</v>
      </c>
    </row>
    <row r="531" spans="1:2" x14ac:dyDescent="0.25">
      <c r="A531" s="44">
        <v>6.2899999999998997</v>
      </c>
      <c r="B531" s="29">
        <v>90</v>
      </c>
    </row>
    <row r="532" spans="1:2" x14ac:dyDescent="0.25">
      <c r="A532" s="44">
        <v>6.2999999999999003</v>
      </c>
      <c r="B532" s="29">
        <v>90</v>
      </c>
    </row>
    <row r="533" spans="1:2" x14ac:dyDescent="0.25">
      <c r="A533" s="44">
        <v>6.3099999999999001</v>
      </c>
      <c r="B533" s="29">
        <v>90</v>
      </c>
    </row>
    <row r="534" spans="1:2" x14ac:dyDescent="0.25">
      <c r="A534" s="44">
        <v>6.3199999999998999</v>
      </c>
      <c r="B534" s="29">
        <v>90</v>
      </c>
    </row>
    <row r="535" spans="1:2" x14ac:dyDescent="0.25">
      <c r="A535" s="44">
        <v>6.3299999999998997</v>
      </c>
      <c r="B535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9"/>
  <sheetViews>
    <sheetView topLeftCell="A346" zoomScaleNormal="100" workbookViewId="0">
      <selection activeCell="B359" sqref="B359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197</v>
      </c>
      <c r="B1" s="46" t="s">
        <v>192</v>
      </c>
    </row>
    <row r="2" spans="1:2" x14ac:dyDescent="0.25">
      <c r="A2" s="40">
        <v>1.00000000000002</v>
      </c>
      <c r="B2" s="46">
        <v>1</v>
      </c>
    </row>
    <row r="3" spans="1:2" x14ac:dyDescent="0.25">
      <c r="A3" s="44">
        <v>1.01000000000002</v>
      </c>
      <c r="B3" s="46">
        <v>1</v>
      </c>
    </row>
    <row r="4" spans="1:2" x14ac:dyDescent="0.25">
      <c r="A4" s="44">
        <v>1.02000000000002</v>
      </c>
      <c r="B4" s="46">
        <v>1</v>
      </c>
    </row>
    <row r="5" spans="1:2" x14ac:dyDescent="0.25">
      <c r="A5" s="44">
        <v>1.03000000000002</v>
      </c>
      <c r="B5" s="46">
        <v>1</v>
      </c>
    </row>
    <row r="6" spans="1:2" x14ac:dyDescent="0.25">
      <c r="A6" s="44">
        <v>1.04000000000002</v>
      </c>
      <c r="B6" s="46">
        <v>1</v>
      </c>
    </row>
    <row r="7" spans="1:2" x14ac:dyDescent="0.25">
      <c r="A7" s="44">
        <v>1.05000000000002</v>
      </c>
      <c r="B7" s="46">
        <v>1</v>
      </c>
    </row>
    <row r="8" spans="1:2" x14ac:dyDescent="0.25">
      <c r="A8" s="44">
        <v>1.06000000000002</v>
      </c>
      <c r="B8" s="46">
        <v>1</v>
      </c>
    </row>
    <row r="9" spans="1:2" x14ac:dyDescent="0.25">
      <c r="A9" s="44">
        <v>1.07000000000002</v>
      </c>
      <c r="B9" s="46">
        <v>1</v>
      </c>
    </row>
    <row r="10" spans="1:2" x14ac:dyDescent="0.25">
      <c r="A10" s="44">
        <v>1.0800000000000201</v>
      </c>
      <c r="B10" s="46">
        <v>1</v>
      </c>
    </row>
    <row r="11" spans="1:2" x14ac:dyDescent="0.25">
      <c r="A11" s="44">
        <v>1.0900000000000201</v>
      </c>
      <c r="B11" s="46">
        <v>1</v>
      </c>
    </row>
    <row r="12" spans="1:2" x14ac:dyDescent="0.25">
      <c r="A12" s="44">
        <v>1.1000000000000201</v>
      </c>
      <c r="B12" s="46">
        <v>1</v>
      </c>
    </row>
    <row r="13" spans="1:2" x14ac:dyDescent="0.25">
      <c r="A13" s="44">
        <v>1.1100000000000201</v>
      </c>
      <c r="B13" s="46">
        <v>1</v>
      </c>
    </row>
    <row r="14" spans="1:2" x14ac:dyDescent="0.25">
      <c r="A14" s="44">
        <v>1.1200000000000201</v>
      </c>
      <c r="B14" s="46">
        <v>1</v>
      </c>
    </row>
    <row r="15" spans="1:2" x14ac:dyDescent="0.25">
      <c r="A15" s="44">
        <v>1.1300000000000201</v>
      </c>
      <c r="B15" s="46">
        <v>1</v>
      </c>
    </row>
    <row r="16" spans="1:2" x14ac:dyDescent="0.25">
      <c r="A16" s="44">
        <v>1.1400000000000201</v>
      </c>
      <c r="B16" s="46">
        <v>1</v>
      </c>
    </row>
    <row r="17" spans="1:2" x14ac:dyDescent="0.25">
      <c r="A17" s="44">
        <v>1.1500000000000199</v>
      </c>
      <c r="B17" s="46">
        <v>1</v>
      </c>
    </row>
    <row r="18" spans="1:2" x14ac:dyDescent="0.25">
      <c r="A18" s="44">
        <v>1.1600000000000199</v>
      </c>
      <c r="B18" s="46">
        <v>1</v>
      </c>
    </row>
    <row r="19" spans="1:2" x14ac:dyDescent="0.25">
      <c r="A19" s="44">
        <v>1.1700000000000199</v>
      </c>
      <c r="B19" s="46">
        <v>1</v>
      </c>
    </row>
    <row r="20" spans="1:2" x14ac:dyDescent="0.25">
      <c r="A20" s="44">
        <v>1.1800000000000199</v>
      </c>
      <c r="B20" s="46">
        <v>1</v>
      </c>
    </row>
    <row r="21" spans="1:2" x14ac:dyDescent="0.25">
      <c r="A21" s="44">
        <v>1.1900000000000199</v>
      </c>
      <c r="B21" s="46">
        <v>1</v>
      </c>
    </row>
    <row r="22" spans="1:2" x14ac:dyDescent="0.25">
      <c r="A22" s="44">
        <v>1.2000000000000199</v>
      </c>
      <c r="B22" s="46">
        <v>1</v>
      </c>
    </row>
    <row r="23" spans="1:2" x14ac:dyDescent="0.25">
      <c r="A23" s="44">
        <v>1.2100000000000199</v>
      </c>
      <c r="B23" s="46">
        <v>1</v>
      </c>
    </row>
    <row r="24" spans="1:2" x14ac:dyDescent="0.25">
      <c r="A24" s="44">
        <v>1.22000000000002</v>
      </c>
      <c r="B24" s="46">
        <v>1</v>
      </c>
    </row>
    <row r="25" spans="1:2" x14ac:dyDescent="0.25">
      <c r="A25" s="44">
        <v>1.23000000000002</v>
      </c>
      <c r="B25" s="46">
        <v>1</v>
      </c>
    </row>
    <row r="26" spans="1:2" x14ac:dyDescent="0.25">
      <c r="A26" s="44">
        <v>1.24000000000002</v>
      </c>
      <c r="B26" s="46">
        <v>1</v>
      </c>
    </row>
    <row r="27" spans="1:2" x14ac:dyDescent="0.25">
      <c r="A27" s="44">
        <v>1.25000000000002</v>
      </c>
      <c r="B27" s="46">
        <v>1</v>
      </c>
    </row>
    <row r="28" spans="1:2" x14ac:dyDescent="0.25">
      <c r="A28" s="44">
        <v>1.26000000000002</v>
      </c>
      <c r="B28" s="46">
        <v>1</v>
      </c>
    </row>
    <row r="29" spans="1:2" x14ac:dyDescent="0.25">
      <c r="A29" s="44">
        <v>1.27000000000002</v>
      </c>
      <c r="B29" s="46">
        <v>1</v>
      </c>
    </row>
    <row r="30" spans="1:2" x14ac:dyDescent="0.25">
      <c r="A30" s="44">
        <v>1.28000000000001</v>
      </c>
      <c r="B30" s="46">
        <v>1</v>
      </c>
    </row>
    <row r="31" spans="1:2" x14ac:dyDescent="0.25">
      <c r="A31" s="44">
        <v>1.29000000000002</v>
      </c>
      <c r="B31" s="46">
        <v>1</v>
      </c>
    </row>
    <row r="32" spans="1:2" x14ac:dyDescent="0.25">
      <c r="A32" s="44">
        <v>1.30000000000001</v>
      </c>
      <c r="B32" s="46">
        <v>1</v>
      </c>
    </row>
    <row r="33" spans="1:2" x14ac:dyDescent="0.25">
      <c r="A33" s="44">
        <v>1.31000000000002</v>
      </c>
      <c r="B33" s="46">
        <v>1</v>
      </c>
    </row>
    <row r="34" spans="1:2" x14ac:dyDescent="0.25">
      <c r="A34" s="44">
        <v>1.3200000000000101</v>
      </c>
      <c r="B34" s="46">
        <v>1</v>
      </c>
    </row>
    <row r="35" spans="1:2" x14ac:dyDescent="0.25">
      <c r="A35" s="44">
        <v>1.3300000000000101</v>
      </c>
      <c r="B35" s="46">
        <v>1</v>
      </c>
    </row>
    <row r="36" spans="1:2" x14ac:dyDescent="0.25">
      <c r="A36" s="44">
        <v>1.3400000000000101</v>
      </c>
      <c r="B36" s="46">
        <v>1</v>
      </c>
    </row>
    <row r="37" spans="1:2" x14ac:dyDescent="0.25">
      <c r="A37" s="44">
        <v>1.3500000000000101</v>
      </c>
      <c r="B37" s="46">
        <v>1</v>
      </c>
    </row>
    <row r="38" spans="1:2" x14ac:dyDescent="0.25">
      <c r="A38" s="44">
        <v>1.3600000000000101</v>
      </c>
      <c r="B38" s="46">
        <v>1</v>
      </c>
    </row>
    <row r="39" spans="1:2" x14ac:dyDescent="0.25">
      <c r="A39" s="44">
        <v>1.3700000000000101</v>
      </c>
      <c r="B39" s="46">
        <v>1</v>
      </c>
    </row>
    <row r="40" spans="1:2" x14ac:dyDescent="0.25">
      <c r="A40" s="44">
        <v>1.3800000000000101</v>
      </c>
      <c r="B40" s="46">
        <v>1</v>
      </c>
    </row>
    <row r="41" spans="1:2" x14ac:dyDescent="0.25">
      <c r="A41" s="44">
        <v>1.3900000000000099</v>
      </c>
      <c r="B41" s="46">
        <v>1</v>
      </c>
    </row>
    <row r="42" spans="1:2" x14ac:dyDescent="0.25">
      <c r="A42" s="44">
        <v>1.4000000000000099</v>
      </c>
      <c r="B42" s="46">
        <v>1</v>
      </c>
    </row>
    <row r="43" spans="1:2" x14ac:dyDescent="0.25">
      <c r="A43" s="44">
        <v>1.4100000000000099</v>
      </c>
      <c r="B43" s="46">
        <v>1</v>
      </c>
    </row>
    <row r="44" spans="1:2" x14ac:dyDescent="0.25">
      <c r="A44" s="44">
        <v>1.4200000000000099</v>
      </c>
      <c r="B44" s="46">
        <v>1</v>
      </c>
    </row>
    <row r="45" spans="1:2" x14ac:dyDescent="0.25">
      <c r="A45" s="44">
        <v>1.4300000000000099</v>
      </c>
      <c r="B45" s="46">
        <v>1</v>
      </c>
    </row>
    <row r="46" spans="1:2" x14ac:dyDescent="0.25">
      <c r="A46" s="44">
        <v>1.4400000000000099</v>
      </c>
      <c r="B46" s="46">
        <v>1</v>
      </c>
    </row>
    <row r="47" spans="1:2" x14ac:dyDescent="0.25">
      <c r="A47" s="44">
        <v>1.4500000000000099</v>
      </c>
      <c r="B47" s="46">
        <v>1</v>
      </c>
    </row>
    <row r="48" spans="1:2" x14ac:dyDescent="0.25">
      <c r="A48" s="44">
        <v>1.46000000000001</v>
      </c>
      <c r="B48" s="46">
        <v>1</v>
      </c>
    </row>
    <row r="49" spans="1:2" x14ac:dyDescent="0.25">
      <c r="A49" s="44">
        <v>1.47000000000001</v>
      </c>
      <c r="B49" s="46">
        <v>1</v>
      </c>
    </row>
    <row r="50" spans="1:2" x14ac:dyDescent="0.25">
      <c r="A50" s="44">
        <v>1.48000000000001</v>
      </c>
      <c r="B50" s="46">
        <v>1</v>
      </c>
    </row>
    <row r="51" spans="1:2" x14ac:dyDescent="0.25">
      <c r="A51" s="44">
        <v>1.49000000000001</v>
      </c>
      <c r="B51" s="46">
        <v>1</v>
      </c>
    </row>
    <row r="52" spans="1:2" x14ac:dyDescent="0.25">
      <c r="A52" s="44">
        <v>1.50000000000001</v>
      </c>
      <c r="B52" s="46">
        <v>1</v>
      </c>
    </row>
    <row r="53" spans="1:2" x14ac:dyDescent="0.25">
      <c r="A53" s="44">
        <v>1.51000000000001</v>
      </c>
      <c r="B53" s="46">
        <v>1</v>
      </c>
    </row>
    <row r="54" spans="1:2" x14ac:dyDescent="0.25">
      <c r="A54" s="44">
        <v>1.52000000000001</v>
      </c>
      <c r="B54" s="46">
        <v>1</v>
      </c>
    </row>
    <row r="55" spans="1:2" x14ac:dyDescent="0.25">
      <c r="A55" s="44">
        <v>1.53000000000001</v>
      </c>
      <c r="B55" s="46">
        <v>1</v>
      </c>
    </row>
    <row r="56" spans="1:2" x14ac:dyDescent="0.25">
      <c r="A56" s="44">
        <v>1.54000000000001</v>
      </c>
      <c r="B56" s="46">
        <v>1</v>
      </c>
    </row>
    <row r="57" spans="1:2" x14ac:dyDescent="0.25">
      <c r="A57" s="44">
        <v>1.55000000000001</v>
      </c>
      <c r="B57" s="46">
        <v>1</v>
      </c>
    </row>
    <row r="58" spans="1:2" x14ac:dyDescent="0.25">
      <c r="A58" s="44">
        <v>1.56000000000001</v>
      </c>
      <c r="B58" s="46">
        <v>1</v>
      </c>
    </row>
    <row r="59" spans="1:2" x14ac:dyDescent="0.25">
      <c r="A59" s="44">
        <v>1.5700000000000101</v>
      </c>
      <c r="B59" s="46">
        <v>1</v>
      </c>
    </row>
    <row r="60" spans="1:2" x14ac:dyDescent="0.25">
      <c r="A60" s="44">
        <v>1.5800000000000101</v>
      </c>
      <c r="B60" s="46">
        <v>1</v>
      </c>
    </row>
    <row r="61" spans="1:2" x14ac:dyDescent="0.25">
      <c r="A61" s="44">
        <v>1.5900000000000101</v>
      </c>
      <c r="B61" s="46">
        <v>1</v>
      </c>
    </row>
    <row r="62" spans="1:2" x14ac:dyDescent="0.25">
      <c r="A62" s="44">
        <v>1.6000000000000101</v>
      </c>
      <c r="B62" s="46">
        <v>1</v>
      </c>
    </row>
    <row r="63" spans="1:2" x14ac:dyDescent="0.25">
      <c r="A63" s="44">
        <v>1.6100000000000101</v>
      </c>
      <c r="B63" s="46">
        <v>1</v>
      </c>
    </row>
    <row r="64" spans="1:2" x14ac:dyDescent="0.25">
      <c r="A64" s="44">
        <v>1.6200000000000101</v>
      </c>
      <c r="B64" s="46">
        <v>1</v>
      </c>
    </row>
    <row r="65" spans="1:2" x14ac:dyDescent="0.25">
      <c r="A65" s="44">
        <v>1.6300000000000101</v>
      </c>
      <c r="B65" s="46">
        <v>1</v>
      </c>
    </row>
    <row r="66" spans="1:2" x14ac:dyDescent="0.25">
      <c r="A66" s="44">
        <v>1.6400000000000099</v>
      </c>
      <c r="B66" s="46">
        <v>1</v>
      </c>
    </row>
    <row r="67" spans="1:2" x14ac:dyDescent="0.25">
      <c r="A67" s="44">
        <v>1.6500000000000099</v>
      </c>
      <c r="B67" s="46">
        <v>1</v>
      </c>
    </row>
    <row r="68" spans="1:2" x14ac:dyDescent="0.25">
      <c r="A68" s="44">
        <v>1.6600000000000099</v>
      </c>
      <c r="B68" s="46">
        <v>1</v>
      </c>
    </row>
    <row r="69" spans="1:2" x14ac:dyDescent="0.25">
      <c r="A69" s="44">
        <v>1.6700000000000099</v>
      </c>
      <c r="B69" s="46">
        <v>1</v>
      </c>
    </row>
    <row r="70" spans="1:2" x14ac:dyDescent="0.25">
      <c r="A70" s="44">
        <v>1.6800000000000099</v>
      </c>
      <c r="B70" s="46">
        <v>1</v>
      </c>
    </row>
    <row r="71" spans="1:2" x14ac:dyDescent="0.25">
      <c r="A71" s="44">
        <v>1.6900000000000099</v>
      </c>
      <c r="B71" s="46">
        <v>1</v>
      </c>
    </row>
    <row r="72" spans="1:2" x14ac:dyDescent="0.25">
      <c r="A72" s="44">
        <v>1.7000000000000099</v>
      </c>
      <c r="B72" s="46">
        <v>1</v>
      </c>
    </row>
    <row r="73" spans="1:2" x14ac:dyDescent="0.25">
      <c r="A73" s="44">
        <v>1.71000000000001</v>
      </c>
      <c r="B73" s="46">
        <v>1</v>
      </c>
    </row>
    <row r="74" spans="1:2" x14ac:dyDescent="0.25">
      <c r="A74" s="44">
        <v>1.72000000000001</v>
      </c>
      <c r="B74" s="46">
        <v>1</v>
      </c>
    </row>
    <row r="75" spans="1:2" x14ac:dyDescent="0.25">
      <c r="A75" s="44">
        <v>1.73000000000001</v>
      </c>
      <c r="B75" s="46">
        <v>1</v>
      </c>
    </row>
    <row r="76" spans="1:2" x14ac:dyDescent="0.25">
      <c r="A76" s="44">
        <v>1.74000000000001</v>
      </c>
      <c r="B76" s="46">
        <v>1</v>
      </c>
    </row>
    <row r="77" spans="1:2" x14ac:dyDescent="0.25">
      <c r="A77" s="44">
        <v>1.75</v>
      </c>
      <c r="B77" s="46">
        <v>1</v>
      </c>
    </row>
    <row r="78" spans="1:2" x14ac:dyDescent="0.25">
      <c r="A78" s="44">
        <v>1.76000000000001</v>
      </c>
      <c r="B78" s="46">
        <v>1</v>
      </c>
    </row>
    <row r="79" spans="1:2" x14ac:dyDescent="0.25">
      <c r="A79" s="44">
        <v>1.77</v>
      </c>
      <c r="B79" s="46">
        <v>1</v>
      </c>
    </row>
    <row r="80" spans="1:2" x14ac:dyDescent="0.25">
      <c r="A80" s="44">
        <v>1.78</v>
      </c>
      <c r="B80" s="46">
        <v>1</v>
      </c>
    </row>
    <row r="81" spans="1:2" x14ac:dyDescent="0.25">
      <c r="A81" s="44">
        <v>1.79</v>
      </c>
      <c r="B81" s="46">
        <v>1</v>
      </c>
    </row>
    <row r="82" spans="1:2" x14ac:dyDescent="0.25">
      <c r="A82" s="44">
        <v>1.8</v>
      </c>
      <c r="B82" s="46">
        <v>1</v>
      </c>
    </row>
    <row r="83" spans="1:2" x14ac:dyDescent="0.25">
      <c r="A83" s="44">
        <v>1.81</v>
      </c>
      <c r="B83" s="46">
        <v>1</v>
      </c>
    </row>
    <row r="84" spans="1:2" x14ac:dyDescent="0.25">
      <c r="A84" s="44">
        <v>1.82</v>
      </c>
      <c r="B84" s="46">
        <v>1</v>
      </c>
    </row>
    <row r="85" spans="1:2" x14ac:dyDescent="0.25">
      <c r="A85" s="44">
        <v>1.83</v>
      </c>
      <c r="B85" s="46">
        <v>1</v>
      </c>
    </row>
    <row r="86" spans="1:2" x14ac:dyDescent="0.25">
      <c r="A86" s="44">
        <v>1.84</v>
      </c>
      <c r="B86" s="46">
        <v>1</v>
      </c>
    </row>
    <row r="87" spans="1:2" x14ac:dyDescent="0.25">
      <c r="A87" s="44">
        <v>1.85</v>
      </c>
      <c r="B87" s="46">
        <v>1</v>
      </c>
    </row>
    <row r="88" spans="1:2" x14ac:dyDescent="0.25">
      <c r="A88" s="44">
        <v>1.86</v>
      </c>
      <c r="B88" s="46">
        <v>1</v>
      </c>
    </row>
    <row r="89" spans="1:2" x14ac:dyDescent="0.25">
      <c r="A89" s="44">
        <v>1.87</v>
      </c>
      <c r="B89" s="46">
        <v>1</v>
      </c>
    </row>
    <row r="90" spans="1:2" x14ac:dyDescent="0.25">
      <c r="A90" s="44">
        <v>1.88</v>
      </c>
      <c r="B90" s="46">
        <v>1</v>
      </c>
    </row>
    <row r="91" spans="1:2" x14ac:dyDescent="0.25">
      <c r="A91" s="44">
        <v>1.89</v>
      </c>
      <c r="B91" s="46">
        <v>1</v>
      </c>
    </row>
    <row r="92" spans="1:2" x14ac:dyDescent="0.25">
      <c r="A92" s="44">
        <v>1.9</v>
      </c>
      <c r="B92" s="46">
        <v>1</v>
      </c>
    </row>
    <row r="93" spans="1:2" x14ac:dyDescent="0.25">
      <c r="A93" s="44">
        <v>1.91</v>
      </c>
      <c r="B93" s="46">
        <v>1</v>
      </c>
    </row>
    <row r="94" spans="1:2" x14ac:dyDescent="0.25">
      <c r="A94" s="44">
        <v>1.92</v>
      </c>
      <c r="B94" s="46">
        <v>1</v>
      </c>
    </row>
    <row r="95" spans="1:2" x14ac:dyDescent="0.25">
      <c r="A95" s="44">
        <v>1.93</v>
      </c>
      <c r="B95" s="46">
        <v>1</v>
      </c>
    </row>
    <row r="96" spans="1:2" x14ac:dyDescent="0.25">
      <c r="A96" s="44">
        <v>1.94</v>
      </c>
      <c r="B96" s="46">
        <v>1</v>
      </c>
    </row>
    <row r="97" spans="1:2" x14ac:dyDescent="0.25">
      <c r="A97" s="44">
        <v>1.95</v>
      </c>
      <c r="B97" s="46">
        <v>1</v>
      </c>
    </row>
    <row r="98" spans="1:2" x14ac:dyDescent="0.25">
      <c r="A98" s="44">
        <v>1.96</v>
      </c>
      <c r="B98" s="46">
        <v>1</v>
      </c>
    </row>
    <row r="99" spans="1:2" x14ac:dyDescent="0.25">
      <c r="A99" s="44">
        <v>1.97</v>
      </c>
      <c r="B99" s="46">
        <v>1</v>
      </c>
    </row>
    <row r="100" spans="1:2" x14ac:dyDescent="0.25">
      <c r="A100" s="44">
        <v>1.98</v>
      </c>
      <c r="B100" s="46">
        <v>1</v>
      </c>
    </row>
    <row r="101" spans="1:2" x14ac:dyDescent="0.25">
      <c r="A101" s="44">
        <v>1.99</v>
      </c>
      <c r="B101" s="46">
        <v>1</v>
      </c>
    </row>
    <row r="102" spans="1:2" x14ac:dyDescent="0.25">
      <c r="A102" s="44">
        <v>2</v>
      </c>
      <c r="B102" s="29">
        <v>5</v>
      </c>
    </row>
    <row r="103" spans="1:2" x14ac:dyDescent="0.25">
      <c r="A103" s="44">
        <v>2.0099999999999998</v>
      </c>
      <c r="B103" s="29">
        <v>5</v>
      </c>
    </row>
    <row r="104" spans="1:2" x14ac:dyDescent="0.25">
      <c r="A104" s="44">
        <v>2.02</v>
      </c>
      <c r="B104" s="29">
        <v>5</v>
      </c>
    </row>
    <row r="105" spans="1:2" x14ac:dyDescent="0.25">
      <c r="A105" s="44">
        <v>2.0299999999999998</v>
      </c>
      <c r="B105" s="29">
        <v>5</v>
      </c>
    </row>
    <row r="106" spans="1:2" x14ac:dyDescent="0.25">
      <c r="A106" s="44">
        <v>2.04</v>
      </c>
      <c r="B106" s="29">
        <v>5</v>
      </c>
    </row>
    <row r="107" spans="1:2" x14ac:dyDescent="0.25">
      <c r="A107" s="44">
        <v>2.0499999999999998</v>
      </c>
      <c r="B107" s="29">
        <v>5</v>
      </c>
    </row>
    <row r="108" spans="1:2" x14ac:dyDescent="0.25">
      <c r="A108" s="44">
        <v>2.06</v>
      </c>
      <c r="B108" s="29">
        <v>5</v>
      </c>
    </row>
    <row r="109" spans="1:2" x14ac:dyDescent="0.25">
      <c r="A109" s="44">
        <v>2.0699999999999998</v>
      </c>
      <c r="B109" s="29">
        <v>5</v>
      </c>
    </row>
    <row r="110" spans="1:2" x14ac:dyDescent="0.25">
      <c r="A110" s="44">
        <v>2.08</v>
      </c>
      <c r="B110" s="29">
        <v>5</v>
      </c>
    </row>
    <row r="111" spans="1:2" x14ac:dyDescent="0.25">
      <c r="A111" s="44">
        <v>2.09</v>
      </c>
      <c r="B111" s="29">
        <v>5</v>
      </c>
    </row>
    <row r="112" spans="1:2" x14ac:dyDescent="0.25">
      <c r="A112" s="44">
        <v>2.1</v>
      </c>
      <c r="B112" s="29">
        <v>5</v>
      </c>
    </row>
    <row r="113" spans="1:2" x14ac:dyDescent="0.25">
      <c r="A113" s="44">
        <v>2.11</v>
      </c>
      <c r="B113" s="29">
        <v>5</v>
      </c>
    </row>
    <row r="114" spans="1:2" x14ac:dyDescent="0.25">
      <c r="A114" s="44">
        <v>2.12</v>
      </c>
      <c r="B114" s="29">
        <v>5</v>
      </c>
    </row>
    <row r="115" spans="1:2" x14ac:dyDescent="0.25">
      <c r="A115" s="44">
        <v>2.13</v>
      </c>
      <c r="B115" s="29">
        <v>5</v>
      </c>
    </row>
    <row r="116" spans="1:2" x14ac:dyDescent="0.25">
      <c r="A116" s="44">
        <v>2.14</v>
      </c>
      <c r="B116" s="29">
        <v>5</v>
      </c>
    </row>
    <row r="117" spans="1:2" x14ac:dyDescent="0.25">
      <c r="A117" s="44">
        <v>2.15</v>
      </c>
      <c r="B117" s="29">
        <v>5</v>
      </c>
    </row>
    <row r="118" spans="1:2" x14ac:dyDescent="0.25">
      <c r="A118" s="44">
        <v>2.16</v>
      </c>
      <c r="B118" s="29">
        <v>5</v>
      </c>
    </row>
    <row r="119" spans="1:2" x14ac:dyDescent="0.25">
      <c r="A119" s="44">
        <v>2.17</v>
      </c>
      <c r="B119" s="29">
        <v>5</v>
      </c>
    </row>
    <row r="120" spans="1:2" x14ac:dyDescent="0.25">
      <c r="A120" s="44">
        <v>2.1800000000000002</v>
      </c>
      <c r="B120" s="29">
        <v>5</v>
      </c>
    </row>
    <row r="121" spans="1:2" x14ac:dyDescent="0.25">
      <c r="A121" s="44">
        <v>2.19</v>
      </c>
      <c r="B121" s="29">
        <v>5</v>
      </c>
    </row>
    <row r="122" spans="1:2" x14ac:dyDescent="0.25">
      <c r="A122" s="44">
        <v>2.2000000000000002</v>
      </c>
      <c r="B122" s="29">
        <v>5</v>
      </c>
    </row>
    <row r="123" spans="1:2" x14ac:dyDescent="0.25">
      <c r="A123" s="44">
        <v>2.21</v>
      </c>
      <c r="B123" s="29">
        <v>5</v>
      </c>
    </row>
    <row r="124" spans="1:2" x14ac:dyDescent="0.25">
      <c r="A124" s="44">
        <v>2.21999999999999</v>
      </c>
      <c r="B124" s="29">
        <v>5</v>
      </c>
    </row>
    <row r="125" spans="1:2" x14ac:dyDescent="0.25">
      <c r="A125" s="44">
        <v>2.23</v>
      </c>
      <c r="B125" s="29">
        <v>5</v>
      </c>
    </row>
    <row r="126" spans="1:2" x14ac:dyDescent="0.25">
      <c r="A126" s="44">
        <v>2.23999999999999</v>
      </c>
      <c r="B126" s="29">
        <v>5</v>
      </c>
    </row>
    <row r="127" spans="1:2" x14ac:dyDescent="0.25">
      <c r="A127" s="44">
        <v>2.25</v>
      </c>
      <c r="B127" s="29">
        <v>5</v>
      </c>
    </row>
    <row r="128" spans="1:2" x14ac:dyDescent="0.25">
      <c r="A128" s="44">
        <v>2.25999999999999</v>
      </c>
      <c r="B128" s="29">
        <v>5</v>
      </c>
    </row>
    <row r="129" spans="1:2" x14ac:dyDescent="0.25">
      <c r="A129" s="44">
        <v>2.2699999999999898</v>
      </c>
      <c r="B129" s="29">
        <v>5</v>
      </c>
    </row>
    <row r="130" spans="1:2" x14ac:dyDescent="0.25">
      <c r="A130" s="44">
        <v>2.27999999999999</v>
      </c>
      <c r="B130" s="29">
        <v>5</v>
      </c>
    </row>
    <row r="131" spans="1:2" x14ac:dyDescent="0.25">
      <c r="A131" s="44">
        <v>2.2899999999999898</v>
      </c>
      <c r="B131" s="29">
        <v>10</v>
      </c>
    </row>
    <row r="132" spans="1:2" x14ac:dyDescent="0.25">
      <c r="A132" s="44">
        <v>2.2999999999999901</v>
      </c>
      <c r="B132" s="29">
        <v>10</v>
      </c>
    </row>
    <row r="133" spans="1:2" x14ac:dyDescent="0.25">
      <c r="A133" s="44">
        <v>2.3099999999999898</v>
      </c>
      <c r="B133" s="29">
        <v>10</v>
      </c>
    </row>
    <row r="134" spans="1:2" x14ac:dyDescent="0.25">
      <c r="A134" s="44">
        <v>2.3199999999999901</v>
      </c>
      <c r="B134" s="29">
        <v>10</v>
      </c>
    </row>
    <row r="135" spans="1:2" x14ac:dyDescent="0.25">
      <c r="A135" s="44">
        <v>2.3299999999999899</v>
      </c>
      <c r="B135" s="29">
        <v>10</v>
      </c>
    </row>
    <row r="136" spans="1:2" x14ac:dyDescent="0.25">
      <c r="A136" s="44">
        <v>2.3399999999999901</v>
      </c>
      <c r="B136" s="29">
        <v>10</v>
      </c>
    </row>
    <row r="137" spans="1:2" x14ac:dyDescent="0.25">
      <c r="A137" s="44">
        <v>2.3499999999999899</v>
      </c>
      <c r="B137" s="29">
        <v>10</v>
      </c>
    </row>
    <row r="138" spans="1:2" x14ac:dyDescent="0.25">
      <c r="A138" s="44">
        <v>2.3599999999999901</v>
      </c>
      <c r="B138" s="29">
        <v>10</v>
      </c>
    </row>
    <row r="139" spans="1:2" x14ac:dyDescent="0.25">
      <c r="A139" s="44">
        <v>2.3699999999999899</v>
      </c>
      <c r="B139" s="29">
        <v>10</v>
      </c>
    </row>
    <row r="140" spans="1:2" x14ac:dyDescent="0.25">
      <c r="A140" s="44">
        <v>2.3799999999999901</v>
      </c>
      <c r="B140" s="29">
        <v>10</v>
      </c>
    </row>
    <row r="141" spans="1:2" x14ac:dyDescent="0.25">
      <c r="A141" s="44">
        <v>2.3899999999999899</v>
      </c>
      <c r="B141" s="29">
        <v>10</v>
      </c>
    </row>
    <row r="142" spans="1:2" x14ac:dyDescent="0.25">
      <c r="A142" s="44">
        <v>2.3999999999999901</v>
      </c>
      <c r="B142" s="29">
        <v>10</v>
      </c>
    </row>
    <row r="143" spans="1:2" x14ac:dyDescent="0.25">
      <c r="A143" s="44">
        <v>2.4099999999999899</v>
      </c>
      <c r="B143" s="29">
        <v>10</v>
      </c>
    </row>
    <row r="144" spans="1:2" x14ac:dyDescent="0.25">
      <c r="A144" s="44">
        <v>2.4199999999999902</v>
      </c>
      <c r="B144" s="29">
        <v>10</v>
      </c>
    </row>
    <row r="145" spans="1:2" x14ac:dyDescent="0.25">
      <c r="A145" s="44">
        <v>2.4299999999999899</v>
      </c>
      <c r="B145" s="29">
        <v>10</v>
      </c>
    </row>
    <row r="146" spans="1:2" x14ac:dyDescent="0.25">
      <c r="A146" s="44">
        <v>2.4399999999999902</v>
      </c>
      <c r="B146" s="29">
        <v>10</v>
      </c>
    </row>
    <row r="147" spans="1:2" x14ac:dyDescent="0.25">
      <c r="A147" s="44">
        <v>2.44999999999999</v>
      </c>
      <c r="B147" s="29">
        <v>10</v>
      </c>
    </row>
    <row r="148" spans="1:2" x14ac:dyDescent="0.25">
      <c r="A148" s="44">
        <v>2.4599999999999902</v>
      </c>
      <c r="B148" s="29">
        <v>10</v>
      </c>
    </row>
    <row r="149" spans="1:2" x14ac:dyDescent="0.25">
      <c r="A149" s="44">
        <v>2.46999999999999</v>
      </c>
      <c r="B149" s="29">
        <v>10</v>
      </c>
    </row>
    <row r="150" spans="1:2" x14ac:dyDescent="0.25">
      <c r="A150" s="44">
        <v>2.4799999999999902</v>
      </c>
      <c r="B150" s="29">
        <v>10</v>
      </c>
    </row>
    <row r="151" spans="1:2" x14ac:dyDescent="0.25">
      <c r="A151" s="44">
        <v>2.48999999999999</v>
      </c>
      <c r="B151" s="29">
        <v>10</v>
      </c>
    </row>
    <row r="152" spans="1:2" x14ac:dyDescent="0.25">
      <c r="A152" s="44">
        <v>2.4999999999999898</v>
      </c>
      <c r="B152" s="29">
        <v>10</v>
      </c>
    </row>
    <row r="153" spans="1:2" x14ac:dyDescent="0.25">
      <c r="A153" s="44">
        <v>2.50999999999999</v>
      </c>
      <c r="B153" s="29">
        <v>10</v>
      </c>
    </row>
    <row r="154" spans="1:2" x14ac:dyDescent="0.25">
      <c r="A154" s="44">
        <v>2.5199999999999898</v>
      </c>
      <c r="B154" s="29">
        <v>10</v>
      </c>
    </row>
    <row r="155" spans="1:2" x14ac:dyDescent="0.25">
      <c r="A155" s="44">
        <v>2.52999999999999</v>
      </c>
      <c r="B155" s="29">
        <v>10</v>
      </c>
    </row>
    <row r="156" spans="1:2" x14ac:dyDescent="0.25">
      <c r="A156" s="44">
        <v>2.5399999999999898</v>
      </c>
      <c r="B156" s="29">
        <v>10</v>
      </c>
    </row>
    <row r="157" spans="1:2" x14ac:dyDescent="0.25">
      <c r="A157" s="44">
        <v>2.5499999999999901</v>
      </c>
      <c r="B157" s="29">
        <v>10</v>
      </c>
    </row>
    <row r="158" spans="1:2" x14ac:dyDescent="0.25">
      <c r="A158" s="44">
        <v>2.5599999999999898</v>
      </c>
      <c r="B158" s="29">
        <v>10</v>
      </c>
    </row>
    <row r="159" spans="1:2" x14ac:dyDescent="0.25">
      <c r="A159" s="44">
        <v>2.5699999999999901</v>
      </c>
      <c r="B159" s="29">
        <v>15</v>
      </c>
    </row>
    <row r="160" spans="1:2" x14ac:dyDescent="0.25">
      <c r="A160" s="44">
        <v>2.5799999999999899</v>
      </c>
      <c r="B160" s="29">
        <v>15</v>
      </c>
    </row>
    <row r="161" spans="1:2" x14ac:dyDescent="0.25">
      <c r="A161" s="44">
        <v>2.5899999999999901</v>
      </c>
      <c r="B161" s="29">
        <v>15</v>
      </c>
    </row>
    <row r="162" spans="1:2" x14ac:dyDescent="0.25">
      <c r="A162" s="44">
        <v>2.5999999999999899</v>
      </c>
      <c r="B162" s="29">
        <v>15</v>
      </c>
    </row>
    <row r="163" spans="1:2" x14ac:dyDescent="0.25">
      <c r="A163" s="44">
        <v>2.6099999999999901</v>
      </c>
      <c r="B163" s="29">
        <v>15</v>
      </c>
    </row>
    <row r="164" spans="1:2" x14ac:dyDescent="0.25">
      <c r="A164" s="44">
        <v>2.6199999999999899</v>
      </c>
      <c r="B164" s="29">
        <v>15</v>
      </c>
    </row>
    <row r="165" spans="1:2" x14ac:dyDescent="0.25">
      <c r="A165" s="44">
        <v>2.6299999999999901</v>
      </c>
      <c r="B165" s="29">
        <v>15</v>
      </c>
    </row>
    <row r="166" spans="1:2" x14ac:dyDescent="0.25">
      <c r="A166" s="44">
        <v>2.6399999999999899</v>
      </c>
      <c r="B166" s="29">
        <v>15</v>
      </c>
    </row>
    <row r="167" spans="1:2" x14ac:dyDescent="0.25">
      <c r="A167" s="44">
        <v>2.6499999999999901</v>
      </c>
      <c r="B167" s="29">
        <v>15</v>
      </c>
    </row>
    <row r="168" spans="1:2" x14ac:dyDescent="0.25">
      <c r="A168" s="44">
        <v>2.6599999999999899</v>
      </c>
      <c r="B168" s="29">
        <v>15</v>
      </c>
    </row>
    <row r="169" spans="1:2" x14ac:dyDescent="0.25">
      <c r="A169" s="44">
        <v>2.6699999999999902</v>
      </c>
      <c r="B169" s="29">
        <v>15</v>
      </c>
    </row>
    <row r="170" spans="1:2" x14ac:dyDescent="0.25">
      <c r="A170" s="44">
        <v>2.6799999999999899</v>
      </c>
      <c r="B170" s="29">
        <v>15</v>
      </c>
    </row>
    <row r="171" spans="1:2" x14ac:dyDescent="0.25">
      <c r="A171" s="44">
        <v>2.68999999999998</v>
      </c>
      <c r="B171" s="29">
        <v>15</v>
      </c>
    </row>
    <row r="172" spans="1:2" x14ac:dyDescent="0.25">
      <c r="A172" s="44">
        <v>2.69999999999999</v>
      </c>
      <c r="B172" s="29">
        <v>15</v>
      </c>
    </row>
    <row r="173" spans="1:2" x14ac:dyDescent="0.25">
      <c r="A173" s="44">
        <v>2.70999999999998</v>
      </c>
      <c r="B173" s="29">
        <v>20</v>
      </c>
    </row>
    <row r="174" spans="1:2" x14ac:dyDescent="0.25">
      <c r="A174" s="44">
        <v>2.71999999999999</v>
      </c>
      <c r="B174" s="29">
        <v>20</v>
      </c>
    </row>
    <row r="175" spans="1:2" x14ac:dyDescent="0.25">
      <c r="A175" s="44">
        <v>2.72999999999998</v>
      </c>
      <c r="B175" s="29">
        <v>20</v>
      </c>
    </row>
    <row r="176" spans="1:2" x14ac:dyDescent="0.25">
      <c r="A176" s="44">
        <v>2.7399999999999798</v>
      </c>
      <c r="B176" s="29">
        <v>20</v>
      </c>
    </row>
    <row r="177" spans="1:2" x14ac:dyDescent="0.25">
      <c r="A177" s="44">
        <v>2.74999999999998</v>
      </c>
      <c r="B177" s="29">
        <v>20</v>
      </c>
    </row>
    <row r="178" spans="1:2" x14ac:dyDescent="0.25">
      <c r="A178" s="44">
        <v>2.7599999999999798</v>
      </c>
      <c r="B178" s="29">
        <v>20</v>
      </c>
    </row>
    <row r="179" spans="1:2" x14ac:dyDescent="0.25">
      <c r="A179" s="44">
        <v>2.76999999999998</v>
      </c>
      <c r="B179" s="29">
        <v>20</v>
      </c>
    </row>
    <row r="180" spans="1:2" x14ac:dyDescent="0.25">
      <c r="A180" s="44">
        <v>2.7799999999999798</v>
      </c>
      <c r="B180" s="29">
        <v>20</v>
      </c>
    </row>
    <row r="181" spans="1:2" x14ac:dyDescent="0.25">
      <c r="A181" s="44">
        <v>2.7899999999999801</v>
      </c>
      <c r="B181" s="29">
        <v>20</v>
      </c>
    </row>
    <row r="182" spans="1:2" x14ac:dyDescent="0.25">
      <c r="A182" s="44">
        <v>2.7999999999999798</v>
      </c>
      <c r="B182" s="29">
        <v>20</v>
      </c>
    </row>
    <row r="183" spans="1:2" x14ac:dyDescent="0.25">
      <c r="A183" s="44">
        <v>2.8099999999999801</v>
      </c>
      <c r="B183" s="29">
        <v>20</v>
      </c>
    </row>
    <row r="184" spans="1:2" x14ac:dyDescent="0.25">
      <c r="A184" s="44">
        <v>2.8199999999999799</v>
      </c>
      <c r="B184" s="29">
        <v>20</v>
      </c>
    </row>
    <row r="185" spans="1:2" x14ac:dyDescent="0.25">
      <c r="A185" s="44">
        <v>2.8299999999999801</v>
      </c>
      <c r="B185" s="29">
        <v>20</v>
      </c>
    </row>
    <row r="186" spans="1:2" x14ac:dyDescent="0.25">
      <c r="A186" s="44">
        <v>2.8399999999999799</v>
      </c>
      <c r="B186" s="29">
        <v>20</v>
      </c>
    </row>
    <row r="187" spans="1:2" x14ac:dyDescent="0.25">
      <c r="A187" s="44">
        <v>2.8499999999999801</v>
      </c>
      <c r="B187" s="29">
        <v>20</v>
      </c>
    </row>
    <row r="188" spans="1:2" x14ac:dyDescent="0.25">
      <c r="A188" s="44">
        <v>2.8599999999999799</v>
      </c>
      <c r="B188" s="29">
        <v>25</v>
      </c>
    </row>
    <row r="189" spans="1:2" x14ac:dyDescent="0.25">
      <c r="A189" s="44">
        <v>2.8699999999999801</v>
      </c>
      <c r="B189" s="29">
        <v>25</v>
      </c>
    </row>
    <row r="190" spans="1:2" x14ac:dyDescent="0.25">
      <c r="A190" s="44">
        <v>2.8799999999999799</v>
      </c>
      <c r="B190" s="29">
        <v>25</v>
      </c>
    </row>
    <row r="191" spans="1:2" x14ac:dyDescent="0.25">
      <c r="A191" s="44">
        <v>2.8899999999999801</v>
      </c>
      <c r="B191" s="29">
        <v>25</v>
      </c>
    </row>
    <row r="192" spans="1:2" x14ac:dyDescent="0.25">
      <c r="A192" s="44">
        <v>2.8999999999999799</v>
      </c>
      <c r="B192" s="29">
        <v>25</v>
      </c>
    </row>
    <row r="193" spans="1:2" x14ac:dyDescent="0.25">
      <c r="A193" s="44">
        <v>2.9099999999999802</v>
      </c>
      <c r="B193" s="29">
        <v>25</v>
      </c>
    </row>
    <row r="194" spans="1:2" x14ac:dyDescent="0.25">
      <c r="A194" s="44">
        <v>2.9199999999999799</v>
      </c>
      <c r="B194" s="29">
        <v>25</v>
      </c>
    </row>
    <row r="195" spans="1:2" x14ac:dyDescent="0.25">
      <c r="A195" s="44">
        <v>2.9299999999999802</v>
      </c>
      <c r="B195" s="29">
        <v>25</v>
      </c>
    </row>
    <row r="196" spans="1:2" x14ac:dyDescent="0.25">
      <c r="A196" s="44">
        <v>2.93999999999998</v>
      </c>
      <c r="B196" s="29">
        <v>25</v>
      </c>
    </row>
    <row r="197" spans="1:2" x14ac:dyDescent="0.25">
      <c r="A197" s="44">
        <v>2.9499999999999802</v>
      </c>
      <c r="B197" s="29">
        <v>25</v>
      </c>
    </row>
    <row r="198" spans="1:2" x14ac:dyDescent="0.25">
      <c r="A198" s="44">
        <v>2.95999999999998</v>
      </c>
      <c r="B198" s="29">
        <v>25</v>
      </c>
    </row>
    <row r="199" spans="1:2" x14ac:dyDescent="0.25">
      <c r="A199" s="44">
        <v>2.9699999999999802</v>
      </c>
      <c r="B199" s="29">
        <v>25</v>
      </c>
    </row>
    <row r="200" spans="1:2" x14ac:dyDescent="0.25">
      <c r="A200" s="44">
        <v>2.97999999999998</v>
      </c>
      <c r="B200" s="29">
        <v>25</v>
      </c>
    </row>
    <row r="201" spans="1:2" x14ac:dyDescent="0.25">
      <c r="A201" s="44">
        <v>2.9899999999999798</v>
      </c>
      <c r="B201" s="29">
        <v>25</v>
      </c>
    </row>
    <row r="202" spans="1:2" x14ac:dyDescent="0.25">
      <c r="A202" s="44">
        <v>2.99999999999998</v>
      </c>
      <c r="B202" s="29">
        <v>25</v>
      </c>
    </row>
    <row r="203" spans="1:2" x14ac:dyDescent="0.25">
      <c r="A203" s="44">
        <v>3.0099999999999798</v>
      </c>
      <c r="B203" s="29">
        <v>25</v>
      </c>
    </row>
    <row r="204" spans="1:2" x14ac:dyDescent="0.25">
      <c r="A204" s="44">
        <v>3.01999999999998</v>
      </c>
      <c r="B204" s="29">
        <v>25</v>
      </c>
    </row>
    <row r="205" spans="1:2" x14ac:dyDescent="0.25">
      <c r="A205" s="44">
        <v>3.0299999999999798</v>
      </c>
      <c r="B205" s="29">
        <v>25</v>
      </c>
    </row>
    <row r="206" spans="1:2" x14ac:dyDescent="0.25">
      <c r="A206" s="44">
        <v>3.0399999999999801</v>
      </c>
      <c r="B206" s="29">
        <v>25</v>
      </c>
    </row>
    <row r="207" spans="1:2" x14ac:dyDescent="0.25">
      <c r="A207" s="44">
        <v>3.0499999999999798</v>
      </c>
      <c r="B207" s="29">
        <v>25</v>
      </c>
    </row>
    <row r="208" spans="1:2" x14ac:dyDescent="0.25">
      <c r="A208" s="44">
        <v>3.0599999999999801</v>
      </c>
      <c r="B208" s="29">
        <v>25</v>
      </c>
    </row>
    <row r="209" spans="1:2" x14ac:dyDescent="0.25">
      <c r="A209" s="44">
        <v>3.0699999999999799</v>
      </c>
      <c r="B209" s="29">
        <v>25</v>
      </c>
    </row>
    <row r="210" spans="1:2" x14ac:dyDescent="0.25">
      <c r="A210" s="44">
        <v>3.0799999999999801</v>
      </c>
      <c r="B210" s="29">
        <v>25</v>
      </c>
    </row>
    <row r="211" spans="1:2" x14ac:dyDescent="0.25">
      <c r="A211" s="44">
        <v>3.0899999999999799</v>
      </c>
      <c r="B211" s="29">
        <v>30</v>
      </c>
    </row>
    <row r="212" spans="1:2" x14ac:dyDescent="0.25">
      <c r="A212" s="44">
        <v>3.0999999999999801</v>
      </c>
      <c r="B212" s="29">
        <v>30</v>
      </c>
    </row>
    <row r="213" spans="1:2" x14ac:dyDescent="0.25">
      <c r="A213" s="44">
        <v>3.1099999999999799</v>
      </c>
      <c r="B213" s="29">
        <v>30</v>
      </c>
    </row>
    <row r="214" spans="1:2" x14ac:dyDescent="0.25">
      <c r="A214" s="44">
        <v>3.1199999999999801</v>
      </c>
      <c r="B214" s="29">
        <v>30</v>
      </c>
    </row>
    <row r="215" spans="1:2" x14ac:dyDescent="0.25">
      <c r="A215" s="44">
        <v>3.1299999999999799</v>
      </c>
      <c r="B215" s="29">
        <v>30</v>
      </c>
    </row>
    <row r="216" spans="1:2" x14ac:dyDescent="0.25">
      <c r="A216" s="44">
        <v>3.1399999999999801</v>
      </c>
      <c r="B216" s="29">
        <v>30</v>
      </c>
    </row>
    <row r="217" spans="1:2" x14ac:dyDescent="0.25">
      <c r="A217" s="44">
        <v>3.1499999999999799</v>
      </c>
      <c r="B217" s="29">
        <v>30</v>
      </c>
    </row>
    <row r="218" spans="1:2" x14ac:dyDescent="0.25">
      <c r="A218" s="44">
        <v>3.1599999999999802</v>
      </c>
      <c r="B218" s="29">
        <v>30</v>
      </c>
    </row>
    <row r="219" spans="1:2" x14ac:dyDescent="0.25">
      <c r="A219" s="44">
        <v>3.1699999999999799</v>
      </c>
      <c r="B219" s="29">
        <v>35</v>
      </c>
    </row>
    <row r="220" spans="1:2" x14ac:dyDescent="0.25">
      <c r="A220" s="44">
        <v>3.17999999999997</v>
      </c>
      <c r="B220" s="29">
        <v>35</v>
      </c>
    </row>
    <row r="221" spans="1:2" x14ac:dyDescent="0.25">
      <c r="A221" s="44">
        <v>3.1899999999999702</v>
      </c>
      <c r="B221" s="29">
        <v>35</v>
      </c>
    </row>
    <row r="222" spans="1:2" x14ac:dyDescent="0.25">
      <c r="A222" s="44">
        <v>3.19999999999997</v>
      </c>
      <c r="B222" s="29">
        <v>35</v>
      </c>
    </row>
    <row r="223" spans="1:2" x14ac:dyDescent="0.25">
      <c r="A223" s="44">
        <v>3.2099999999999702</v>
      </c>
      <c r="B223" s="29">
        <v>35</v>
      </c>
    </row>
    <row r="224" spans="1:2" x14ac:dyDescent="0.25">
      <c r="A224" s="44">
        <v>3.21999999999997</v>
      </c>
      <c r="B224" s="29">
        <v>35</v>
      </c>
    </row>
    <row r="225" spans="1:2" x14ac:dyDescent="0.25">
      <c r="A225" s="44">
        <v>3.2299999999999698</v>
      </c>
      <c r="B225" s="29">
        <v>35</v>
      </c>
    </row>
    <row r="226" spans="1:2" x14ac:dyDescent="0.25">
      <c r="A226" s="44">
        <v>3.23999999999997</v>
      </c>
      <c r="B226" s="29">
        <v>35</v>
      </c>
    </row>
    <row r="227" spans="1:2" x14ac:dyDescent="0.25">
      <c r="A227" s="44">
        <v>3.2499999999999698</v>
      </c>
      <c r="B227" s="29">
        <v>35</v>
      </c>
    </row>
    <row r="228" spans="1:2" x14ac:dyDescent="0.25">
      <c r="A228" s="44">
        <v>3.25999999999997</v>
      </c>
      <c r="B228" s="29">
        <v>35</v>
      </c>
    </row>
    <row r="229" spans="1:2" x14ac:dyDescent="0.25">
      <c r="A229" s="44">
        <v>3.2699999999999698</v>
      </c>
      <c r="B229" s="29">
        <v>35</v>
      </c>
    </row>
    <row r="230" spans="1:2" x14ac:dyDescent="0.25">
      <c r="A230" s="44">
        <v>3.2799999999999701</v>
      </c>
      <c r="B230" s="29">
        <v>35</v>
      </c>
    </row>
    <row r="231" spans="1:2" x14ac:dyDescent="0.25">
      <c r="A231" s="44">
        <v>3.2899999999999698</v>
      </c>
      <c r="B231" s="29">
        <v>35</v>
      </c>
    </row>
    <row r="232" spans="1:2" x14ac:dyDescent="0.25">
      <c r="A232" s="44">
        <v>3.2999999999999701</v>
      </c>
      <c r="B232" s="29">
        <v>35</v>
      </c>
    </row>
    <row r="233" spans="1:2" x14ac:dyDescent="0.25">
      <c r="A233" s="44">
        <v>3.3099999999999699</v>
      </c>
      <c r="B233" s="29">
        <v>35</v>
      </c>
    </row>
    <row r="234" spans="1:2" x14ac:dyDescent="0.25">
      <c r="A234" s="44">
        <v>3.3199999999999701</v>
      </c>
      <c r="B234" s="29">
        <v>35</v>
      </c>
    </row>
    <row r="235" spans="1:2" x14ac:dyDescent="0.25">
      <c r="A235" s="44">
        <v>3.3299999999999699</v>
      </c>
      <c r="B235" s="29">
        <v>40</v>
      </c>
    </row>
    <row r="236" spans="1:2" x14ac:dyDescent="0.25">
      <c r="A236" s="44">
        <v>3.3399999999999701</v>
      </c>
      <c r="B236" s="29">
        <v>40</v>
      </c>
    </row>
    <row r="237" spans="1:2" x14ac:dyDescent="0.25">
      <c r="A237" s="44">
        <v>3.3499999999999699</v>
      </c>
      <c r="B237" s="29">
        <v>40</v>
      </c>
    </row>
    <row r="238" spans="1:2" x14ac:dyDescent="0.25">
      <c r="A238" s="44">
        <v>3.3599999999999701</v>
      </c>
      <c r="B238" s="29">
        <v>40</v>
      </c>
    </row>
    <row r="239" spans="1:2" x14ac:dyDescent="0.25">
      <c r="A239" s="44">
        <v>3.3699999999999699</v>
      </c>
      <c r="B239" s="29">
        <v>40</v>
      </c>
    </row>
    <row r="240" spans="1:2" x14ac:dyDescent="0.25">
      <c r="A240" s="44">
        <v>3.3799999999999701</v>
      </c>
      <c r="B240" s="29">
        <v>40</v>
      </c>
    </row>
    <row r="241" spans="1:2" x14ac:dyDescent="0.25">
      <c r="A241" s="44">
        <v>3.3899999999999699</v>
      </c>
      <c r="B241" s="29">
        <v>40</v>
      </c>
    </row>
    <row r="242" spans="1:2" x14ac:dyDescent="0.25">
      <c r="A242" s="44">
        <v>3.3999999999999702</v>
      </c>
      <c r="B242" s="29">
        <v>40</v>
      </c>
    </row>
    <row r="243" spans="1:2" x14ac:dyDescent="0.25">
      <c r="A243" s="44">
        <v>3.4099999999999699</v>
      </c>
      <c r="B243" s="29">
        <v>40</v>
      </c>
    </row>
    <row r="244" spans="1:2" x14ac:dyDescent="0.25">
      <c r="A244" s="44">
        <v>3.4199999999999702</v>
      </c>
      <c r="B244" s="29">
        <v>40</v>
      </c>
    </row>
    <row r="245" spans="1:2" x14ac:dyDescent="0.25">
      <c r="A245" s="44">
        <v>3.42999999999997</v>
      </c>
      <c r="B245" s="29">
        <v>45</v>
      </c>
    </row>
    <row r="246" spans="1:2" x14ac:dyDescent="0.25">
      <c r="A246" s="44">
        <v>3.4399999999999702</v>
      </c>
      <c r="B246" s="29">
        <v>45</v>
      </c>
    </row>
    <row r="247" spans="1:2" x14ac:dyDescent="0.25">
      <c r="A247" s="44">
        <v>3.44999999999997</v>
      </c>
      <c r="B247" s="29">
        <v>45</v>
      </c>
    </row>
    <row r="248" spans="1:2" x14ac:dyDescent="0.25">
      <c r="A248" s="44">
        <v>3.4599999999999702</v>
      </c>
      <c r="B248" s="29">
        <v>45</v>
      </c>
    </row>
    <row r="249" spans="1:2" x14ac:dyDescent="0.25">
      <c r="A249" s="44">
        <v>3.46999999999997</v>
      </c>
      <c r="B249" s="29">
        <v>45</v>
      </c>
    </row>
    <row r="250" spans="1:2" x14ac:dyDescent="0.25">
      <c r="A250" s="44">
        <v>3.4799999999999698</v>
      </c>
      <c r="B250" s="29">
        <v>45</v>
      </c>
    </row>
    <row r="251" spans="1:2" x14ac:dyDescent="0.25">
      <c r="A251" s="44">
        <v>3.48999999999997</v>
      </c>
      <c r="B251" s="29">
        <v>45</v>
      </c>
    </row>
    <row r="252" spans="1:2" x14ac:dyDescent="0.25">
      <c r="A252" s="44">
        <v>3.4999999999999698</v>
      </c>
      <c r="B252" s="29">
        <v>45</v>
      </c>
    </row>
    <row r="253" spans="1:2" x14ac:dyDescent="0.25">
      <c r="A253" s="44">
        <v>3.50999999999997</v>
      </c>
      <c r="B253" s="29">
        <v>45</v>
      </c>
    </row>
    <row r="254" spans="1:2" x14ac:dyDescent="0.25">
      <c r="A254" s="44">
        <v>3.5199999999999698</v>
      </c>
      <c r="B254" s="29">
        <v>45</v>
      </c>
    </row>
    <row r="255" spans="1:2" x14ac:dyDescent="0.25">
      <c r="A255" s="44">
        <v>3.5299999999999701</v>
      </c>
      <c r="B255" s="29">
        <v>45</v>
      </c>
    </row>
    <row r="256" spans="1:2" x14ac:dyDescent="0.25">
      <c r="A256" s="44">
        <v>3.5399999999999698</v>
      </c>
      <c r="B256" s="29">
        <v>45</v>
      </c>
    </row>
    <row r="257" spans="1:2" x14ac:dyDescent="0.25">
      <c r="A257" s="44">
        <v>3.5499999999999701</v>
      </c>
      <c r="B257" s="29">
        <v>45</v>
      </c>
    </row>
    <row r="258" spans="1:2" x14ac:dyDescent="0.25">
      <c r="A258" s="44">
        <v>3.5599999999999699</v>
      </c>
      <c r="B258" s="29">
        <v>45</v>
      </c>
    </row>
    <row r="259" spans="1:2" x14ac:dyDescent="0.25">
      <c r="A259" s="44">
        <v>3.5699999999999701</v>
      </c>
      <c r="B259" s="29">
        <v>50</v>
      </c>
    </row>
    <row r="260" spans="1:2" x14ac:dyDescent="0.25">
      <c r="A260" s="44">
        <v>3.5799999999999699</v>
      </c>
      <c r="B260" s="29">
        <v>50</v>
      </c>
    </row>
    <row r="261" spans="1:2" x14ac:dyDescent="0.25">
      <c r="A261" s="44">
        <v>3.5899999999999701</v>
      </c>
      <c r="B261" s="29">
        <v>50</v>
      </c>
    </row>
    <row r="262" spans="1:2" x14ac:dyDescent="0.25">
      <c r="A262" s="44">
        <v>3.5999999999999699</v>
      </c>
      <c r="B262" s="29">
        <v>50</v>
      </c>
    </row>
    <row r="263" spans="1:2" x14ac:dyDescent="0.25">
      <c r="A263" s="44">
        <v>3.6099999999999701</v>
      </c>
      <c r="B263" s="29">
        <v>50</v>
      </c>
    </row>
    <row r="264" spans="1:2" x14ac:dyDescent="0.25">
      <c r="A264" s="44">
        <v>3.6199999999999699</v>
      </c>
      <c r="B264" s="29">
        <v>50</v>
      </c>
    </row>
    <row r="265" spans="1:2" x14ac:dyDescent="0.25">
      <c r="A265" s="44">
        <v>3.6299999999999701</v>
      </c>
      <c r="B265" s="29">
        <v>50</v>
      </c>
    </row>
    <row r="266" spans="1:2" x14ac:dyDescent="0.25">
      <c r="A266" s="44">
        <v>3.6399999999999699</v>
      </c>
      <c r="B266" s="29">
        <v>50</v>
      </c>
    </row>
    <row r="267" spans="1:2" x14ac:dyDescent="0.25">
      <c r="A267" s="44">
        <v>3.6499999999999599</v>
      </c>
      <c r="B267" s="29">
        <v>50</v>
      </c>
    </row>
    <row r="268" spans="1:2" x14ac:dyDescent="0.25">
      <c r="A268" s="44">
        <v>3.6599999999999602</v>
      </c>
      <c r="B268" s="29">
        <v>50</v>
      </c>
    </row>
    <row r="269" spans="1:2" x14ac:dyDescent="0.25">
      <c r="A269" s="44">
        <v>3.66999999999996</v>
      </c>
      <c r="B269" s="29">
        <v>50</v>
      </c>
    </row>
    <row r="270" spans="1:2" x14ac:dyDescent="0.25">
      <c r="A270" s="44">
        <v>3.6799999999999602</v>
      </c>
      <c r="B270" s="29">
        <v>50</v>
      </c>
    </row>
    <row r="271" spans="1:2" x14ac:dyDescent="0.25">
      <c r="A271" s="44">
        <v>3.68999999999996</v>
      </c>
      <c r="B271" s="29">
        <v>50</v>
      </c>
    </row>
    <row r="272" spans="1:2" x14ac:dyDescent="0.25">
      <c r="A272" s="44">
        <v>3.6999999999999602</v>
      </c>
      <c r="B272" s="29">
        <v>50</v>
      </c>
    </row>
    <row r="273" spans="1:2" x14ac:dyDescent="0.25">
      <c r="A273" s="44">
        <v>3.70999999999996</v>
      </c>
      <c r="B273" s="29">
        <v>55</v>
      </c>
    </row>
    <row r="274" spans="1:2" x14ac:dyDescent="0.25">
      <c r="A274" s="44">
        <v>3.7199999999999598</v>
      </c>
      <c r="B274" s="29">
        <v>55</v>
      </c>
    </row>
    <row r="275" spans="1:2" x14ac:dyDescent="0.25">
      <c r="A275" s="44">
        <v>3.72999999999996</v>
      </c>
      <c r="B275" s="29">
        <v>55</v>
      </c>
    </row>
    <row r="276" spans="1:2" x14ac:dyDescent="0.25">
      <c r="A276" s="44">
        <v>3.7399999999999598</v>
      </c>
      <c r="B276" s="29">
        <v>55</v>
      </c>
    </row>
    <row r="277" spans="1:2" x14ac:dyDescent="0.25">
      <c r="A277" s="44">
        <v>3.74999999999996</v>
      </c>
      <c r="B277" s="29">
        <v>55</v>
      </c>
    </row>
    <row r="278" spans="1:2" x14ac:dyDescent="0.25">
      <c r="A278" s="44">
        <v>3.7599999999999598</v>
      </c>
      <c r="B278" s="29">
        <v>55</v>
      </c>
    </row>
    <row r="279" spans="1:2" x14ac:dyDescent="0.25">
      <c r="A279" s="44">
        <v>3.76999999999996</v>
      </c>
      <c r="B279" s="29">
        <v>55</v>
      </c>
    </row>
    <row r="280" spans="1:2" x14ac:dyDescent="0.25">
      <c r="A280" s="44">
        <v>3.7799999999999598</v>
      </c>
      <c r="B280" s="29">
        <v>55</v>
      </c>
    </row>
    <row r="281" spans="1:2" x14ac:dyDescent="0.25">
      <c r="A281" s="44">
        <v>3.7899999999999601</v>
      </c>
      <c r="B281" s="29">
        <v>55</v>
      </c>
    </row>
    <row r="282" spans="1:2" x14ac:dyDescent="0.25">
      <c r="A282" s="44">
        <v>3.7999999999999599</v>
      </c>
      <c r="B282" s="29">
        <v>55</v>
      </c>
    </row>
    <row r="283" spans="1:2" x14ac:dyDescent="0.25">
      <c r="A283" s="44">
        <v>3.8099999999999601</v>
      </c>
      <c r="B283" s="29">
        <v>55</v>
      </c>
    </row>
    <row r="284" spans="1:2" x14ac:dyDescent="0.25">
      <c r="A284" s="44">
        <v>3.8199999999999599</v>
      </c>
      <c r="B284" s="29">
        <v>55</v>
      </c>
    </row>
    <row r="285" spans="1:2" x14ac:dyDescent="0.25">
      <c r="A285" s="44">
        <v>3.8299999999999601</v>
      </c>
      <c r="B285" s="29">
        <v>55</v>
      </c>
    </row>
    <row r="286" spans="1:2" x14ac:dyDescent="0.25">
      <c r="A286" s="44">
        <v>3.8399999999999599</v>
      </c>
      <c r="B286" s="29">
        <v>55</v>
      </c>
    </row>
    <row r="287" spans="1:2" x14ac:dyDescent="0.25">
      <c r="A287" s="44">
        <v>3.8499999999999601</v>
      </c>
      <c r="B287" s="29">
        <v>55</v>
      </c>
    </row>
    <row r="288" spans="1:2" x14ac:dyDescent="0.25">
      <c r="A288" s="44">
        <v>3.8599999999999599</v>
      </c>
      <c r="B288" s="29">
        <v>60</v>
      </c>
    </row>
    <row r="289" spans="1:2" x14ac:dyDescent="0.25">
      <c r="A289" s="44">
        <v>3.8699999999999601</v>
      </c>
      <c r="B289" s="29">
        <v>60</v>
      </c>
    </row>
    <row r="290" spans="1:2" x14ac:dyDescent="0.25">
      <c r="A290" s="44">
        <v>3.8799999999999599</v>
      </c>
      <c r="B290" s="29">
        <v>60</v>
      </c>
    </row>
    <row r="291" spans="1:2" x14ac:dyDescent="0.25">
      <c r="A291" s="44">
        <v>3.8899999999999602</v>
      </c>
      <c r="B291" s="29">
        <v>60</v>
      </c>
    </row>
    <row r="292" spans="1:2" x14ac:dyDescent="0.25">
      <c r="A292" s="44">
        <v>3.8999999999999599</v>
      </c>
      <c r="B292" s="29">
        <v>60</v>
      </c>
    </row>
    <row r="293" spans="1:2" x14ac:dyDescent="0.25">
      <c r="A293" s="44">
        <v>3.9099999999999602</v>
      </c>
      <c r="B293" s="29">
        <v>60</v>
      </c>
    </row>
    <row r="294" spans="1:2" x14ac:dyDescent="0.25">
      <c r="A294" s="44">
        <v>3.91999999999996</v>
      </c>
      <c r="B294" s="29">
        <v>60</v>
      </c>
    </row>
    <row r="295" spans="1:2" x14ac:dyDescent="0.25">
      <c r="A295" s="44">
        <v>3.9299999999999602</v>
      </c>
      <c r="B295" s="29">
        <v>60</v>
      </c>
    </row>
    <row r="296" spans="1:2" x14ac:dyDescent="0.25">
      <c r="A296" s="44">
        <v>3.93999999999996</v>
      </c>
      <c r="B296" s="29">
        <v>60</v>
      </c>
    </row>
    <row r="297" spans="1:2" x14ac:dyDescent="0.25">
      <c r="A297" s="44">
        <v>3.9499999999999602</v>
      </c>
      <c r="B297" s="29">
        <v>60</v>
      </c>
    </row>
    <row r="298" spans="1:2" x14ac:dyDescent="0.25">
      <c r="A298" s="44">
        <v>3.95999999999996</v>
      </c>
      <c r="B298" s="29">
        <v>60</v>
      </c>
    </row>
    <row r="299" spans="1:2" x14ac:dyDescent="0.25">
      <c r="A299" s="44">
        <v>3.9699999999999598</v>
      </c>
      <c r="B299" s="29">
        <v>60</v>
      </c>
    </row>
    <row r="300" spans="1:2" x14ac:dyDescent="0.25">
      <c r="A300" s="44">
        <v>3.97999999999996</v>
      </c>
      <c r="B300" s="29">
        <v>60</v>
      </c>
    </row>
    <row r="301" spans="1:2" x14ac:dyDescent="0.25">
      <c r="A301" s="44">
        <v>3.9899999999999598</v>
      </c>
      <c r="B301" s="29">
        <v>60</v>
      </c>
    </row>
    <row r="302" spans="1:2" x14ac:dyDescent="0.25">
      <c r="A302" s="44">
        <v>3.99999999999996</v>
      </c>
      <c r="B302" s="29">
        <v>65</v>
      </c>
    </row>
    <row r="303" spans="1:2" x14ac:dyDescent="0.25">
      <c r="A303" s="44">
        <v>4.0099999999999598</v>
      </c>
      <c r="B303" s="29">
        <v>65</v>
      </c>
    </row>
    <row r="304" spans="1:2" x14ac:dyDescent="0.25">
      <c r="A304" s="44">
        <v>4.0199999999999596</v>
      </c>
      <c r="B304" s="29">
        <v>65</v>
      </c>
    </row>
    <row r="305" spans="1:2" x14ac:dyDescent="0.25">
      <c r="A305" s="44">
        <v>4.0299999999999603</v>
      </c>
      <c r="B305" s="29">
        <v>65</v>
      </c>
    </row>
    <row r="306" spans="1:2" x14ac:dyDescent="0.25">
      <c r="A306" s="44">
        <v>4.0399999999999601</v>
      </c>
      <c r="B306" s="29">
        <v>65</v>
      </c>
    </row>
    <row r="307" spans="1:2" x14ac:dyDescent="0.25">
      <c r="A307" s="44">
        <v>4.0499999999999599</v>
      </c>
      <c r="B307" s="29">
        <v>65</v>
      </c>
    </row>
    <row r="308" spans="1:2" x14ac:dyDescent="0.25">
      <c r="A308" s="44">
        <v>4.0599999999999596</v>
      </c>
      <c r="B308" s="29">
        <v>65</v>
      </c>
    </row>
    <row r="309" spans="1:2" x14ac:dyDescent="0.25">
      <c r="A309" s="44">
        <v>4.0699999999999603</v>
      </c>
      <c r="B309" s="29">
        <v>65</v>
      </c>
    </row>
    <row r="310" spans="1:2" x14ac:dyDescent="0.25">
      <c r="A310" s="44">
        <v>4.0799999999999601</v>
      </c>
      <c r="B310" s="29">
        <v>65</v>
      </c>
    </row>
    <row r="311" spans="1:2" x14ac:dyDescent="0.25">
      <c r="A311" s="44">
        <v>4.0899999999999599</v>
      </c>
      <c r="B311" s="29">
        <v>65</v>
      </c>
    </row>
    <row r="312" spans="1:2" x14ac:dyDescent="0.25">
      <c r="A312" s="44">
        <v>4.0999999999999597</v>
      </c>
      <c r="B312" s="29">
        <v>65</v>
      </c>
    </row>
    <row r="313" spans="1:2" x14ac:dyDescent="0.25">
      <c r="A313" s="44">
        <v>4.1099999999999604</v>
      </c>
      <c r="B313" s="29">
        <v>65</v>
      </c>
    </row>
    <row r="314" spans="1:2" x14ac:dyDescent="0.25">
      <c r="A314" s="44">
        <v>4.1199999999999504</v>
      </c>
      <c r="B314" s="29">
        <v>65</v>
      </c>
    </row>
    <row r="315" spans="1:2" x14ac:dyDescent="0.25">
      <c r="A315" s="44">
        <v>4.1299999999999502</v>
      </c>
      <c r="B315" s="29">
        <v>65</v>
      </c>
    </row>
    <row r="316" spans="1:2" x14ac:dyDescent="0.25">
      <c r="A316" s="44">
        <v>4.1399999999999499</v>
      </c>
      <c r="B316" s="29">
        <v>70</v>
      </c>
    </row>
    <row r="317" spans="1:2" x14ac:dyDescent="0.25">
      <c r="A317" s="44">
        <v>4.1499999999999497</v>
      </c>
      <c r="B317" s="29">
        <v>70</v>
      </c>
    </row>
    <row r="318" spans="1:2" x14ac:dyDescent="0.25">
      <c r="A318" s="44">
        <v>4.1599999999999504</v>
      </c>
      <c r="B318" s="29">
        <v>70</v>
      </c>
    </row>
    <row r="319" spans="1:2" x14ac:dyDescent="0.25">
      <c r="A319" s="44">
        <v>4.1699999999999502</v>
      </c>
      <c r="B319" s="29">
        <v>70</v>
      </c>
    </row>
    <row r="320" spans="1:2" x14ac:dyDescent="0.25">
      <c r="A320" s="44">
        <v>4.17999999999995</v>
      </c>
      <c r="B320" s="29">
        <v>70</v>
      </c>
    </row>
    <row r="321" spans="1:2" x14ac:dyDescent="0.25">
      <c r="A321" s="44">
        <v>4.1899999999999498</v>
      </c>
      <c r="B321" s="29">
        <v>70</v>
      </c>
    </row>
    <row r="322" spans="1:2" x14ac:dyDescent="0.25">
      <c r="A322" s="44">
        <v>4.1999999999999504</v>
      </c>
      <c r="B322" s="29">
        <v>70</v>
      </c>
    </row>
    <row r="323" spans="1:2" x14ac:dyDescent="0.25">
      <c r="A323" s="44">
        <v>4.2099999999999502</v>
      </c>
      <c r="B323" s="29">
        <v>70</v>
      </c>
    </row>
    <row r="324" spans="1:2" x14ac:dyDescent="0.25">
      <c r="A324" s="44">
        <v>4.21999999999995</v>
      </c>
      <c r="B324" s="29">
        <v>70</v>
      </c>
    </row>
    <row r="325" spans="1:2" x14ac:dyDescent="0.25">
      <c r="A325" s="44">
        <v>4.2299999999999498</v>
      </c>
      <c r="B325" s="29">
        <v>70</v>
      </c>
    </row>
    <row r="326" spans="1:2" x14ac:dyDescent="0.25">
      <c r="A326" s="44">
        <v>4.2399999999999496</v>
      </c>
      <c r="B326" s="29">
        <v>70</v>
      </c>
    </row>
    <row r="327" spans="1:2" x14ac:dyDescent="0.25">
      <c r="A327" s="44">
        <v>4.2499999999999503</v>
      </c>
      <c r="B327" s="29">
        <v>70</v>
      </c>
    </row>
    <row r="328" spans="1:2" x14ac:dyDescent="0.25">
      <c r="A328" s="44">
        <v>4.25999999999995</v>
      </c>
      <c r="B328" s="29">
        <v>70</v>
      </c>
    </row>
    <row r="329" spans="1:2" x14ac:dyDescent="0.25">
      <c r="A329" s="44">
        <v>4.2699999999999498</v>
      </c>
      <c r="B329" s="29">
        <v>70</v>
      </c>
    </row>
    <row r="330" spans="1:2" x14ac:dyDescent="0.25">
      <c r="A330" s="44">
        <v>4.2799999999999496</v>
      </c>
      <c r="B330" s="29">
        <v>70</v>
      </c>
    </row>
    <row r="331" spans="1:2" x14ac:dyDescent="0.25">
      <c r="A331" s="44">
        <v>4.2899999999999503</v>
      </c>
      <c r="B331" s="29">
        <v>70</v>
      </c>
    </row>
    <row r="332" spans="1:2" x14ac:dyDescent="0.25">
      <c r="A332" s="44">
        <v>4.2999999999999501</v>
      </c>
      <c r="B332" s="29">
        <v>70</v>
      </c>
    </row>
    <row r="333" spans="1:2" x14ac:dyDescent="0.25">
      <c r="A333" s="44">
        <v>4.3099999999999499</v>
      </c>
      <c r="B333" s="29">
        <v>70</v>
      </c>
    </row>
    <row r="334" spans="1:2" x14ac:dyDescent="0.25">
      <c r="A334" s="44">
        <v>4.3199999999999497</v>
      </c>
      <c r="B334" s="29">
        <v>70</v>
      </c>
    </row>
    <row r="335" spans="1:2" x14ac:dyDescent="0.25">
      <c r="A335" s="44">
        <v>4.3299999999999503</v>
      </c>
      <c r="B335" s="29">
        <v>70</v>
      </c>
    </row>
    <row r="336" spans="1:2" x14ac:dyDescent="0.25">
      <c r="A336" s="44">
        <v>4.3399999999999501</v>
      </c>
      <c r="B336" s="29">
        <v>70</v>
      </c>
    </row>
    <row r="337" spans="1:2" x14ac:dyDescent="0.25">
      <c r="A337" s="44">
        <v>4.3499999999999499</v>
      </c>
      <c r="B337" s="29">
        <v>70</v>
      </c>
    </row>
    <row r="338" spans="1:2" x14ac:dyDescent="0.25">
      <c r="A338" s="44">
        <v>4.3599999999999497</v>
      </c>
      <c r="B338" s="29">
        <v>70</v>
      </c>
    </row>
    <row r="339" spans="1:2" x14ac:dyDescent="0.25">
      <c r="A339" s="44">
        <v>4.3699999999999504</v>
      </c>
      <c r="B339" s="29">
        <v>70</v>
      </c>
    </row>
    <row r="340" spans="1:2" x14ac:dyDescent="0.25">
      <c r="A340" s="44">
        <v>4.3799999999999502</v>
      </c>
      <c r="B340" s="29">
        <v>70</v>
      </c>
    </row>
    <row r="341" spans="1:2" x14ac:dyDescent="0.25">
      <c r="A341" s="44">
        <v>4.3899999999999499</v>
      </c>
      <c r="B341" s="29">
        <v>70</v>
      </c>
    </row>
    <row r="342" spans="1:2" x14ac:dyDescent="0.25">
      <c r="A342" s="44">
        <v>4.3999999999999497</v>
      </c>
      <c r="B342" s="29">
        <v>70</v>
      </c>
    </row>
    <row r="343" spans="1:2" x14ac:dyDescent="0.25">
      <c r="A343" s="44">
        <v>4.4099999999999504</v>
      </c>
      <c r="B343" s="29">
        <v>70</v>
      </c>
    </row>
    <row r="344" spans="1:2" x14ac:dyDescent="0.25">
      <c r="A344" s="44">
        <v>4.4199999999999502</v>
      </c>
      <c r="B344" s="29">
        <v>70</v>
      </c>
    </row>
    <row r="345" spans="1:2" x14ac:dyDescent="0.25">
      <c r="A345" s="44">
        <v>4.42999999999995</v>
      </c>
      <c r="B345" s="29">
        <v>75</v>
      </c>
    </row>
    <row r="346" spans="1:2" x14ac:dyDescent="0.25">
      <c r="A346" s="44">
        <v>4.4399999999999498</v>
      </c>
      <c r="B346" s="29">
        <v>75</v>
      </c>
    </row>
    <row r="347" spans="1:2" x14ac:dyDescent="0.25">
      <c r="A347" s="44">
        <v>4.4499999999999504</v>
      </c>
      <c r="B347" s="29">
        <v>75</v>
      </c>
    </row>
    <row r="348" spans="1:2" x14ac:dyDescent="0.25">
      <c r="A348" s="44">
        <v>4.4599999999999502</v>
      </c>
      <c r="B348" s="29">
        <v>75</v>
      </c>
    </row>
    <row r="349" spans="1:2" x14ac:dyDescent="0.25">
      <c r="A349" s="44">
        <v>4.46999999999995</v>
      </c>
      <c r="B349" s="29">
        <v>75</v>
      </c>
    </row>
    <row r="350" spans="1:2" x14ac:dyDescent="0.25">
      <c r="A350" s="44">
        <v>4.4799999999999498</v>
      </c>
      <c r="B350" s="29">
        <v>75</v>
      </c>
    </row>
    <row r="351" spans="1:2" x14ac:dyDescent="0.25">
      <c r="A351" s="44">
        <v>4.4899999999999496</v>
      </c>
      <c r="B351" s="29">
        <v>75</v>
      </c>
    </row>
    <row r="352" spans="1:2" x14ac:dyDescent="0.25">
      <c r="A352" s="44">
        <v>4.4999999999999503</v>
      </c>
      <c r="B352" s="29">
        <v>75</v>
      </c>
    </row>
    <row r="353" spans="1:2" x14ac:dyDescent="0.25">
      <c r="A353" s="44">
        <v>4.50999999999995</v>
      </c>
      <c r="B353" s="29">
        <v>75</v>
      </c>
    </row>
    <row r="354" spans="1:2" x14ac:dyDescent="0.25">
      <c r="A354" s="44">
        <v>4.5199999999999498</v>
      </c>
      <c r="B354" s="29">
        <v>75</v>
      </c>
    </row>
    <row r="355" spans="1:2" x14ac:dyDescent="0.25">
      <c r="A355" s="44">
        <v>4.5299999999999496</v>
      </c>
      <c r="B355" s="29">
        <v>75</v>
      </c>
    </row>
    <row r="356" spans="1:2" x14ac:dyDescent="0.25">
      <c r="A356" s="44">
        <v>4.5399999999999503</v>
      </c>
      <c r="B356" s="29">
        <v>75</v>
      </c>
    </row>
    <row r="357" spans="1:2" x14ac:dyDescent="0.25">
      <c r="A357" s="44">
        <v>4.5499999999999501</v>
      </c>
      <c r="B357" s="29">
        <v>75</v>
      </c>
    </row>
    <row r="358" spans="1:2" x14ac:dyDescent="0.25">
      <c r="A358" s="44">
        <v>4.5599999999999499</v>
      </c>
      <c r="B358" s="29">
        <v>75</v>
      </c>
    </row>
    <row r="359" spans="1:2" x14ac:dyDescent="0.25">
      <c r="A359" s="44">
        <v>4.5699999999999497</v>
      </c>
      <c r="B359" s="29">
        <v>80</v>
      </c>
    </row>
    <row r="360" spans="1:2" x14ac:dyDescent="0.25">
      <c r="A360" s="44">
        <v>4.5799999999999503</v>
      </c>
      <c r="B360" s="29">
        <v>80</v>
      </c>
    </row>
    <row r="361" spans="1:2" x14ac:dyDescent="0.25">
      <c r="A361" s="44">
        <v>4.5899999999999403</v>
      </c>
      <c r="B361" s="29">
        <v>80</v>
      </c>
    </row>
    <row r="362" spans="1:2" x14ac:dyDescent="0.25">
      <c r="A362" s="44">
        <v>4.5999999999999401</v>
      </c>
      <c r="B362" s="29">
        <v>80</v>
      </c>
    </row>
    <row r="363" spans="1:2" x14ac:dyDescent="0.25">
      <c r="A363" s="44">
        <v>4.6099999999999399</v>
      </c>
      <c r="B363" s="29">
        <v>80</v>
      </c>
    </row>
    <row r="364" spans="1:2" x14ac:dyDescent="0.25">
      <c r="A364" s="44">
        <v>4.6199999999999397</v>
      </c>
      <c r="B364" s="29">
        <v>80</v>
      </c>
    </row>
    <row r="365" spans="1:2" x14ac:dyDescent="0.25">
      <c r="A365" s="44">
        <v>4.6299999999999404</v>
      </c>
      <c r="B365" s="29">
        <v>80</v>
      </c>
    </row>
    <row r="366" spans="1:2" x14ac:dyDescent="0.25">
      <c r="A366" s="44">
        <v>4.6399999999999402</v>
      </c>
      <c r="B366" s="29">
        <v>80</v>
      </c>
    </row>
    <row r="367" spans="1:2" x14ac:dyDescent="0.25">
      <c r="A367" s="44">
        <v>4.64999999999994</v>
      </c>
      <c r="B367" s="29">
        <v>80</v>
      </c>
    </row>
    <row r="368" spans="1:2" x14ac:dyDescent="0.25">
      <c r="A368" s="44">
        <v>4.6599999999999397</v>
      </c>
      <c r="B368" s="29">
        <v>80</v>
      </c>
    </row>
    <row r="369" spans="1:2" x14ac:dyDescent="0.25">
      <c r="A369" s="44">
        <v>4.6699999999999404</v>
      </c>
      <c r="B369" s="29">
        <v>80</v>
      </c>
    </row>
    <row r="370" spans="1:2" x14ac:dyDescent="0.25">
      <c r="A370" s="44">
        <v>4.6799999999999402</v>
      </c>
      <c r="B370" s="29">
        <v>80</v>
      </c>
    </row>
    <row r="371" spans="1:2" x14ac:dyDescent="0.25">
      <c r="A371" s="44">
        <v>4.68999999999994</v>
      </c>
      <c r="B371" s="29">
        <v>80</v>
      </c>
    </row>
    <row r="372" spans="1:2" x14ac:dyDescent="0.25">
      <c r="A372" s="44">
        <v>4.6999999999999398</v>
      </c>
      <c r="B372" s="29">
        <v>80</v>
      </c>
    </row>
    <row r="373" spans="1:2" x14ac:dyDescent="0.25">
      <c r="A373" s="44">
        <v>4.7099999999999396</v>
      </c>
      <c r="B373" s="29">
        <v>80</v>
      </c>
    </row>
    <row r="374" spans="1:2" x14ac:dyDescent="0.25">
      <c r="A374" s="44">
        <v>4.7199999999999402</v>
      </c>
      <c r="B374" s="29">
        <v>80</v>
      </c>
    </row>
    <row r="375" spans="1:2" x14ac:dyDescent="0.25">
      <c r="A375" s="44">
        <v>4.72999999999994</v>
      </c>
      <c r="B375" s="29">
        <v>80</v>
      </c>
    </row>
    <row r="376" spans="1:2" x14ac:dyDescent="0.25">
      <c r="A376" s="44">
        <v>4.7399999999999398</v>
      </c>
      <c r="B376" s="29">
        <v>80</v>
      </c>
    </row>
    <row r="377" spans="1:2" x14ac:dyDescent="0.25">
      <c r="A377" s="44">
        <v>4.7499999999999396</v>
      </c>
      <c r="B377" s="29">
        <v>80</v>
      </c>
    </row>
    <row r="378" spans="1:2" x14ac:dyDescent="0.25">
      <c r="A378" s="44">
        <v>4.7599999999999403</v>
      </c>
      <c r="B378" s="29">
        <v>80</v>
      </c>
    </row>
    <row r="379" spans="1:2" x14ac:dyDescent="0.25">
      <c r="A379" s="44">
        <v>4.7699999999999401</v>
      </c>
      <c r="B379" s="29">
        <v>80</v>
      </c>
    </row>
    <row r="380" spans="1:2" x14ac:dyDescent="0.25">
      <c r="A380" s="44">
        <v>4.7799999999999399</v>
      </c>
      <c r="B380" s="29">
        <v>80</v>
      </c>
    </row>
    <row r="381" spans="1:2" x14ac:dyDescent="0.25">
      <c r="A381" s="44">
        <v>4.7899999999999396</v>
      </c>
      <c r="B381" s="29">
        <v>80</v>
      </c>
    </row>
    <row r="382" spans="1:2" x14ac:dyDescent="0.25">
      <c r="A382" s="44">
        <v>4.7999999999999403</v>
      </c>
      <c r="B382" s="29">
        <v>80</v>
      </c>
    </row>
    <row r="383" spans="1:2" x14ac:dyDescent="0.25">
      <c r="A383" s="44">
        <v>4.8099999999999401</v>
      </c>
      <c r="B383" s="29">
        <v>80</v>
      </c>
    </row>
    <row r="384" spans="1:2" x14ac:dyDescent="0.25">
      <c r="A384" s="44">
        <v>4.8199999999999399</v>
      </c>
      <c r="B384" s="29">
        <v>80</v>
      </c>
    </row>
    <row r="385" spans="1:2" x14ac:dyDescent="0.25">
      <c r="A385" s="44">
        <v>4.8299999999999397</v>
      </c>
      <c r="B385" s="29">
        <v>85</v>
      </c>
    </row>
    <row r="386" spans="1:2" x14ac:dyDescent="0.25">
      <c r="A386" s="44">
        <v>4.8399999999999403</v>
      </c>
      <c r="B386" s="29">
        <v>85</v>
      </c>
    </row>
    <row r="387" spans="1:2" x14ac:dyDescent="0.25">
      <c r="A387" s="44">
        <v>4.8499999999999401</v>
      </c>
      <c r="B387" s="29">
        <v>85</v>
      </c>
    </row>
    <row r="388" spans="1:2" x14ac:dyDescent="0.25">
      <c r="A388" s="44">
        <v>4.8599999999999399</v>
      </c>
      <c r="B388" s="29">
        <v>85</v>
      </c>
    </row>
    <row r="389" spans="1:2" x14ac:dyDescent="0.25">
      <c r="A389" s="44">
        <v>4.8699999999999397</v>
      </c>
      <c r="B389" s="29">
        <v>85</v>
      </c>
    </row>
    <row r="390" spans="1:2" x14ac:dyDescent="0.25">
      <c r="A390" s="44">
        <v>4.8799999999999404</v>
      </c>
      <c r="B390" s="29">
        <v>85</v>
      </c>
    </row>
    <row r="391" spans="1:2" x14ac:dyDescent="0.25">
      <c r="A391" s="44">
        <v>4.8899999999999402</v>
      </c>
      <c r="B391" s="29">
        <v>85</v>
      </c>
    </row>
    <row r="392" spans="1:2" x14ac:dyDescent="0.25">
      <c r="A392" s="44">
        <v>4.89999999999994</v>
      </c>
      <c r="B392" s="29">
        <v>85</v>
      </c>
    </row>
    <row r="393" spans="1:2" x14ac:dyDescent="0.25">
      <c r="A393" s="44">
        <v>4.9099999999999397</v>
      </c>
      <c r="B393" s="29">
        <v>85</v>
      </c>
    </row>
    <row r="394" spans="1:2" x14ac:dyDescent="0.25">
      <c r="A394" s="44">
        <v>4.9199999999999404</v>
      </c>
      <c r="B394" s="29">
        <v>85</v>
      </c>
    </row>
    <row r="395" spans="1:2" x14ac:dyDescent="0.25">
      <c r="A395" s="44">
        <v>4.9299999999999402</v>
      </c>
      <c r="B395" s="29">
        <v>85</v>
      </c>
    </row>
    <row r="396" spans="1:2" x14ac:dyDescent="0.25">
      <c r="A396" s="44">
        <v>4.93999999999994</v>
      </c>
      <c r="B396" s="29">
        <v>85</v>
      </c>
    </row>
    <row r="397" spans="1:2" x14ac:dyDescent="0.25">
      <c r="A397" s="44">
        <v>4.9499999999999398</v>
      </c>
      <c r="B397" s="29">
        <v>85</v>
      </c>
    </row>
    <row r="398" spans="1:2" x14ac:dyDescent="0.25">
      <c r="A398" s="44">
        <v>4.9599999999999396</v>
      </c>
      <c r="B398" s="29">
        <v>85</v>
      </c>
    </row>
    <row r="399" spans="1:2" x14ac:dyDescent="0.25">
      <c r="A399" s="44">
        <v>4.9699999999999402</v>
      </c>
      <c r="B399" s="29">
        <v>85</v>
      </c>
    </row>
    <row r="400" spans="1:2" x14ac:dyDescent="0.25">
      <c r="A400" s="44">
        <v>4.97999999999994</v>
      </c>
      <c r="B400" s="29">
        <v>85</v>
      </c>
    </row>
    <row r="401" spans="1:2" x14ac:dyDescent="0.25">
      <c r="A401" s="44">
        <v>4.9899999999999398</v>
      </c>
      <c r="B401" s="29">
        <v>85</v>
      </c>
    </row>
    <row r="402" spans="1:2" x14ac:dyDescent="0.25">
      <c r="A402" s="44">
        <v>4.9999999999999396</v>
      </c>
      <c r="B402" s="29">
        <v>85</v>
      </c>
    </row>
    <row r="403" spans="1:2" x14ac:dyDescent="0.25">
      <c r="A403" s="44">
        <v>5.0099999999999403</v>
      </c>
      <c r="B403" s="29">
        <v>85</v>
      </c>
    </row>
    <row r="404" spans="1:2" x14ac:dyDescent="0.25">
      <c r="A404" s="44">
        <v>5.0199999999999401</v>
      </c>
      <c r="B404" s="29">
        <v>85</v>
      </c>
    </row>
    <row r="405" spans="1:2" x14ac:dyDescent="0.25">
      <c r="A405" s="44">
        <v>5.0299999999999399</v>
      </c>
      <c r="B405" s="29">
        <v>85</v>
      </c>
    </row>
    <row r="406" spans="1:2" x14ac:dyDescent="0.25">
      <c r="A406" s="44">
        <v>5.0399999999999396</v>
      </c>
      <c r="B406" s="29">
        <v>85</v>
      </c>
    </row>
    <row r="407" spans="1:2" x14ac:dyDescent="0.25">
      <c r="A407" s="44">
        <v>5.0499999999999297</v>
      </c>
      <c r="B407" s="29">
        <v>85</v>
      </c>
    </row>
    <row r="408" spans="1:2" x14ac:dyDescent="0.25">
      <c r="A408" s="44">
        <v>5.0599999999999303</v>
      </c>
      <c r="B408" s="29">
        <v>85</v>
      </c>
    </row>
    <row r="409" spans="1:2" x14ac:dyDescent="0.25">
      <c r="A409" s="44">
        <v>5.0699999999999301</v>
      </c>
      <c r="B409" s="29">
        <v>85</v>
      </c>
    </row>
    <row r="410" spans="1:2" x14ac:dyDescent="0.25">
      <c r="A410" s="44">
        <v>5.0799999999999299</v>
      </c>
      <c r="B410" s="29">
        <v>85</v>
      </c>
    </row>
    <row r="411" spans="1:2" x14ac:dyDescent="0.25">
      <c r="A411" s="44">
        <v>5.0899999999999297</v>
      </c>
      <c r="B411" s="29">
        <v>85</v>
      </c>
    </row>
    <row r="412" spans="1:2" x14ac:dyDescent="0.25">
      <c r="A412" s="44">
        <v>5.0999999999999304</v>
      </c>
      <c r="B412" s="29">
        <v>85</v>
      </c>
    </row>
    <row r="413" spans="1:2" x14ac:dyDescent="0.25">
      <c r="A413" s="44">
        <v>5.1099999999999302</v>
      </c>
      <c r="B413" s="29">
        <v>85</v>
      </c>
    </row>
    <row r="414" spans="1:2" x14ac:dyDescent="0.25">
      <c r="A414" s="44">
        <v>5.1199999999999299</v>
      </c>
      <c r="B414" s="29">
        <v>85</v>
      </c>
    </row>
    <row r="415" spans="1:2" x14ac:dyDescent="0.25">
      <c r="A415" s="44">
        <v>5.1299999999999297</v>
      </c>
      <c r="B415" s="29">
        <v>85</v>
      </c>
    </row>
    <row r="416" spans="1:2" x14ac:dyDescent="0.25">
      <c r="A416" s="44">
        <v>5.1399999999999304</v>
      </c>
      <c r="B416" s="29">
        <v>90</v>
      </c>
    </row>
    <row r="417" spans="1:2" x14ac:dyDescent="0.25">
      <c r="A417" s="44">
        <v>5.1499999999999302</v>
      </c>
      <c r="B417" s="29">
        <v>90</v>
      </c>
    </row>
    <row r="418" spans="1:2" x14ac:dyDescent="0.25">
      <c r="A418" s="44">
        <v>5.15999999999993</v>
      </c>
      <c r="B418" s="29">
        <v>90</v>
      </c>
    </row>
    <row r="419" spans="1:2" x14ac:dyDescent="0.25">
      <c r="A419" s="44">
        <v>5.1699999999999298</v>
      </c>
      <c r="B419" s="29">
        <v>90</v>
      </c>
    </row>
    <row r="420" spans="1:2" x14ac:dyDescent="0.25">
      <c r="A420" s="44">
        <v>5.1799999999999304</v>
      </c>
      <c r="B420" s="29">
        <v>90</v>
      </c>
    </row>
    <row r="421" spans="1:2" x14ac:dyDescent="0.25">
      <c r="A421" s="44">
        <v>5.1899999999999302</v>
      </c>
      <c r="B421" s="29">
        <v>90</v>
      </c>
    </row>
    <row r="422" spans="1:2" x14ac:dyDescent="0.25">
      <c r="A422" s="44">
        <v>5.19999999999993</v>
      </c>
      <c r="B422" s="29">
        <v>90</v>
      </c>
    </row>
    <row r="423" spans="1:2" x14ac:dyDescent="0.25">
      <c r="A423" s="44">
        <v>5.2099999999999298</v>
      </c>
      <c r="B423" s="29">
        <v>90</v>
      </c>
    </row>
    <row r="424" spans="1:2" x14ac:dyDescent="0.25">
      <c r="A424" s="44">
        <v>5.2199999999999296</v>
      </c>
      <c r="B424" s="29">
        <v>90</v>
      </c>
    </row>
    <row r="425" spans="1:2" x14ac:dyDescent="0.25">
      <c r="A425" s="44">
        <v>5.2299999999999303</v>
      </c>
      <c r="B425" s="29">
        <v>90</v>
      </c>
    </row>
    <row r="426" spans="1:2" x14ac:dyDescent="0.25">
      <c r="A426" s="44">
        <v>5.23999999999993</v>
      </c>
      <c r="B426" s="29">
        <v>90</v>
      </c>
    </row>
    <row r="427" spans="1:2" x14ac:dyDescent="0.25">
      <c r="A427" s="44">
        <v>5.2499999999999298</v>
      </c>
      <c r="B427" s="29">
        <v>90</v>
      </c>
    </row>
    <row r="428" spans="1:2" x14ac:dyDescent="0.25">
      <c r="A428" s="44">
        <v>5.2599999999999296</v>
      </c>
      <c r="B428" s="29">
        <v>90</v>
      </c>
    </row>
    <row r="429" spans="1:2" x14ac:dyDescent="0.25">
      <c r="A429" s="44">
        <v>5.2699999999999303</v>
      </c>
      <c r="B429" s="29">
        <v>90</v>
      </c>
    </row>
    <row r="430" spans="1:2" x14ac:dyDescent="0.25">
      <c r="A430" s="44">
        <v>5.2799999999999301</v>
      </c>
      <c r="B430" s="29">
        <v>90</v>
      </c>
    </row>
    <row r="431" spans="1:2" x14ac:dyDescent="0.25">
      <c r="A431" s="44">
        <v>5.2899999999999299</v>
      </c>
      <c r="B431" s="29">
        <v>90</v>
      </c>
    </row>
    <row r="432" spans="1:2" x14ac:dyDescent="0.25">
      <c r="A432" s="44">
        <v>5.2999999999999297</v>
      </c>
      <c r="B432" s="29">
        <v>90</v>
      </c>
    </row>
    <row r="433" spans="1:2" x14ac:dyDescent="0.25">
      <c r="A433" s="44">
        <v>5.3099999999999303</v>
      </c>
      <c r="B433" s="29">
        <v>90</v>
      </c>
    </row>
    <row r="434" spans="1:2" x14ac:dyDescent="0.25">
      <c r="A434" s="44">
        <v>5.3199999999999301</v>
      </c>
      <c r="B434" s="29">
        <v>90</v>
      </c>
    </row>
    <row r="435" spans="1:2" x14ac:dyDescent="0.25">
      <c r="A435" s="44">
        <v>5.3299999999999299</v>
      </c>
      <c r="B435" s="29">
        <v>90</v>
      </c>
    </row>
    <row r="436" spans="1:2" x14ac:dyDescent="0.25">
      <c r="A436" s="44">
        <v>5.3399999999999297</v>
      </c>
      <c r="B436" s="29">
        <v>90</v>
      </c>
    </row>
    <row r="437" spans="1:2" x14ac:dyDescent="0.25">
      <c r="A437" s="44">
        <v>5.3499999999999304</v>
      </c>
      <c r="B437" s="29">
        <v>90</v>
      </c>
    </row>
    <row r="438" spans="1:2" x14ac:dyDescent="0.25">
      <c r="A438" s="44">
        <v>5.3599999999999302</v>
      </c>
      <c r="B438" s="29">
        <v>90</v>
      </c>
    </row>
    <row r="439" spans="1:2" x14ac:dyDescent="0.25">
      <c r="A439" s="44">
        <v>5.3699999999999299</v>
      </c>
      <c r="B439" s="29">
        <v>90</v>
      </c>
    </row>
    <row r="440" spans="1:2" x14ac:dyDescent="0.25">
      <c r="A440" s="44">
        <v>5.3799999999999297</v>
      </c>
      <c r="B440" s="29">
        <v>90</v>
      </c>
    </row>
    <row r="441" spans="1:2" x14ac:dyDescent="0.25">
      <c r="A441" s="44">
        <v>5.3899999999999304</v>
      </c>
      <c r="B441" s="29">
        <v>90</v>
      </c>
    </row>
    <row r="442" spans="1:2" x14ac:dyDescent="0.25">
      <c r="A442" s="44">
        <v>5.3999999999999302</v>
      </c>
      <c r="B442" s="29">
        <v>90</v>
      </c>
    </row>
    <row r="443" spans="1:2" x14ac:dyDescent="0.25">
      <c r="A443" s="44">
        <v>5.40999999999993</v>
      </c>
      <c r="B443" s="29">
        <v>90</v>
      </c>
    </row>
    <row r="444" spans="1:2" x14ac:dyDescent="0.25">
      <c r="A444" s="44">
        <v>5.4199999999999298</v>
      </c>
      <c r="B444" s="29">
        <v>90</v>
      </c>
    </row>
    <row r="445" spans="1:2" x14ac:dyDescent="0.25">
      <c r="A445" s="44">
        <v>5.4299999999999304</v>
      </c>
      <c r="B445" s="29">
        <v>90</v>
      </c>
    </row>
    <row r="446" spans="1:2" x14ac:dyDescent="0.25">
      <c r="A446" s="44">
        <v>5.4399999999999302</v>
      </c>
      <c r="B446" s="29">
        <v>90</v>
      </c>
    </row>
    <row r="447" spans="1:2" x14ac:dyDescent="0.25">
      <c r="A447" s="44">
        <v>5.44999999999993</v>
      </c>
      <c r="B447" s="29">
        <v>90</v>
      </c>
    </row>
    <row r="448" spans="1:2" x14ac:dyDescent="0.25">
      <c r="A448" s="44">
        <v>5.4599999999999298</v>
      </c>
      <c r="B448" s="29">
        <v>90</v>
      </c>
    </row>
    <row r="449" spans="1:2" x14ac:dyDescent="0.25">
      <c r="A449" s="44">
        <v>5.4699999999999296</v>
      </c>
      <c r="B449" s="29">
        <v>90</v>
      </c>
    </row>
    <row r="450" spans="1:2" x14ac:dyDescent="0.25">
      <c r="A450" s="44">
        <v>5.4799999999999303</v>
      </c>
      <c r="B450" s="29">
        <v>90</v>
      </c>
    </row>
    <row r="451" spans="1:2" x14ac:dyDescent="0.25">
      <c r="A451" s="44">
        <v>5.48999999999993</v>
      </c>
      <c r="B451" s="29">
        <v>90</v>
      </c>
    </row>
    <row r="452" spans="1:2" x14ac:dyDescent="0.25">
      <c r="A452" s="44">
        <v>5.4999999999999298</v>
      </c>
      <c r="B452" s="29">
        <v>90</v>
      </c>
    </row>
    <row r="453" spans="1:2" x14ac:dyDescent="0.25">
      <c r="A453" s="44">
        <v>5.5099999999999296</v>
      </c>
      <c r="B453" s="29">
        <v>90</v>
      </c>
    </row>
    <row r="454" spans="1:2" x14ac:dyDescent="0.25">
      <c r="A454" s="44">
        <v>5.5199999999999196</v>
      </c>
      <c r="B454" s="29">
        <v>90</v>
      </c>
    </row>
    <row r="455" spans="1:2" x14ac:dyDescent="0.25">
      <c r="A455" s="44">
        <v>5.5299999999999203</v>
      </c>
      <c r="B455" s="29">
        <v>90</v>
      </c>
    </row>
    <row r="456" spans="1:2" x14ac:dyDescent="0.25">
      <c r="A456" s="44">
        <v>5.5399999999999201</v>
      </c>
      <c r="B456" s="29">
        <v>90</v>
      </c>
    </row>
    <row r="457" spans="1:2" x14ac:dyDescent="0.25">
      <c r="A457" s="44">
        <v>5.5499999999999199</v>
      </c>
      <c r="B457" s="29">
        <v>90</v>
      </c>
    </row>
    <row r="458" spans="1:2" x14ac:dyDescent="0.25">
      <c r="A458" s="44">
        <v>5.5599999999999197</v>
      </c>
      <c r="B458" s="29">
        <v>90</v>
      </c>
    </row>
    <row r="459" spans="1:2" x14ac:dyDescent="0.25">
      <c r="A459" s="44">
        <v>5.5699999999999203</v>
      </c>
      <c r="B459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2"/>
  <sheetViews>
    <sheetView zoomScaleNormal="100" workbookViewId="0"/>
  </sheetViews>
  <sheetFormatPr defaultRowHeight="15" x14ac:dyDescent="0.25"/>
  <cols>
    <col min="1" max="1025" width="8.42578125" customWidth="1"/>
  </cols>
  <sheetData>
    <row r="1" spans="1:2" x14ac:dyDescent="0.25">
      <c r="A1" s="43" t="s">
        <v>198</v>
      </c>
      <c r="B1" s="46" t="s">
        <v>192</v>
      </c>
    </row>
    <row r="2" spans="1:2" x14ac:dyDescent="0.25">
      <c r="A2" s="44">
        <v>1.00000000000004</v>
      </c>
      <c r="B2" s="46">
        <v>1</v>
      </c>
    </row>
    <row r="3" spans="1:2" x14ac:dyDescent="0.25">
      <c r="A3" s="44">
        <v>1.01000000000004</v>
      </c>
      <c r="B3" s="46">
        <v>1</v>
      </c>
    </row>
    <row r="4" spans="1:2" x14ac:dyDescent="0.25">
      <c r="A4" s="44">
        <v>1.02000000000004</v>
      </c>
      <c r="B4" s="46">
        <v>1</v>
      </c>
    </row>
    <row r="5" spans="1:2" x14ac:dyDescent="0.25">
      <c r="A5" s="44">
        <v>1.03000000000004</v>
      </c>
      <c r="B5" s="46">
        <v>1</v>
      </c>
    </row>
    <row r="6" spans="1:2" x14ac:dyDescent="0.25">
      <c r="A6" s="44">
        <v>1.04000000000004</v>
      </c>
      <c r="B6" s="46">
        <v>1</v>
      </c>
    </row>
    <row r="7" spans="1:2" x14ac:dyDescent="0.25">
      <c r="A7" s="44">
        <v>1.05000000000004</v>
      </c>
      <c r="B7" s="46">
        <v>1</v>
      </c>
    </row>
    <row r="8" spans="1:2" x14ac:dyDescent="0.25">
      <c r="A8" s="44">
        <v>1.06000000000004</v>
      </c>
      <c r="B8" s="46">
        <v>1</v>
      </c>
    </row>
    <row r="9" spans="1:2" x14ac:dyDescent="0.25">
      <c r="A9" s="44">
        <v>1.07000000000004</v>
      </c>
      <c r="B9" s="46">
        <v>1</v>
      </c>
    </row>
    <row r="10" spans="1:2" x14ac:dyDescent="0.25">
      <c r="A10" s="44">
        <v>1.08000000000004</v>
      </c>
      <c r="B10" s="46">
        <v>1</v>
      </c>
    </row>
    <row r="11" spans="1:2" x14ac:dyDescent="0.25">
      <c r="A11" s="44">
        <v>1.09000000000004</v>
      </c>
      <c r="B11" s="46">
        <v>1</v>
      </c>
    </row>
    <row r="12" spans="1:2" x14ac:dyDescent="0.25">
      <c r="A12" s="44">
        <v>1.1000000000000401</v>
      </c>
      <c r="B12" s="46">
        <v>1</v>
      </c>
    </row>
    <row r="13" spans="1:2" x14ac:dyDescent="0.25">
      <c r="A13" s="44">
        <v>1.1100000000000401</v>
      </c>
      <c r="B13" s="46">
        <v>1</v>
      </c>
    </row>
    <row r="14" spans="1:2" x14ac:dyDescent="0.25">
      <c r="A14" s="44">
        <v>1.1200000000000401</v>
      </c>
      <c r="B14" s="46">
        <v>1</v>
      </c>
    </row>
    <row r="15" spans="1:2" x14ac:dyDescent="0.25">
      <c r="A15" s="44">
        <v>1.1300000000000401</v>
      </c>
      <c r="B15" s="46">
        <v>1</v>
      </c>
    </row>
    <row r="16" spans="1:2" x14ac:dyDescent="0.25">
      <c r="A16" s="44">
        <v>1.1400000000000401</v>
      </c>
      <c r="B16" s="46">
        <v>1</v>
      </c>
    </row>
    <row r="17" spans="1:2" x14ac:dyDescent="0.25">
      <c r="A17" s="44">
        <v>1.1500000000000401</v>
      </c>
      <c r="B17" s="46">
        <v>1</v>
      </c>
    </row>
    <row r="18" spans="1:2" x14ac:dyDescent="0.25">
      <c r="A18" s="44">
        <v>1.1600000000000401</v>
      </c>
      <c r="B18" s="46">
        <v>1</v>
      </c>
    </row>
    <row r="19" spans="1:2" x14ac:dyDescent="0.25">
      <c r="A19" s="44">
        <v>1.1700000000000399</v>
      </c>
      <c r="B19" s="46">
        <v>1</v>
      </c>
    </row>
    <row r="20" spans="1:2" x14ac:dyDescent="0.25">
      <c r="A20" s="44">
        <v>1.1800000000000399</v>
      </c>
      <c r="B20" s="46">
        <v>1</v>
      </c>
    </row>
    <row r="21" spans="1:2" x14ac:dyDescent="0.25">
      <c r="A21" s="44">
        <v>1.1900000000000399</v>
      </c>
      <c r="B21" s="46">
        <v>1</v>
      </c>
    </row>
    <row r="22" spans="1:2" x14ac:dyDescent="0.25">
      <c r="A22" s="44">
        <v>1.2000000000000399</v>
      </c>
      <c r="B22" s="46">
        <v>1</v>
      </c>
    </row>
    <row r="23" spans="1:2" x14ac:dyDescent="0.25">
      <c r="A23" s="44">
        <v>1.2100000000000399</v>
      </c>
      <c r="B23" s="46">
        <v>1</v>
      </c>
    </row>
    <row r="24" spans="1:2" x14ac:dyDescent="0.25">
      <c r="A24" s="44">
        <v>1.2200000000000399</v>
      </c>
      <c r="B24" s="46">
        <v>1</v>
      </c>
    </row>
    <row r="25" spans="1:2" x14ac:dyDescent="0.25">
      <c r="A25" s="44">
        <v>1.23000000000004</v>
      </c>
      <c r="B25" s="46">
        <v>1</v>
      </c>
    </row>
    <row r="26" spans="1:2" x14ac:dyDescent="0.25">
      <c r="A26" s="44">
        <v>1.24000000000004</v>
      </c>
      <c r="B26" s="46">
        <v>1</v>
      </c>
    </row>
    <row r="27" spans="1:2" x14ac:dyDescent="0.25">
      <c r="A27" s="44">
        <v>1.25000000000004</v>
      </c>
      <c r="B27" s="46">
        <v>1</v>
      </c>
    </row>
    <row r="28" spans="1:2" x14ac:dyDescent="0.25">
      <c r="A28" s="44">
        <v>1.26000000000004</v>
      </c>
      <c r="B28" s="46">
        <v>1</v>
      </c>
    </row>
    <row r="29" spans="1:2" x14ac:dyDescent="0.25">
      <c r="A29" s="44">
        <v>1.27000000000004</v>
      </c>
      <c r="B29" s="46">
        <v>1</v>
      </c>
    </row>
    <row r="30" spans="1:2" x14ac:dyDescent="0.25">
      <c r="A30" s="44">
        <v>1.28000000000004</v>
      </c>
      <c r="B30" s="46">
        <v>1</v>
      </c>
    </row>
    <row r="31" spans="1:2" x14ac:dyDescent="0.25">
      <c r="A31" s="44">
        <v>1.29000000000004</v>
      </c>
      <c r="B31" s="46">
        <v>1</v>
      </c>
    </row>
    <row r="32" spans="1:2" x14ac:dyDescent="0.25">
      <c r="A32" s="44">
        <v>1.30000000000004</v>
      </c>
      <c r="B32" s="46">
        <v>1</v>
      </c>
    </row>
    <row r="33" spans="1:2" x14ac:dyDescent="0.25">
      <c r="A33" s="44">
        <v>1.31000000000004</v>
      </c>
      <c r="B33" s="46">
        <v>1</v>
      </c>
    </row>
    <row r="34" spans="1:2" x14ac:dyDescent="0.25">
      <c r="A34" s="44">
        <v>1.32000000000004</v>
      </c>
      <c r="B34" s="46">
        <v>1</v>
      </c>
    </row>
    <row r="35" spans="1:2" x14ac:dyDescent="0.25">
      <c r="A35" s="44">
        <v>1.33000000000004</v>
      </c>
      <c r="B35" s="46">
        <v>1</v>
      </c>
    </row>
    <row r="36" spans="1:2" x14ac:dyDescent="0.25">
      <c r="A36" s="44">
        <v>1.34000000000004</v>
      </c>
      <c r="B36" s="46">
        <v>1</v>
      </c>
    </row>
    <row r="37" spans="1:2" x14ac:dyDescent="0.25">
      <c r="A37" s="44">
        <v>1.3500000000000401</v>
      </c>
      <c r="B37" s="46">
        <v>1</v>
      </c>
    </row>
    <row r="38" spans="1:2" x14ac:dyDescent="0.25">
      <c r="A38" s="44">
        <v>1.3600000000000301</v>
      </c>
      <c r="B38" s="46">
        <v>1</v>
      </c>
    </row>
    <row r="39" spans="1:2" x14ac:dyDescent="0.25">
      <c r="A39" s="44">
        <v>1.3700000000000301</v>
      </c>
      <c r="B39" s="46">
        <v>1</v>
      </c>
    </row>
    <row r="40" spans="1:2" x14ac:dyDescent="0.25">
      <c r="A40" s="44">
        <v>1.3800000000000301</v>
      </c>
      <c r="B40" s="46">
        <v>1</v>
      </c>
    </row>
    <row r="41" spans="1:2" x14ac:dyDescent="0.25">
      <c r="A41" s="44">
        <v>1.3900000000000301</v>
      </c>
      <c r="B41" s="46">
        <v>1</v>
      </c>
    </row>
    <row r="42" spans="1:2" x14ac:dyDescent="0.25">
      <c r="A42" s="44">
        <v>1.4000000000000301</v>
      </c>
      <c r="B42" s="46">
        <v>1</v>
      </c>
    </row>
    <row r="43" spans="1:2" x14ac:dyDescent="0.25">
      <c r="A43" s="44">
        <v>1.4100000000000299</v>
      </c>
      <c r="B43" s="46">
        <v>1</v>
      </c>
    </row>
    <row r="44" spans="1:2" x14ac:dyDescent="0.25">
      <c r="A44" s="44">
        <v>1.4200000000000299</v>
      </c>
      <c r="B44" s="46">
        <v>1</v>
      </c>
    </row>
    <row r="45" spans="1:2" x14ac:dyDescent="0.25">
      <c r="A45" s="44">
        <v>1.4300000000000299</v>
      </c>
      <c r="B45" s="46">
        <v>1</v>
      </c>
    </row>
    <row r="46" spans="1:2" x14ac:dyDescent="0.25">
      <c r="A46" s="44">
        <v>1.4400000000000299</v>
      </c>
      <c r="B46" s="46">
        <v>1</v>
      </c>
    </row>
    <row r="47" spans="1:2" x14ac:dyDescent="0.25">
      <c r="A47" s="44">
        <v>1.4500000000000299</v>
      </c>
      <c r="B47" s="46">
        <v>1</v>
      </c>
    </row>
    <row r="48" spans="1:2" x14ac:dyDescent="0.25">
      <c r="A48" s="44">
        <v>1.4600000000000299</v>
      </c>
      <c r="B48" s="46">
        <v>1</v>
      </c>
    </row>
    <row r="49" spans="1:2" x14ac:dyDescent="0.25">
      <c r="A49" s="44">
        <v>1.4700000000000299</v>
      </c>
      <c r="B49" s="46">
        <v>1</v>
      </c>
    </row>
    <row r="50" spans="1:2" x14ac:dyDescent="0.25">
      <c r="A50" s="44">
        <v>1.48000000000003</v>
      </c>
      <c r="B50" s="46">
        <v>1</v>
      </c>
    </row>
    <row r="51" spans="1:2" x14ac:dyDescent="0.25">
      <c r="A51" s="44">
        <v>1.49000000000003</v>
      </c>
      <c r="B51" s="46">
        <v>1</v>
      </c>
    </row>
    <row r="52" spans="1:2" x14ac:dyDescent="0.25">
      <c r="A52" s="44">
        <v>1.50000000000003</v>
      </c>
      <c r="B52" s="46">
        <v>1</v>
      </c>
    </row>
    <row r="53" spans="1:2" x14ac:dyDescent="0.25">
      <c r="A53" s="44">
        <v>1.51000000000003</v>
      </c>
      <c r="B53" s="46">
        <v>1</v>
      </c>
    </row>
    <row r="54" spans="1:2" x14ac:dyDescent="0.25">
      <c r="A54" s="44">
        <v>1.52000000000003</v>
      </c>
      <c r="B54" s="46">
        <v>1</v>
      </c>
    </row>
    <row r="55" spans="1:2" x14ac:dyDescent="0.25">
      <c r="A55" s="44">
        <v>1.53000000000003</v>
      </c>
      <c r="B55" s="46">
        <v>1</v>
      </c>
    </row>
    <row r="56" spans="1:2" x14ac:dyDescent="0.25">
      <c r="A56" s="44">
        <v>1.54000000000003</v>
      </c>
      <c r="B56" s="46">
        <v>1</v>
      </c>
    </row>
    <row r="57" spans="1:2" x14ac:dyDescent="0.25">
      <c r="A57" s="44">
        <v>1.55000000000003</v>
      </c>
      <c r="B57" s="46">
        <v>1</v>
      </c>
    </row>
    <row r="58" spans="1:2" x14ac:dyDescent="0.25">
      <c r="A58" s="44">
        <v>1.56000000000003</v>
      </c>
      <c r="B58" s="46">
        <v>1</v>
      </c>
    </row>
    <row r="59" spans="1:2" x14ac:dyDescent="0.25">
      <c r="A59" s="44">
        <v>1.57000000000003</v>
      </c>
      <c r="B59" s="46">
        <v>1</v>
      </c>
    </row>
    <row r="60" spans="1:2" x14ac:dyDescent="0.25">
      <c r="A60" s="44">
        <v>1.58000000000003</v>
      </c>
      <c r="B60" s="46">
        <v>1</v>
      </c>
    </row>
    <row r="61" spans="1:2" x14ac:dyDescent="0.25">
      <c r="A61" s="44">
        <v>1.5900000000000301</v>
      </c>
      <c r="B61" s="46">
        <v>1</v>
      </c>
    </row>
    <row r="62" spans="1:2" x14ac:dyDescent="0.25">
      <c r="A62" s="44">
        <v>1.6000000000000301</v>
      </c>
      <c r="B62" s="46">
        <v>1</v>
      </c>
    </row>
    <row r="63" spans="1:2" x14ac:dyDescent="0.25">
      <c r="A63" s="44">
        <v>1.6100000000000301</v>
      </c>
      <c r="B63" s="46">
        <v>1</v>
      </c>
    </row>
    <row r="64" spans="1:2" x14ac:dyDescent="0.25">
      <c r="A64" s="44">
        <v>1.6200000000000301</v>
      </c>
      <c r="B64" s="46">
        <v>1</v>
      </c>
    </row>
    <row r="65" spans="1:2" x14ac:dyDescent="0.25">
      <c r="A65" s="44">
        <v>1.6300000000000301</v>
      </c>
      <c r="B65" s="46">
        <v>1</v>
      </c>
    </row>
    <row r="66" spans="1:2" x14ac:dyDescent="0.25">
      <c r="A66" s="44">
        <v>1.6400000000000301</v>
      </c>
      <c r="B66" s="46">
        <v>1</v>
      </c>
    </row>
    <row r="67" spans="1:2" x14ac:dyDescent="0.25">
      <c r="A67" s="44">
        <v>1.6500000000000301</v>
      </c>
      <c r="B67" s="46">
        <v>1</v>
      </c>
    </row>
    <row r="68" spans="1:2" x14ac:dyDescent="0.25">
      <c r="A68" s="44">
        <v>1.6600000000000299</v>
      </c>
      <c r="B68" s="46">
        <v>1</v>
      </c>
    </row>
    <row r="69" spans="1:2" x14ac:dyDescent="0.25">
      <c r="A69" s="44">
        <v>1.6700000000000299</v>
      </c>
      <c r="B69" s="46">
        <v>1</v>
      </c>
    </row>
    <row r="70" spans="1:2" x14ac:dyDescent="0.25">
      <c r="A70" s="44">
        <v>1.6800000000000299</v>
      </c>
      <c r="B70" s="46">
        <v>1</v>
      </c>
    </row>
    <row r="71" spans="1:2" x14ac:dyDescent="0.25">
      <c r="A71" s="44">
        <v>1.6900000000000299</v>
      </c>
      <c r="B71" s="46">
        <v>1</v>
      </c>
    </row>
    <row r="72" spans="1:2" x14ac:dyDescent="0.25">
      <c r="A72" s="44">
        <v>1.7000000000000299</v>
      </c>
      <c r="B72" s="46">
        <v>1</v>
      </c>
    </row>
    <row r="73" spans="1:2" x14ac:dyDescent="0.25">
      <c r="A73" s="44">
        <v>1.7100000000000299</v>
      </c>
      <c r="B73" s="46">
        <v>1</v>
      </c>
    </row>
    <row r="74" spans="1:2" x14ac:dyDescent="0.25">
      <c r="A74" s="44">
        <v>1.7200000000000299</v>
      </c>
      <c r="B74" s="46">
        <v>1</v>
      </c>
    </row>
    <row r="75" spans="1:2" x14ac:dyDescent="0.25">
      <c r="A75" s="44">
        <v>1.73000000000003</v>
      </c>
      <c r="B75" s="46">
        <v>1</v>
      </c>
    </row>
    <row r="76" spans="1:2" x14ac:dyDescent="0.25">
      <c r="A76" s="44">
        <v>1.74000000000003</v>
      </c>
      <c r="B76" s="46">
        <v>1</v>
      </c>
    </row>
    <row r="77" spans="1:2" x14ac:dyDescent="0.25">
      <c r="A77" s="44">
        <v>1.75000000000003</v>
      </c>
      <c r="B77" s="46">
        <v>1</v>
      </c>
    </row>
    <row r="78" spans="1:2" x14ac:dyDescent="0.25">
      <c r="A78" s="44">
        <v>1.76000000000003</v>
      </c>
      <c r="B78" s="46">
        <v>1</v>
      </c>
    </row>
    <row r="79" spans="1:2" x14ac:dyDescent="0.25">
      <c r="A79" s="44">
        <v>1.77000000000003</v>
      </c>
      <c r="B79" s="46">
        <v>1</v>
      </c>
    </row>
    <row r="80" spans="1:2" x14ac:dyDescent="0.25">
      <c r="A80" s="44">
        <v>1.78000000000003</v>
      </c>
      <c r="B80" s="46">
        <v>1</v>
      </c>
    </row>
    <row r="81" spans="1:2" x14ac:dyDescent="0.25">
      <c r="A81" s="44">
        <v>1.79000000000003</v>
      </c>
      <c r="B81" s="46">
        <v>1</v>
      </c>
    </row>
    <row r="82" spans="1:2" x14ac:dyDescent="0.25">
      <c r="A82" s="44">
        <v>1.80000000000003</v>
      </c>
      <c r="B82" s="46">
        <v>1</v>
      </c>
    </row>
    <row r="83" spans="1:2" x14ac:dyDescent="0.25">
      <c r="A83" s="44">
        <v>1.81000000000003</v>
      </c>
      <c r="B83" s="46">
        <v>1</v>
      </c>
    </row>
    <row r="84" spans="1:2" x14ac:dyDescent="0.25">
      <c r="A84" s="44">
        <v>1.82000000000003</v>
      </c>
      <c r="B84" s="46">
        <v>1</v>
      </c>
    </row>
    <row r="85" spans="1:2" x14ac:dyDescent="0.25">
      <c r="A85" s="44">
        <v>1.8300000000000201</v>
      </c>
      <c r="B85" s="46">
        <v>1</v>
      </c>
    </row>
    <row r="86" spans="1:2" x14ac:dyDescent="0.25">
      <c r="A86" s="44">
        <v>1.8400000000000201</v>
      </c>
      <c r="B86" s="46">
        <v>1</v>
      </c>
    </row>
    <row r="87" spans="1:2" x14ac:dyDescent="0.25">
      <c r="A87" s="44">
        <v>1.8500000000000201</v>
      </c>
      <c r="B87" s="46">
        <v>1</v>
      </c>
    </row>
    <row r="88" spans="1:2" x14ac:dyDescent="0.25">
      <c r="A88" s="44">
        <v>1.8600000000000201</v>
      </c>
      <c r="B88" s="46">
        <v>1</v>
      </c>
    </row>
    <row r="89" spans="1:2" x14ac:dyDescent="0.25">
      <c r="A89" s="44">
        <v>1.8700000000000201</v>
      </c>
      <c r="B89" s="46">
        <v>1</v>
      </c>
    </row>
    <row r="90" spans="1:2" x14ac:dyDescent="0.25">
      <c r="A90" s="44">
        <v>1.8800000000000201</v>
      </c>
      <c r="B90" s="46">
        <v>1</v>
      </c>
    </row>
    <row r="91" spans="1:2" x14ac:dyDescent="0.25">
      <c r="A91" s="44">
        <v>1.8900000000000201</v>
      </c>
      <c r="B91" s="46">
        <v>1</v>
      </c>
    </row>
    <row r="92" spans="1:2" x14ac:dyDescent="0.25">
      <c r="A92" s="44">
        <v>1.9000000000000199</v>
      </c>
      <c r="B92" s="46">
        <v>1</v>
      </c>
    </row>
    <row r="93" spans="1:2" x14ac:dyDescent="0.25">
      <c r="A93" s="44">
        <v>1.9100000000000199</v>
      </c>
      <c r="B93" s="46">
        <v>1</v>
      </c>
    </row>
    <row r="94" spans="1:2" x14ac:dyDescent="0.25">
      <c r="A94" s="44">
        <v>1.9200000000000199</v>
      </c>
      <c r="B94" s="46">
        <v>1</v>
      </c>
    </row>
    <row r="95" spans="1:2" x14ac:dyDescent="0.25">
      <c r="A95" s="44">
        <v>1.9300000000000199</v>
      </c>
      <c r="B95" s="46">
        <v>1</v>
      </c>
    </row>
    <row r="96" spans="1:2" x14ac:dyDescent="0.25">
      <c r="A96" s="44">
        <v>1.9400000000000199</v>
      </c>
      <c r="B96" s="46">
        <v>1</v>
      </c>
    </row>
    <row r="97" spans="1:2" x14ac:dyDescent="0.25">
      <c r="A97" s="44">
        <v>1.9500000000000199</v>
      </c>
      <c r="B97" s="46">
        <v>1</v>
      </c>
    </row>
    <row r="98" spans="1:2" x14ac:dyDescent="0.25">
      <c r="A98" s="44">
        <v>1.9600000000000199</v>
      </c>
      <c r="B98" s="46">
        <v>1</v>
      </c>
    </row>
    <row r="99" spans="1:2" x14ac:dyDescent="0.25">
      <c r="A99" s="44">
        <v>1.97000000000002</v>
      </c>
      <c r="B99" s="46">
        <v>1</v>
      </c>
    </row>
    <row r="100" spans="1:2" x14ac:dyDescent="0.25">
      <c r="A100" s="44">
        <v>1.98000000000002</v>
      </c>
      <c r="B100" s="46">
        <v>1</v>
      </c>
    </row>
    <row r="101" spans="1:2" x14ac:dyDescent="0.25">
      <c r="A101" s="44">
        <v>1.99000000000002</v>
      </c>
      <c r="B101" s="46">
        <v>1</v>
      </c>
    </row>
    <row r="102" spans="1:2" x14ac:dyDescent="0.25">
      <c r="A102" s="44">
        <v>2.00000000000002</v>
      </c>
      <c r="B102" s="46">
        <v>1</v>
      </c>
    </row>
    <row r="103" spans="1:2" x14ac:dyDescent="0.25">
      <c r="A103" s="44">
        <v>2.0100000000000202</v>
      </c>
      <c r="B103" s="46">
        <v>1</v>
      </c>
    </row>
    <row r="104" spans="1:2" x14ac:dyDescent="0.25">
      <c r="A104" s="44">
        <v>2.02000000000002</v>
      </c>
      <c r="B104" s="46">
        <v>1</v>
      </c>
    </row>
    <row r="105" spans="1:2" x14ac:dyDescent="0.25">
      <c r="A105" s="44">
        <v>2.0300000000000198</v>
      </c>
      <c r="B105" s="46">
        <v>1</v>
      </c>
    </row>
    <row r="106" spans="1:2" x14ac:dyDescent="0.25">
      <c r="A106" s="44">
        <v>2.04000000000002</v>
      </c>
      <c r="B106" s="46">
        <v>1</v>
      </c>
    </row>
    <row r="107" spans="1:2" x14ac:dyDescent="0.25">
      <c r="A107" s="44">
        <v>2.0500000000000198</v>
      </c>
      <c r="B107" s="46">
        <v>1</v>
      </c>
    </row>
    <row r="108" spans="1:2" x14ac:dyDescent="0.25">
      <c r="A108" s="44">
        <v>2.06000000000002</v>
      </c>
      <c r="B108" s="46">
        <v>1</v>
      </c>
    </row>
    <row r="109" spans="1:2" x14ac:dyDescent="0.25">
      <c r="A109" s="44">
        <v>2.0700000000000198</v>
      </c>
      <c r="B109" s="46">
        <v>1</v>
      </c>
    </row>
    <row r="110" spans="1:2" x14ac:dyDescent="0.25">
      <c r="A110" s="44">
        <v>2.0800000000000201</v>
      </c>
      <c r="B110" s="46">
        <v>1</v>
      </c>
    </row>
    <row r="111" spans="1:2" x14ac:dyDescent="0.25">
      <c r="A111" s="44">
        <v>2.0900000000000198</v>
      </c>
      <c r="B111" s="46">
        <v>1</v>
      </c>
    </row>
    <row r="112" spans="1:2" x14ac:dyDescent="0.25">
      <c r="A112" s="44">
        <v>2.1000000000000201</v>
      </c>
      <c r="B112" s="46">
        <v>1</v>
      </c>
    </row>
    <row r="113" spans="1:2" x14ac:dyDescent="0.25">
      <c r="A113" s="44">
        <v>2.1100000000000199</v>
      </c>
      <c r="B113" s="46">
        <v>1</v>
      </c>
    </row>
    <row r="114" spans="1:2" x14ac:dyDescent="0.25">
      <c r="A114" s="44">
        <v>2.1200000000000201</v>
      </c>
      <c r="B114" s="46">
        <v>1</v>
      </c>
    </row>
    <row r="115" spans="1:2" x14ac:dyDescent="0.25">
      <c r="A115" s="44">
        <v>2.1300000000000199</v>
      </c>
      <c r="B115" s="46">
        <v>1</v>
      </c>
    </row>
    <row r="116" spans="1:2" x14ac:dyDescent="0.25">
      <c r="A116" s="44">
        <v>2.1400000000000201</v>
      </c>
      <c r="B116" s="46">
        <v>1</v>
      </c>
    </row>
    <row r="117" spans="1:2" x14ac:dyDescent="0.25">
      <c r="A117" s="44">
        <v>2.1500000000000199</v>
      </c>
      <c r="B117" s="46">
        <v>1</v>
      </c>
    </row>
    <row r="118" spans="1:2" x14ac:dyDescent="0.25">
      <c r="A118" s="44">
        <v>2.1600000000000201</v>
      </c>
      <c r="B118" s="46">
        <v>1</v>
      </c>
    </row>
    <row r="119" spans="1:2" x14ac:dyDescent="0.25">
      <c r="A119" s="44">
        <v>2.1700000000000199</v>
      </c>
      <c r="B119" s="46">
        <v>1</v>
      </c>
    </row>
    <row r="120" spans="1:2" x14ac:dyDescent="0.25">
      <c r="A120" s="44">
        <v>2.1800000000000201</v>
      </c>
      <c r="B120" s="46">
        <v>1</v>
      </c>
    </row>
    <row r="121" spans="1:2" x14ac:dyDescent="0.25">
      <c r="A121" s="44">
        <v>2.1900000000000199</v>
      </c>
      <c r="B121" s="46">
        <v>1</v>
      </c>
    </row>
    <row r="122" spans="1:2" x14ac:dyDescent="0.25">
      <c r="A122" s="44">
        <v>2.2000000000000202</v>
      </c>
      <c r="B122" s="46">
        <v>1</v>
      </c>
    </row>
    <row r="123" spans="1:2" x14ac:dyDescent="0.25">
      <c r="A123" s="44">
        <v>2.2100000000000199</v>
      </c>
      <c r="B123" s="46">
        <v>1</v>
      </c>
    </row>
    <row r="124" spans="1:2" x14ac:dyDescent="0.25">
      <c r="A124" s="44">
        <v>2.2200000000000202</v>
      </c>
      <c r="B124" s="46">
        <v>1</v>
      </c>
    </row>
    <row r="125" spans="1:2" x14ac:dyDescent="0.25">
      <c r="A125" s="44">
        <v>2.23000000000002</v>
      </c>
      <c r="B125" s="46">
        <v>1</v>
      </c>
    </row>
    <row r="126" spans="1:2" x14ac:dyDescent="0.25">
      <c r="A126" s="44">
        <v>2.2400000000000202</v>
      </c>
      <c r="B126" s="46">
        <v>1</v>
      </c>
    </row>
    <row r="127" spans="1:2" x14ac:dyDescent="0.25">
      <c r="A127" s="44">
        <v>2.25000000000002</v>
      </c>
      <c r="B127" s="46">
        <v>1</v>
      </c>
    </row>
    <row r="128" spans="1:2" x14ac:dyDescent="0.25">
      <c r="A128" s="44">
        <v>2.2600000000000202</v>
      </c>
      <c r="B128" s="46">
        <v>1</v>
      </c>
    </row>
    <row r="129" spans="1:2" x14ac:dyDescent="0.25">
      <c r="A129" s="44">
        <v>2.27000000000002</v>
      </c>
      <c r="B129" s="46">
        <v>1</v>
      </c>
    </row>
    <row r="130" spans="1:2" x14ac:dyDescent="0.25">
      <c r="A130" s="44">
        <v>2.28000000000001</v>
      </c>
      <c r="B130" s="46">
        <v>1</v>
      </c>
    </row>
    <row r="131" spans="1:2" x14ac:dyDescent="0.25">
      <c r="A131" s="44">
        <v>2.29000000000002</v>
      </c>
      <c r="B131" s="46">
        <v>1</v>
      </c>
    </row>
    <row r="132" spans="1:2" x14ac:dyDescent="0.25">
      <c r="A132" s="44">
        <v>2.30000000000001</v>
      </c>
      <c r="B132" s="46">
        <v>1</v>
      </c>
    </row>
    <row r="133" spans="1:2" x14ac:dyDescent="0.25">
      <c r="A133" s="44">
        <v>2.31000000000002</v>
      </c>
      <c r="B133" s="46">
        <v>1</v>
      </c>
    </row>
    <row r="134" spans="1:2" x14ac:dyDescent="0.25">
      <c r="A134" s="44">
        <v>2.3200000000000101</v>
      </c>
      <c r="B134" s="46">
        <v>1</v>
      </c>
    </row>
    <row r="135" spans="1:2" x14ac:dyDescent="0.25">
      <c r="A135" s="44">
        <v>2.3300000000000098</v>
      </c>
      <c r="B135" s="46">
        <v>1</v>
      </c>
    </row>
    <row r="136" spans="1:2" x14ac:dyDescent="0.25">
      <c r="A136" s="44">
        <v>2.3400000000000101</v>
      </c>
      <c r="B136" s="46">
        <v>1</v>
      </c>
    </row>
    <row r="137" spans="1:2" x14ac:dyDescent="0.25">
      <c r="A137" s="44">
        <v>2.3500000000000099</v>
      </c>
      <c r="B137" s="46">
        <v>1</v>
      </c>
    </row>
    <row r="138" spans="1:2" x14ac:dyDescent="0.25">
      <c r="A138" s="44">
        <v>2.3600000000000101</v>
      </c>
      <c r="B138" s="46">
        <v>1</v>
      </c>
    </row>
    <row r="139" spans="1:2" x14ac:dyDescent="0.25">
      <c r="A139" s="44">
        <v>2.3700000000000099</v>
      </c>
      <c r="B139" s="46">
        <v>1</v>
      </c>
    </row>
    <row r="140" spans="1:2" x14ac:dyDescent="0.25">
      <c r="A140" s="44">
        <v>2.3800000000000101</v>
      </c>
      <c r="B140" s="46">
        <v>1</v>
      </c>
    </row>
    <row r="141" spans="1:2" x14ac:dyDescent="0.25">
      <c r="A141" s="44">
        <v>2.3900000000000099</v>
      </c>
      <c r="B141" s="46">
        <v>1</v>
      </c>
    </row>
    <row r="142" spans="1:2" x14ac:dyDescent="0.25">
      <c r="A142" s="44">
        <v>2.4000000000000101</v>
      </c>
      <c r="B142" s="46">
        <v>1</v>
      </c>
    </row>
    <row r="143" spans="1:2" x14ac:dyDescent="0.25">
      <c r="A143" s="44">
        <v>2.4100000000000099</v>
      </c>
      <c r="B143" s="46">
        <v>1</v>
      </c>
    </row>
    <row r="144" spans="1:2" x14ac:dyDescent="0.25">
      <c r="A144" s="44">
        <v>2.4200000000000101</v>
      </c>
      <c r="B144" s="46">
        <v>1</v>
      </c>
    </row>
    <row r="145" spans="1:2" x14ac:dyDescent="0.25">
      <c r="A145" s="44">
        <v>2.4300000000000099</v>
      </c>
      <c r="B145" s="46">
        <v>1</v>
      </c>
    </row>
    <row r="146" spans="1:2" x14ac:dyDescent="0.25">
      <c r="A146" s="44">
        <v>2.4400000000000102</v>
      </c>
      <c r="B146" s="46">
        <v>1</v>
      </c>
    </row>
    <row r="147" spans="1:2" x14ac:dyDescent="0.25">
      <c r="A147" s="44">
        <v>2.4500000000000099</v>
      </c>
      <c r="B147" s="46">
        <v>1</v>
      </c>
    </row>
    <row r="148" spans="1:2" x14ac:dyDescent="0.25">
      <c r="A148" s="44">
        <v>2.4600000000000102</v>
      </c>
      <c r="B148" s="46">
        <v>1</v>
      </c>
    </row>
    <row r="149" spans="1:2" x14ac:dyDescent="0.25">
      <c r="A149" s="44">
        <v>2.47000000000001</v>
      </c>
      <c r="B149" s="46">
        <v>1</v>
      </c>
    </row>
    <row r="150" spans="1:2" x14ac:dyDescent="0.25">
      <c r="A150" s="44">
        <v>2.4800000000000102</v>
      </c>
      <c r="B150" s="46">
        <v>1</v>
      </c>
    </row>
    <row r="151" spans="1:2" x14ac:dyDescent="0.25">
      <c r="A151" s="44">
        <v>2.49000000000001</v>
      </c>
      <c r="B151" s="46">
        <v>1</v>
      </c>
    </row>
    <row r="152" spans="1:2" x14ac:dyDescent="0.25">
      <c r="A152" s="44">
        <v>2.5000000000000102</v>
      </c>
      <c r="B152" s="46">
        <v>1</v>
      </c>
    </row>
    <row r="153" spans="1:2" x14ac:dyDescent="0.25">
      <c r="A153" s="44">
        <v>2.51000000000001</v>
      </c>
      <c r="B153" s="46">
        <v>1</v>
      </c>
    </row>
    <row r="154" spans="1:2" x14ac:dyDescent="0.25">
      <c r="A154" s="44">
        <v>2.5200000000000098</v>
      </c>
      <c r="B154" s="46">
        <v>1</v>
      </c>
    </row>
    <row r="155" spans="1:2" x14ac:dyDescent="0.25">
      <c r="A155" s="44">
        <v>2.53000000000001</v>
      </c>
      <c r="B155" s="46">
        <v>1</v>
      </c>
    </row>
    <row r="156" spans="1:2" x14ac:dyDescent="0.25">
      <c r="A156" s="44">
        <v>2.5400000000000098</v>
      </c>
      <c r="B156" s="46">
        <v>1</v>
      </c>
    </row>
    <row r="157" spans="1:2" x14ac:dyDescent="0.25">
      <c r="A157" s="44">
        <v>2.55000000000001</v>
      </c>
      <c r="B157" s="46">
        <v>1</v>
      </c>
    </row>
    <row r="158" spans="1:2" x14ac:dyDescent="0.25">
      <c r="A158" s="44">
        <v>2.5600000000000098</v>
      </c>
      <c r="B158" s="46">
        <v>1</v>
      </c>
    </row>
    <row r="159" spans="1:2" x14ac:dyDescent="0.25">
      <c r="A159" s="44">
        <v>2.5700000000000101</v>
      </c>
      <c r="B159" s="46">
        <v>1</v>
      </c>
    </row>
    <row r="160" spans="1:2" x14ac:dyDescent="0.25">
      <c r="A160" s="44">
        <v>2.5800000000000098</v>
      </c>
      <c r="B160" s="46">
        <v>1</v>
      </c>
    </row>
    <row r="161" spans="1:2" x14ac:dyDescent="0.25">
      <c r="A161" s="44">
        <v>2.5900000000000101</v>
      </c>
      <c r="B161" s="46">
        <v>1</v>
      </c>
    </row>
    <row r="162" spans="1:2" x14ac:dyDescent="0.25">
      <c r="A162" s="44">
        <v>2.6000000000000099</v>
      </c>
      <c r="B162" s="46">
        <v>1</v>
      </c>
    </row>
    <row r="163" spans="1:2" x14ac:dyDescent="0.25">
      <c r="A163" s="44">
        <v>2.6100000000000101</v>
      </c>
      <c r="B163" s="46">
        <v>1</v>
      </c>
    </row>
    <row r="164" spans="1:2" x14ac:dyDescent="0.25">
      <c r="A164" s="44">
        <v>2.6200000000000099</v>
      </c>
      <c r="B164" s="46">
        <v>1</v>
      </c>
    </row>
    <row r="165" spans="1:2" x14ac:dyDescent="0.25">
      <c r="A165" s="44">
        <v>2.6300000000000101</v>
      </c>
      <c r="B165" s="46">
        <v>1</v>
      </c>
    </row>
    <row r="166" spans="1:2" x14ac:dyDescent="0.25">
      <c r="A166" s="44">
        <v>2.6400000000000099</v>
      </c>
      <c r="B166" s="46">
        <v>1</v>
      </c>
    </row>
    <row r="167" spans="1:2" x14ac:dyDescent="0.25">
      <c r="A167" s="44">
        <v>2.6500000000000101</v>
      </c>
      <c r="B167" s="46">
        <v>1</v>
      </c>
    </row>
    <row r="168" spans="1:2" x14ac:dyDescent="0.25">
      <c r="A168" s="44">
        <v>2.6600000000000099</v>
      </c>
      <c r="B168" s="46">
        <v>1</v>
      </c>
    </row>
    <row r="169" spans="1:2" x14ac:dyDescent="0.25">
      <c r="A169" s="44">
        <v>2.6700000000000101</v>
      </c>
      <c r="B169" s="46">
        <v>1</v>
      </c>
    </row>
    <row r="170" spans="1:2" x14ac:dyDescent="0.25">
      <c r="A170" s="44">
        <v>2.6800000000000099</v>
      </c>
      <c r="B170" s="46">
        <v>1</v>
      </c>
    </row>
    <row r="171" spans="1:2" x14ac:dyDescent="0.25">
      <c r="A171" s="44">
        <v>2.6900000000000102</v>
      </c>
      <c r="B171" s="46">
        <v>1</v>
      </c>
    </row>
    <row r="172" spans="1:2" x14ac:dyDescent="0.25">
      <c r="A172" s="44">
        <v>2.7000000000000099</v>
      </c>
      <c r="B172" s="46">
        <v>1</v>
      </c>
    </row>
    <row r="173" spans="1:2" x14ac:dyDescent="0.25">
      <c r="A173" s="44">
        <v>2.7100000000000102</v>
      </c>
      <c r="B173" s="46">
        <v>1</v>
      </c>
    </row>
    <row r="174" spans="1:2" x14ac:dyDescent="0.25">
      <c r="A174" s="44">
        <v>2.72000000000001</v>
      </c>
      <c r="B174" s="46">
        <v>1</v>
      </c>
    </row>
    <row r="175" spans="1:2" x14ac:dyDescent="0.25">
      <c r="A175" s="44">
        <v>2.7300000000000102</v>
      </c>
      <c r="B175" s="46">
        <v>1</v>
      </c>
    </row>
    <row r="176" spans="1:2" x14ac:dyDescent="0.25">
      <c r="A176" s="44">
        <v>2.74000000000001</v>
      </c>
      <c r="B176" s="46">
        <v>1</v>
      </c>
    </row>
    <row r="177" spans="1:2" x14ac:dyDescent="0.25">
      <c r="A177" s="44">
        <v>2.75</v>
      </c>
      <c r="B177" s="46">
        <v>1</v>
      </c>
    </row>
    <row r="178" spans="1:2" x14ac:dyDescent="0.25">
      <c r="A178" s="44">
        <v>2.76000000000001</v>
      </c>
      <c r="B178" s="46">
        <v>1</v>
      </c>
    </row>
    <row r="179" spans="1:2" x14ac:dyDescent="0.25">
      <c r="A179" s="44">
        <v>2.77</v>
      </c>
      <c r="B179" s="46">
        <v>1</v>
      </c>
    </row>
    <row r="180" spans="1:2" x14ac:dyDescent="0.25">
      <c r="A180" s="44">
        <v>2.78000000000001</v>
      </c>
      <c r="B180" s="46">
        <v>1</v>
      </c>
    </row>
    <row r="181" spans="1:2" x14ac:dyDescent="0.25">
      <c r="A181" s="44">
        <v>2.79</v>
      </c>
      <c r="B181" s="46">
        <v>1</v>
      </c>
    </row>
    <row r="182" spans="1:2" x14ac:dyDescent="0.25">
      <c r="A182" s="44">
        <v>2.8</v>
      </c>
      <c r="B182" s="46">
        <v>1</v>
      </c>
    </row>
    <row r="183" spans="1:2" x14ac:dyDescent="0.25">
      <c r="A183" s="44">
        <v>2.81</v>
      </c>
      <c r="B183" s="46">
        <v>1</v>
      </c>
    </row>
    <row r="184" spans="1:2" x14ac:dyDescent="0.25">
      <c r="A184" s="44">
        <v>2.82</v>
      </c>
      <c r="B184" s="46">
        <v>1</v>
      </c>
    </row>
    <row r="185" spans="1:2" x14ac:dyDescent="0.25">
      <c r="A185" s="44">
        <v>2.83</v>
      </c>
      <c r="B185" s="46">
        <v>1</v>
      </c>
    </row>
    <row r="186" spans="1:2" x14ac:dyDescent="0.25">
      <c r="A186" s="44">
        <v>2.84</v>
      </c>
      <c r="B186" s="46">
        <v>1</v>
      </c>
    </row>
    <row r="187" spans="1:2" x14ac:dyDescent="0.25">
      <c r="A187" s="44">
        <v>2.85</v>
      </c>
      <c r="B187" s="46">
        <v>1</v>
      </c>
    </row>
    <row r="188" spans="1:2" x14ac:dyDescent="0.25">
      <c r="A188" s="44">
        <v>2.86</v>
      </c>
      <c r="B188" s="46">
        <v>1</v>
      </c>
    </row>
    <row r="189" spans="1:2" x14ac:dyDescent="0.25">
      <c r="A189" s="44">
        <v>2.87</v>
      </c>
      <c r="B189" s="46">
        <v>1</v>
      </c>
    </row>
    <row r="190" spans="1:2" x14ac:dyDescent="0.25">
      <c r="A190" s="44">
        <v>2.88</v>
      </c>
      <c r="B190" s="46">
        <v>1</v>
      </c>
    </row>
    <row r="191" spans="1:2" x14ac:dyDescent="0.25">
      <c r="A191" s="44">
        <v>2.89</v>
      </c>
      <c r="B191" s="46">
        <v>1</v>
      </c>
    </row>
    <row r="192" spans="1:2" x14ac:dyDescent="0.25">
      <c r="A192" s="44">
        <v>2.9</v>
      </c>
      <c r="B192" s="46">
        <v>1</v>
      </c>
    </row>
    <row r="193" spans="1:2" x14ac:dyDescent="0.25">
      <c r="A193" s="44">
        <v>2.91</v>
      </c>
      <c r="B193" s="46">
        <v>1</v>
      </c>
    </row>
    <row r="194" spans="1:2" x14ac:dyDescent="0.25">
      <c r="A194" s="44">
        <v>2.92</v>
      </c>
      <c r="B194" s="46">
        <v>1</v>
      </c>
    </row>
    <row r="195" spans="1:2" x14ac:dyDescent="0.25">
      <c r="A195" s="44">
        <v>2.93</v>
      </c>
      <c r="B195" s="46">
        <v>1</v>
      </c>
    </row>
    <row r="196" spans="1:2" x14ac:dyDescent="0.25">
      <c r="A196" s="44">
        <v>2.94</v>
      </c>
      <c r="B196" s="46">
        <v>1</v>
      </c>
    </row>
    <row r="197" spans="1:2" x14ac:dyDescent="0.25">
      <c r="A197" s="44">
        <v>2.95</v>
      </c>
      <c r="B197" s="46">
        <v>1</v>
      </c>
    </row>
    <row r="198" spans="1:2" x14ac:dyDescent="0.25">
      <c r="A198" s="44">
        <v>2.96</v>
      </c>
      <c r="B198" s="46">
        <v>1</v>
      </c>
    </row>
    <row r="199" spans="1:2" x14ac:dyDescent="0.25">
      <c r="A199" s="44">
        <v>2.97</v>
      </c>
      <c r="B199" s="46">
        <v>1</v>
      </c>
    </row>
    <row r="200" spans="1:2" x14ac:dyDescent="0.25">
      <c r="A200" s="44">
        <v>2.98</v>
      </c>
      <c r="B200" s="46">
        <v>1</v>
      </c>
    </row>
    <row r="201" spans="1:2" x14ac:dyDescent="0.25">
      <c r="A201" s="44">
        <v>2.99</v>
      </c>
      <c r="B201" s="46">
        <v>1</v>
      </c>
    </row>
    <row r="202" spans="1:2" x14ac:dyDescent="0.25">
      <c r="A202" s="44">
        <v>3</v>
      </c>
      <c r="B202" s="29">
        <v>5</v>
      </c>
    </row>
    <row r="203" spans="1:2" x14ac:dyDescent="0.25">
      <c r="A203" s="44">
        <v>3.01</v>
      </c>
      <c r="B203" s="29">
        <v>5</v>
      </c>
    </row>
    <row r="204" spans="1:2" x14ac:dyDescent="0.25">
      <c r="A204" s="44">
        <v>3.02</v>
      </c>
      <c r="B204" s="29">
        <v>5</v>
      </c>
    </row>
    <row r="205" spans="1:2" x14ac:dyDescent="0.25">
      <c r="A205" s="44">
        <v>3.03</v>
      </c>
      <c r="B205" s="29">
        <v>5</v>
      </c>
    </row>
    <row r="206" spans="1:2" x14ac:dyDescent="0.25">
      <c r="A206" s="44">
        <v>3.04</v>
      </c>
      <c r="B206" s="29">
        <v>5</v>
      </c>
    </row>
    <row r="207" spans="1:2" x14ac:dyDescent="0.25">
      <c r="A207" s="44">
        <v>3.05</v>
      </c>
      <c r="B207" s="29">
        <v>5</v>
      </c>
    </row>
    <row r="208" spans="1:2" x14ac:dyDescent="0.25">
      <c r="A208" s="44">
        <v>3.06</v>
      </c>
      <c r="B208" s="29">
        <v>5</v>
      </c>
    </row>
    <row r="209" spans="1:2" x14ac:dyDescent="0.25">
      <c r="A209" s="44">
        <v>3.07</v>
      </c>
      <c r="B209" s="29">
        <v>5</v>
      </c>
    </row>
    <row r="210" spans="1:2" x14ac:dyDescent="0.25">
      <c r="A210" s="44">
        <v>3.08</v>
      </c>
      <c r="B210" s="29">
        <v>5</v>
      </c>
    </row>
    <row r="211" spans="1:2" x14ac:dyDescent="0.25">
      <c r="A211" s="44">
        <v>3.09</v>
      </c>
      <c r="B211" s="29">
        <v>5</v>
      </c>
    </row>
    <row r="212" spans="1:2" x14ac:dyDescent="0.25">
      <c r="A212" s="44">
        <v>3.1</v>
      </c>
      <c r="B212" s="29">
        <v>5</v>
      </c>
    </row>
    <row r="213" spans="1:2" x14ac:dyDescent="0.25">
      <c r="A213" s="44">
        <v>3.11</v>
      </c>
      <c r="B213" s="29">
        <v>5</v>
      </c>
    </row>
    <row r="214" spans="1:2" x14ac:dyDescent="0.25">
      <c r="A214" s="44">
        <v>3.12</v>
      </c>
      <c r="B214" s="29">
        <v>5</v>
      </c>
    </row>
    <row r="215" spans="1:2" x14ac:dyDescent="0.25">
      <c r="A215" s="44">
        <v>3.13</v>
      </c>
      <c r="B215" s="29">
        <v>5</v>
      </c>
    </row>
    <row r="216" spans="1:2" x14ac:dyDescent="0.25">
      <c r="A216" s="44">
        <v>3.14</v>
      </c>
      <c r="B216" s="29">
        <v>5</v>
      </c>
    </row>
    <row r="217" spans="1:2" x14ac:dyDescent="0.25">
      <c r="A217" s="44">
        <v>3.15</v>
      </c>
      <c r="B217" s="29">
        <v>5</v>
      </c>
    </row>
    <row r="218" spans="1:2" x14ac:dyDescent="0.25">
      <c r="A218" s="44">
        <v>3.16</v>
      </c>
      <c r="B218" s="29">
        <v>5</v>
      </c>
    </row>
    <row r="219" spans="1:2" x14ac:dyDescent="0.25">
      <c r="A219" s="44">
        <v>3.17</v>
      </c>
      <c r="B219" s="29">
        <v>5</v>
      </c>
    </row>
    <row r="220" spans="1:2" x14ac:dyDescent="0.25">
      <c r="A220" s="44">
        <v>3.18</v>
      </c>
      <c r="B220" s="29">
        <v>5</v>
      </c>
    </row>
    <row r="221" spans="1:2" x14ac:dyDescent="0.25">
      <c r="A221" s="44">
        <v>3.19</v>
      </c>
      <c r="B221" s="29">
        <v>5</v>
      </c>
    </row>
    <row r="222" spans="1:2" x14ac:dyDescent="0.25">
      <c r="A222" s="44">
        <v>3.2</v>
      </c>
      <c r="B222" s="29">
        <v>5</v>
      </c>
    </row>
    <row r="223" spans="1:2" x14ac:dyDescent="0.25">
      <c r="A223" s="44">
        <v>3.21</v>
      </c>
      <c r="B223" s="29">
        <v>5</v>
      </c>
    </row>
    <row r="224" spans="1:2" x14ac:dyDescent="0.25">
      <c r="A224" s="44">
        <v>3.21999999999999</v>
      </c>
      <c r="B224" s="29">
        <v>5</v>
      </c>
    </row>
    <row r="225" spans="1:2" x14ac:dyDescent="0.25">
      <c r="A225" s="44">
        <v>3.23</v>
      </c>
      <c r="B225" s="29">
        <v>5</v>
      </c>
    </row>
    <row r="226" spans="1:2" x14ac:dyDescent="0.25">
      <c r="A226" s="44">
        <v>3.23999999999999</v>
      </c>
      <c r="B226" s="29">
        <v>5</v>
      </c>
    </row>
    <row r="227" spans="1:2" x14ac:dyDescent="0.25">
      <c r="A227" s="44">
        <v>3.25</v>
      </c>
      <c r="B227" s="29">
        <v>5</v>
      </c>
    </row>
    <row r="228" spans="1:2" x14ac:dyDescent="0.25">
      <c r="A228" s="44">
        <v>3.25999999999999</v>
      </c>
      <c r="B228" s="29">
        <v>5</v>
      </c>
    </row>
    <row r="229" spans="1:2" x14ac:dyDescent="0.25">
      <c r="A229" s="44">
        <v>3.2699999999999898</v>
      </c>
      <c r="B229" s="29">
        <v>5</v>
      </c>
    </row>
    <row r="230" spans="1:2" x14ac:dyDescent="0.25">
      <c r="A230" s="44">
        <v>3.27999999999999</v>
      </c>
      <c r="B230" s="29">
        <v>5</v>
      </c>
    </row>
    <row r="231" spans="1:2" x14ac:dyDescent="0.25">
      <c r="A231" s="44">
        <v>3.2899999999999898</v>
      </c>
      <c r="B231" s="29">
        <v>5</v>
      </c>
    </row>
    <row r="232" spans="1:2" x14ac:dyDescent="0.25">
      <c r="A232" s="44">
        <v>3.2999999999999901</v>
      </c>
      <c r="B232" s="29">
        <v>5</v>
      </c>
    </row>
    <row r="233" spans="1:2" x14ac:dyDescent="0.25">
      <c r="A233" s="44">
        <v>3.3099999999999898</v>
      </c>
      <c r="B233" s="29">
        <v>5</v>
      </c>
    </row>
    <row r="234" spans="1:2" x14ac:dyDescent="0.25">
      <c r="A234" s="44">
        <v>3.3199999999999901</v>
      </c>
      <c r="B234" s="29">
        <v>5</v>
      </c>
    </row>
    <row r="235" spans="1:2" x14ac:dyDescent="0.25">
      <c r="A235" s="44">
        <v>3.3299999999999899</v>
      </c>
      <c r="B235" s="29">
        <v>5</v>
      </c>
    </row>
    <row r="236" spans="1:2" x14ac:dyDescent="0.25">
      <c r="A236" s="44">
        <v>3.3399999999999901</v>
      </c>
      <c r="B236" s="29">
        <v>5</v>
      </c>
    </row>
    <row r="237" spans="1:2" x14ac:dyDescent="0.25">
      <c r="A237" s="44">
        <v>3.3499999999999899</v>
      </c>
      <c r="B237" s="29">
        <v>5</v>
      </c>
    </row>
    <row r="238" spans="1:2" x14ac:dyDescent="0.25">
      <c r="A238" s="44">
        <v>3.3599999999999901</v>
      </c>
      <c r="B238" s="29">
        <v>5</v>
      </c>
    </row>
    <row r="239" spans="1:2" x14ac:dyDescent="0.25">
      <c r="A239" s="44">
        <v>3.3699999999999899</v>
      </c>
      <c r="B239" s="29">
        <v>5</v>
      </c>
    </row>
    <row r="240" spans="1:2" x14ac:dyDescent="0.25">
      <c r="A240" s="44">
        <v>3.3799999999999901</v>
      </c>
      <c r="B240" s="29">
        <v>5</v>
      </c>
    </row>
    <row r="241" spans="1:2" x14ac:dyDescent="0.25">
      <c r="A241" s="44">
        <v>3.3899999999999899</v>
      </c>
      <c r="B241" s="29">
        <v>5</v>
      </c>
    </row>
    <row r="242" spans="1:2" x14ac:dyDescent="0.25">
      <c r="A242" s="44">
        <v>3.3999999999999901</v>
      </c>
      <c r="B242" s="29">
        <v>10</v>
      </c>
    </row>
    <row r="243" spans="1:2" x14ac:dyDescent="0.25">
      <c r="A243" s="44">
        <v>3.4099999999999899</v>
      </c>
      <c r="B243" s="29">
        <v>10</v>
      </c>
    </row>
    <row r="244" spans="1:2" x14ac:dyDescent="0.25">
      <c r="A244" s="44">
        <v>3.4199999999999902</v>
      </c>
      <c r="B244" s="29">
        <v>10</v>
      </c>
    </row>
    <row r="245" spans="1:2" x14ac:dyDescent="0.25">
      <c r="A245" s="44">
        <v>3.4299999999999899</v>
      </c>
      <c r="B245" s="29">
        <v>10</v>
      </c>
    </row>
    <row r="246" spans="1:2" x14ac:dyDescent="0.25">
      <c r="A246" s="44">
        <v>3.4399999999999902</v>
      </c>
      <c r="B246" s="29">
        <v>10</v>
      </c>
    </row>
    <row r="247" spans="1:2" x14ac:dyDescent="0.25">
      <c r="A247" s="44">
        <v>3.44999999999999</v>
      </c>
      <c r="B247" s="29">
        <v>10</v>
      </c>
    </row>
    <row r="248" spans="1:2" x14ac:dyDescent="0.25">
      <c r="A248" s="44">
        <v>3.4599999999999902</v>
      </c>
      <c r="B248" s="29">
        <v>10</v>
      </c>
    </row>
    <row r="249" spans="1:2" x14ac:dyDescent="0.25">
      <c r="A249" s="44">
        <v>3.46999999999999</v>
      </c>
      <c r="B249" s="29">
        <v>10</v>
      </c>
    </row>
    <row r="250" spans="1:2" x14ac:dyDescent="0.25">
      <c r="A250" s="44">
        <v>3.4799999999999902</v>
      </c>
      <c r="B250" s="29">
        <v>10</v>
      </c>
    </row>
    <row r="251" spans="1:2" x14ac:dyDescent="0.25">
      <c r="A251" s="44">
        <v>3.48999999999999</v>
      </c>
      <c r="B251" s="29">
        <v>10</v>
      </c>
    </row>
    <row r="252" spans="1:2" x14ac:dyDescent="0.25">
      <c r="A252" s="44">
        <v>3.4999999999999898</v>
      </c>
      <c r="B252" s="29">
        <v>10</v>
      </c>
    </row>
    <row r="253" spans="1:2" x14ac:dyDescent="0.25">
      <c r="A253" s="44">
        <v>3.50999999999999</v>
      </c>
      <c r="B253" s="29">
        <v>10</v>
      </c>
    </row>
    <row r="254" spans="1:2" x14ac:dyDescent="0.25">
      <c r="A254" s="44">
        <v>3.5199999999999898</v>
      </c>
      <c r="B254" s="29">
        <v>10</v>
      </c>
    </row>
    <row r="255" spans="1:2" x14ac:dyDescent="0.25">
      <c r="A255" s="44">
        <v>3.52999999999999</v>
      </c>
      <c r="B255" s="29">
        <v>10</v>
      </c>
    </row>
    <row r="256" spans="1:2" x14ac:dyDescent="0.25">
      <c r="A256" s="44">
        <v>3.5399999999999898</v>
      </c>
      <c r="B256" s="29">
        <v>10</v>
      </c>
    </row>
    <row r="257" spans="1:2" x14ac:dyDescent="0.25">
      <c r="A257" s="44">
        <v>3.5499999999999901</v>
      </c>
      <c r="B257" s="29">
        <v>10</v>
      </c>
    </row>
    <row r="258" spans="1:2" x14ac:dyDescent="0.25">
      <c r="A258" s="44">
        <v>3.5599999999999898</v>
      </c>
      <c r="B258" s="29">
        <v>10</v>
      </c>
    </row>
    <row r="259" spans="1:2" x14ac:dyDescent="0.25">
      <c r="A259" s="44">
        <v>3.5699999999999901</v>
      </c>
      <c r="B259" s="29">
        <v>10</v>
      </c>
    </row>
    <row r="260" spans="1:2" x14ac:dyDescent="0.25">
      <c r="A260" s="44">
        <v>3.5799999999999899</v>
      </c>
      <c r="B260" s="29">
        <v>10</v>
      </c>
    </row>
    <row r="261" spans="1:2" x14ac:dyDescent="0.25">
      <c r="A261" s="44">
        <v>3.5899999999999901</v>
      </c>
      <c r="B261" s="29">
        <v>10</v>
      </c>
    </row>
    <row r="262" spans="1:2" x14ac:dyDescent="0.25">
      <c r="A262" s="44">
        <v>3.5999999999999899</v>
      </c>
      <c r="B262" s="29">
        <v>10</v>
      </c>
    </row>
    <row r="263" spans="1:2" x14ac:dyDescent="0.25">
      <c r="A263" s="44">
        <v>3.6099999999999901</v>
      </c>
      <c r="B263" s="29">
        <v>10</v>
      </c>
    </row>
    <row r="264" spans="1:2" x14ac:dyDescent="0.25">
      <c r="A264" s="44">
        <v>3.6199999999999899</v>
      </c>
      <c r="B264" s="29">
        <v>10</v>
      </c>
    </row>
    <row r="265" spans="1:2" x14ac:dyDescent="0.25">
      <c r="A265" s="44">
        <v>3.6299999999999901</v>
      </c>
      <c r="B265" s="29">
        <v>10</v>
      </c>
    </row>
    <row r="266" spans="1:2" x14ac:dyDescent="0.25">
      <c r="A266" s="44">
        <v>3.6399999999999899</v>
      </c>
      <c r="B266" s="29">
        <v>10</v>
      </c>
    </row>
    <row r="267" spans="1:2" x14ac:dyDescent="0.25">
      <c r="A267" s="44">
        <v>3.6499999999999901</v>
      </c>
      <c r="B267" s="29">
        <v>10</v>
      </c>
    </row>
    <row r="268" spans="1:2" x14ac:dyDescent="0.25">
      <c r="A268" s="44">
        <v>3.6599999999999899</v>
      </c>
      <c r="B268" s="29">
        <v>10</v>
      </c>
    </row>
    <row r="269" spans="1:2" x14ac:dyDescent="0.25">
      <c r="A269" s="44">
        <v>3.6699999999999902</v>
      </c>
      <c r="B269" s="29">
        <v>10</v>
      </c>
    </row>
    <row r="270" spans="1:2" x14ac:dyDescent="0.25">
      <c r="A270" s="44">
        <v>3.6799999999999899</v>
      </c>
      <c r="B270" s="29">
        <v>10</v>
      </c>
    </row>
    <row r="271" spans="1:2" x14ac:dyDescent="0.25">
      <c r="A271" s="44">
        <v>3.68999999999998</v>
      </c>
      <c r="B271" s="29">
        <v>10</v>
      </c>
    </row>
    <row r="272" spans="1:2" x14ac:dyDescent="0.25">
      <c r="A272" s="44">
        <v>3.69999999999999</v>
      </c>
      <c r="B272" s="29">
        <v>10</v>
      </c>
    </row>
    <row r="273" spans="1:2" x14ac:dyDescent="0.25">
      <c r="A273" s="44">
        <v>3.70999999999998</v>
      </c>
      <c r="B273" s="29">
        <v>10</v>
      </c>
    </row>
    <row r="274" spans="1:2" x14ac:dyDescent="0.25">
      <c r="A274" s="44">
        <v>3.71999999999999</v>
      </c>
      <c r="B274" s="29">
        <v>10</v>
      </c>
    </row>
    <row r="275" spans="1:2" x14ac:dyDescent="0.25">
      <c r="A275" s="44">
        <v>3.72999999999998</v>
      </c>
      <c r="B275" s="29">
        <v>10</v>
      </c>
    </row>
    <row r="276" spans="1:2" x14ac:dyDescent="0.25">
      <c r="A276" s="44">
        <v>3.7399999999999798</v>
      </c>
      <c r="B276" s="29">
        <v>10</v>
      </c>
    </row>
    <row r="277" spans="1:2" x14ac:dyDescent="0.25">
      <c r="A277" s="44">
        <v>3.74999999999998</v>
      </c>
      <c r="B277" s="29">
        <v>10</v>
      </c>
    </row>
    <row r="278" spans="1:2" x14ac:dyDescent="0.25">
      <c r="A278" s="44">
        <v>3.7599999999999798</v>
      </c>
      <c r="B278" s="29">
        <v>10</v>
      </c>
    </row>
    <row r="279" spans="1:2" x14ac:dyDescent="0.25">
      <c r="A279" s="44">
        <v>3.76999999999998</v>
      </c>
      <c r="B279" s="29">
        <v>10</v>
      </c>
    </row>
    <row r="280" spans="1:2" x14ac:dyDescent="0.25">
      <c r="A280" s="44">
        <v>3.7799999999999798</v>
      </c>
      <c r="B280" s="29">
        <v>10</v>
      </c>
    </row>
    <row r="281" spans="1:2" x14ac:dyDescent="0.25">
      <c r="A281" s="44">
        <v>3.7899999999999801</v>
      </c>
      <c r="B281" s="29">
        <v>10</v>
      </c>
    </row>
    <row r="282" spans="1:2" x14ac:dyDescent="0.25">
      <c r="A282" s="44">
        <v>3.7999999999999798</v>
      </c>
      <c r="B282" s="29">
        <v>15</v>
      </c>
    </row>
    <row r="283" spans="1:2" x14ac:dyDescent="0.25">
      <c r="A283" s="44">
        <v>3.8099999999999801</v>
      </c>
      <c r="B283" s="29">
        <v>15</v>
      </c>
    </row>
    <row r="284" spans="1:2" x14ac:dyDescent="0.25">
      <c r="A284" s="44">
        <v>3.8199999999999799</v>
      </c>
      <c r="B284" s="29">
        <v>15</v>
      </c>
    </row>
    <row r="285" spans="1:2" x14ac:dyDescent="0.25">
      <c r="A285" s="44">
        <v>3.8299999999999801</v>
      </c>
      <c r="B285" s="29">
        <v>15</v>
      </c>
    </row>
    <row r="286" spans="1:2" x14ac:dyDescent="0.25">
      <c r="A286" s="44">
        <v>3.8399999999999799</v>
      </c>
      <c r="B286" s="29">
        <v>15</v>
      </c>
    </row>
    <row r="287" spans="1:2" x14ac:dyDescent="0.25">
      <c r="A287" s="44">
        <v>3.8499999999999801</v>
      </c>
      <c r="B287" s="29">
        <v>15</v>
      </c>
    </row>
    <row r="288" spans="1:2" x14ac:dyDescent="0.25">
      <c r="A288" s="44">
        <v>3.8599999999999799</v>
      </c>
      <c r="B288" s="29">
        <v>15</v>
      </c>
    </row>
    <row r="289" spans="1:2" x14ac:dyDescent="0.25">
      <c r="A289" s="44">
        <v>3.8699999999999801</v>
      </c>
      <c r="B289" s="29">
        <v>15</v>
      </c>
    </row>
    <row r="290" spans="1:2" x14ac:dyDescent="0.25">
      <c r="A290" s="44">
        <v>3.8799999999999799</v>
      </c>
      <c r="B290" s="29">
        <v>15</v>
      </c>
    </row>
    <row r="291" spans="1:2" x14ac:dyDescent="0.25">
      <c r="A291" s="44">
        <v>3.8899999999999801</v>
      </c>
      <c r="B291" s="29">
        <v>15</v>
      </c>
    </row>
    <row r="292" spans="1:2" x14ac:dyDescent="0.25">
      <c r="A292" s="44">
        <v>3.8999999999999799</v>
      </c>
      <c r="B292" s="29">
        <v>15</v>
      </c>
    </row>
    <row r="293" spans="1:2" x14ac:dyDescent="0.25">
      <c r="A293" s="44">
        <v>3.9099999999999802</v>
      </c>
      <c r="B293" s="29">
        <v>15</v>
      </c>
    </row>
    <row r="294" spans="1:2" x14ac:dyDescent="0.25">
      <c r="A294" s="44">
        <v>3.9199999999999799</v>
      </c>
      <c r="B294" s="29">
        <v>15</v>
      </c>
    </row>
    <row r="295" spans="1:2" x14ac:dyDescent="0.25">
      <c r="A295" s="44">
        <v>3.9299999999999802</v>
      </c>
      <c r="B295" s="29">
        <v>15</v>
      </c>
    </row>
    <row r="296" spans="1:2" x14ac:dyDescent="0.25">
      <c r="A296" s="44">
        <v>3.93999999999998</v>
      </c>
      <c r="B296" s="29">
        <v>15</v>
      </c>
    </row>
    <row r="297" spans="1:2" x14ac:dyDescent="0.25">
      <c r="A297" s="44">
        <v>3.9499999999999802</v>
      </c>
      <c r="B297" s="29">
        <v>15</v>
      </c>
    </row>
    <row r="298" spans="1:2" x14ac:dyDescent="0.25">
      <c r="A298" s="44">
        <v>3.95999999999998</v>
      </c>
      <c r="B298" s="29">
        <v>15</v>
      </c>
    </row>
    <row r="299" spans="1:2" x14ac:dyDescent="0.25">
      <c r="A299" s="44">
        <v>3.9699999999999802</v>
      </c>
      <c r="B299" s="29">
        <v>15</v>
      </c>
    </row>
    <row r="300" spans="1:2" x14ac:dyDescent="0.25">
      <c r="A300" s="44">
        <v>3.97999999999998</v>
      </c>
      <c r="B300" s="29">
        <v>15</v>
      </c>
    </row>
    <row r="301" spans="1:2" x14ac:dyDescent="0.25">
      <c r="A301" s="44">
        <v>3.9899999999999798</v>
      </c>
      <c r="B301" s="29">
        <v>15</v>
      </c>
    </row>
    <row r="302" spans="1:2" x14ac:dyDescent="0.25">
      <c r="A302" s="44">
        <v>3.99999999999998</v>
      </c>
      <c r="B302" s="29">
        <v>20</v>
      </c>
    </row>
    <row r="303" spans="1:2" x14ac:dyDescent="0.25">
      <c r="A303" s="44">
        <v>4.0099999999999802</v>
      </c>
      <c r="B303" s="29">
        <v>20</v>
      </c>
    </row>
    <row r="304" spans="1:2" x14ac:dyDescent="0.25">
      <c r="A304" s="44">
        <v>4.01999999999998</v>
      </c>
      <c r="B304" s="29">
        <v>20</v>
      </c>
    </row>
    <row r="305" spans="1:2" x14ac:dyDescent="0.25">
      <c r="A305" s="44">
        <v>4.0299999999999798</v>
      </c>
      <c r="B305" s="29">
        <v>20</v>
      </c>
    </row>
    <row r="306" spans="1:2" x14ac:dyDescent="0.25">
      <c r="A306" s="44">
        <v>4.0399999999999796</v>
      </c>
      <c r="B306" s="29">
        <v>20</v>
      </c>
    </row>
    <row r="307" spans="1:2" x14ac:dyDescent="0.25">
      <c r="A307" s="44">
        <v>4.0499999999999803</v>
      </c>
      <c r="B307" s="29">
        <v>20</v>
      </c>
    </row>
    <row r="308" spans="1:2" x14ac:dyDescent="0.25">
      <c r="A308" s="44">
        <v>4.0599999999999801</v>
      </c>
      <c r="B308" s="29">
        <v>20</v>
      </c>
    </row>
    <row r="309" spans="1:2" x14ac:dyDescent="0.25">
      <c r="A309" s="44">
        <v>4.0699999999999799</v>
      </c>
      <c r="B309" s="29">
        <v>20</v>
      </c>
    </row>
    <row r="310" spans="1:2" x14ac:dyDescent="0.25">
      <c r="A310" s="44">
        <v>4.0799999999999796</v>
      </c>
      <c r="B310" s="29">
        <v>20</v>
      </c>
    </row>
    <row r="311" spans="1:2" x14ac:dyDescent="0.25">
      <c r="A311" s="44">
        <v>4.0899999999999803</v>
      </c>
      <c r="B311" s="29">
        <v>20</v>
      </c>
    </row>
    <row r="312" spans="1:2" x14ac:dyDescent="0.25">
      <c r="A312" s="44">
        <v>4.0999999999999801</v>
      </c>
      <c r="B312" s="29">
        <v>20</v>
      </c>
    </row>
    <row r="313" spans="1:2" x14ac:dyDescent="0.25">
      <c r="A313" s="44">
        <v>4.1099999999999799</v>
      </c>
      <c r="B313" s="29">
        <v>20</v>
      </c>
    </row>
    <row r="314" spans="1:2" x14ac:dyDescent="0.25">
      <c r="A314" s="44">
        <v>4.1199999999999797</v>
      </c>
      <c r="B314" s="29">
        <v>20</v>
      </c>
    </row>
    <row r="315" spans="1:2" x14ac:dyDescent="0.25">
      <c r="A315" s="44">
        <v>4.1299999999999804</v>
      </c>
      <c r="B315" s="29">
        <v>20</v>
      </c>
    </row>
    <row r="316" spans="1:2" x14ac:dyDescent="0.25">
      <c r="A316" s="44">
        <v>4.1399999999999801</v>
      </c>
      <c r="B316" s="29">
        <v>20</v>
      </c>
    </row>
    <row r="317" spans="1:2" x14ac:dyDescent="0.25">
      <c r="A317" s="44">
        <v>4.1499999999999799</v>
      </c>
      <c r="B317" s="29">
        <v>20</v>
      </c>
    </row>
    <row r="318" spans="1:2" x14ac:dyDescent="0.25">
      <c r="A318" s="44">
        <v>4.1599999999999797</v>
      </c>
      <c r="B318" s="29">
        <v>20</v>
      </c>
    </row>
    <row r="319" spans="1:2" x14ac:dyDescent="0.25">
      <c r="A319" s="44">
        <v>4.1699999999999804</v>
      </c>
      <c r="B319" s="29">
        <v>20</v>
      </c>
    </row>
    <row r="320" spans="1:2" x14ac:dyDescent="0.25">
      <c r="A320" s="44">
        <v>4.1799999999999704</v>
      </c>
      <c r="B320" s="29">
        <v>20</v>
      </c>
    </row>
    <row r="321" spans="1:2" x14ac:dyDescent="0.25">
      <c r="A321" s="44">
        <v>4.1899999999999702</v>
      </c>
      <c r="B321" s="29">
        <v>20</v>
      </c>
    </row>
    <row r="322" spans="1:2" x14ac:dyDescent="0.25">
      <c r="A322" s="44">
        <v>4.19999999999997</v>
      </c>
      <c r="B322" s="45">
        <v>25</v>
      </c>
    </row>
    <row r="323" spans="1:2" x14ac:dyDescent="0.25">
      <c r="A323" s="44">
        <v>4.2099999999999698</v>
      </c>
      <c r="B323" s="45">
        <v>30</v>
      </c>
    </row>
    <row r="324" spans="1:2" x14ac:dyDescent="0.25">
      <c r="A324" s="44">
        <v>4.2199999999999704</v>
      </c>
      <c r="B324" s="29">
        <v>30</v>
      </c>
    </row>
    <row r="325" spans="1:2" x14ac:dyDescent="0.25">
      <c r="A325" s="44">
        <v>4.2299999999999702</v>
      </c>
      <c r="B325" s="29">
        <v>30</v>
      </c>
    </row>
    <row r="326" spans="1:2" x14ac:dyDescent="0.25">
      <c r="A326" s="44">
        <v>4.23999999999997</v>
      </c>
      <c r="B326" s="29">
        <v>30</v>
      </c>
    </row>
    <row r="327" spans="1:2" x14ac:dyDescent="0.25">
      <c r="A327" s="44">
        <v>4.2499999999999698</v>
      </c>
      <c r="B327" s="29">
        <v>30</v>
      </c>
    </row>
    <row r="328" spans="1:2" x14ac:dyDescent="0.25">
      <c r="A328" s="44">
        <v>4.2599999999999696</v>
      </c>
      <c r="B328" s="29">
        <v>30</v>
      </c>
    </row>
    <row r="329" spans="1:2" x14ac:dyDescent="0.25">
      <c r="A329" s="44">
        <v>4.2699999999999703</v>
      </c>
      <c r="B329" s="29">
        <v>30</v>
      </c>
    </row>
    <row r="330" spans="1:2" x14ac:dyDescent="0.25">
      <c r="A330" s="44">
        <v>4.2799999999999701</v>
      </c>
      <c r="B330" s="29">
        <v>30</v>
      </c>
    </row>
    <row r="331" spans="1:2" x14ac:dyDescent="0.25">
      <c r="A331" s="44">
        <v>4.2899999999999698</v>
      </c>
      <c r="B331" s="29">
        <v>30</v>
      </c>
    </row>
    <row r="332" spans="1:2" x14ac:dyDescent="0.25">
      <c r="A332" s="44">
        <v>4.2999999999999696</v>
      </c>
      <c r="B332" s="29">
        <v>30</v>
      </c>
    </row>
    <row r="333" spans="1:2" x14ac:dyDescent="0.25">
      <c r="A333" s="44">
        <v>4.3099999999999703</v>
      </c>
      <c r="B333" s="29">
        <v>30</v>
      </c>
    </row>
    <row r="334" spans="1:2" x14ac:dyDescent="0.25">
      <c r="A334" s="44">
        <v>4.3199999999999701</v>
      </c>
      <c r="B334" s="29">
        <v>30</v>
      </c>
    </row>
    <row r="335" spans="1:2" x14ac:dyDescent="0.25">
      <c r="A335" s="44">
        <v>4.3299999999999699</v>
      </c>
      <c r="B335" s="29">
        <v>30</v>
      </c>
    </row>
    <row r="336" spans="1:2" x14ac:dyDescent="0.25">
      <c r="A336" s="44">
        <v>4.3399999999999697</v>
      </c>
      <c r="B336" s="29">
        <v>30</v>
      </c>
    </row>
    <row r="337" spans="1:2" x14ac:dyDescent="0.25">
      <c r="A337" s="44">
        <v>4.3499999999999703</v>
      </c>
      <c r="B337" s="29">
        <v>30</v>
      </c>
    </row>
    <row r="338" spans="1:2" x14ac:dyDescent="0.25">
      <c r="A338" s="44">
        <v>4.3599999999999701</v>
      </c>
      <c r="B338" s="29">
        <v>30</v>
      </c>
    </row>
    <row r="339" spans="1:2" x14ac:dyDescent="0.25">
      <c r="A339" s="44">
        <v>4.3699999999999699</v>
      </c>
      <c r="B339" s="29">
        <v>30</v>
      </c>
    </row>
    <row r="340" spans="1:2" x14ac:dyDescent="0.25">
      <c r="A340" s="44">
        <v>4.3799999999999697</v>
      </c>
      <c r="B340" s="29">
        <v>30</v>
      </c>
    </row>
    <row r="341" spans="1:2" x14ac:dyDescent="0.25">
      <c r="A341" s="44">
        <v>4.3899999999999704</v>
      </c>
      <c r="B341" s="29">
        <v>30</v>
      </c>
    </row>
    <row r="342" spans="1:2" x14ac:dyDescent="0.25">
      <c r="A342" s="44">
        <v>4.3999999999999702</v>
      </c>
      <c r="B342" s="29">
        <v>35</v>
      </c>
    </row>
    <row r="343" spans="1:2" x14ac:dyDescent="0.25">
      <c r="A343" s="44">
        <v>4.4099999999999699</v>
      </c>
      <c r="B343" s="29">
        <v>35</v>
      </c>
    </row>
    <row r="344" spans="1:2" x14ac:dyDescent="0.25">
      <c r="A344" s="44">
        <v>4.4199999999999697</v>
      </c>
      <c r="B344" s="29">
        <v>35</v>
      </c>
    </row>
    <row r="345" spans="1:2" x14ac:dyDescent="0.25">
      <c r="A345" s="44">
        <v>4.4299999999999704</v>
      </c>
      <c r="B345" s="29">
        <v>35</v>
      </c>
    </row>
    <row r="346" spans="1:2" x14ac:dyDescent="0.25">
      <c r="A346" s="44">
        <v>4.4399999999999702</v>
      </c>
      <c r="B346" s="29">
        <v>35</v>
      </c>
    </row>
    <row r="347" spans="1:2" x14ac:dyDescent="0.25">
      <c r="A347" s="44">
        <v>4.44999999999997</v>
      </c>
      <c r="B347" s="29">
        <v>35</v>
      </c>
    </row>
    <row r="348" spans="1:2" x14ac:dyDescent="0.25">
      <c r="A348" s="44">
        <v>4.4599999999999698</v>
      </c>
      <c r="B348" s="29">
        <v>35</v>
      </c>
    </row>
    <row r="349" spans="1:2" x14ac:dyDescent="0.25">
      <c r="A349" s="44">
        <v>4.4699999999999704</v>
      </c>
      <c r="B349" s="29">
        <v>35</v>
      </c>
    </row>
    <row r="350" spans="1:2" x14ac:dyDescent="0.25">
      <c r="A350" s="44">
        <v>4.4799999999999702</v>
      </c>
      <c r="B350" s="29">
        <v>35</v>
      </c>
    </row>
    <row r="351" spans="1:2" x14ac:dyDescent="0.25">
      <c r="A351" s="44">
        <v>4.48999999999997</v>
      </c>
      <c r="B351" s="29">
        <v>35</v>
      </c>
    </row>
    <row r="352" spans="1:2" x14ac:dyDescent="0.25">
      <c r="A352" s="44">
        <v>4.4999999999999698</v>
      </c>
      <c r="B352" s="29">
        <v>35</v>
      </c>
    </row>
    <row r="353" spans="1:2" x14ac:dyDescent="0.25">
      <c r="A353" s="44">
        <v>4.5099999999999696</v>
      </c>
      <c r="B353" s="29">
        <v>35</v>
      </c>
    </row>
    <row r="354" spans="1:2" x14ac:dyDescent="0.25">
      <c r="A354" s="44">
        <v>4.5199999999999703</v>
      </c>
      <c r="B354" s="29">
        <v>35</v>
      </c>
    </row>
    <row r="355" spans="1:2" x14ac:dyDescent="0.25">
      <c r="A355" s="44">
        <v>4.5299999999999701</v>
      </c>
      <c r="B355" s="29">
        <v>35</v>
      </c>
    </row>
    <row r="356" spans="1:2" x14ac:dyDescent="0.25">
      <c r="A356" s="44">
        <v>4.5399999999999698</v>
      </c>
      <c r="B356" s="29">
        <v>35</v>
      </c>
    </row>
    <row r="357" spans="1:2" x14ac:dyDescent="0.25">
      <c r="A357" s="44">
        <v>4.5499999999999696</v>
      </c>
      <c r="B357" s="29">
        <v>35</v>
      </c>
    </row>
    <row r="358" spans="1:2" x14ac:dyDescent="0.25">
      <c r="A358" s="44">
        <v>4.5599999999999703</v>
      </c>
      <c r="B358" s="29">
        <v>35</v>
      </c>
    </row>
    <row r="359" spans="1:2" x14ac:dyDescent="0.25">
      <c r="A359" s="44">
        <v>4.5699999999999701</v>
      </c>
      <c r="B359" s="29">
        <v>35</v>
      </c>
    </row>
    <row r="360" spans="1:2" x14ac:dyDescent="0.25">
      <c r="A360" s="44">
        <v>4.5799999999999699</v>
      </c>
      <c r="B360" s="29">
        <v>35</v>
      </c>
    </row>
    <row r="361" spans="1:2" x14ac:dyDescent="0.25">
      <c r="A361" s="44">
        <v>4.5899999999999697</v>
      </c>
      <c r="B361" s="29">
        <v>35</v>
      </c>
    </row>
    <row r="362" spans="1:2" x14ac:dyDescent="0.25">
      <c r="A362" s="44">
        <v>4.5999999999999703</v>
      </c>
      <c r="B362" s="45">
        <v>40</v>
      </c>
    </row>
    <row r="363" spans="1:2" x14ac:dyDescent="0.25">
      <c r="A363" s="44">
        <v>4.6099999999999701</v>
      </c>
      <c r="B363" s="45">
        <v>45</v>
      </c>
    </row>
    <row r="364" spans="1:2" x14ac:dyDescent="0.25">
      <c r="A364" s="44">
        <v>4.6199999999999699</v>
      </c>
      <c r="B364" s="29">
        <v>45</v>
      </c>
    </row>
    <row r="365" spans="1:2" x14ac:dyDescent="0.25">
      <c r="A365" s="44">
        <v>4.6299999999999697</v>
      </c>
      <c r="B365" s="29">
        <v>45</v>
      </c>
    </row>
    <row r="366" spans="1:2" x14ac:dyDescent="0.25">
      <c r="A366" s="44">
        <v>4.6399999999999704</v>
      </c>
      <c r="B366" s="29">
        <v>45</v>
      </c>
    </row>
    <row r="367" spans="1:2" x14ac:dyDescent="0.25">
      <c r="A367" s="44">
        <v>4.6499999999999604</v>
      </c>
      <c r="B367" s="29">
        <v>45</v>
      </c>
    </row>
    <row r="368" spans="1:2" x14ac:dyDescent="0.25">
      <c r="A368" s="44">
        <v>4.6599999999999602</v>
      </c>
      <c r="B368" s="29">
        <v>45</v>
      </c>
    </row>
    <row r="369" spans="1:2" x14ac:dyDescent="0.25">
      <c r="A369" s="44">
        <v>4.66999999999996</v>
      </c>
      <c r="B369" s="29">
        <v>45</v>
      </c>
    </row>
    <row r="370" spans="1:2" x14ac:dyDescent="0.25">
      <c r="A370" s="44">
        <v>4.6799999999999597</v>
      </c>
      <c r="B370" s="29">
        <v>45</v>
      </c>
    </row>
    <row r="371" spans="1:2" x14ac:dyDescent="0.25">
      <c r="A371" s="44">
        <v>4.6899999999999604</v>
      </c>
      <c r="B371" s="29">
        <v>45</v>
      </c>
    </row>
    <row r="372" spans="1:2" x14ac:dyDescent="0.25">
      <c r="A372" s="44">
        <v>4.6999999999999602</v>
      </c>
      <c r="B372" s="29">
        <v>45</v>
      </c>
    </row>
    <row r="373" spans="1:2" x14ac:dyDescent="0.25">
      <c r="A373" s="44">
        <v>4.70999999999996</v>
      </c>
      <c r="B373" s="29">
        <v>45</v>
      </c>
    </row>
    <row r="374" spans="1:2" x14ac:dyDescent="0.25">
      <c r="A374" s="44">
        <v>4.7199999999999598</v>
      </c>
      <c r="B374" s="29">
        <v>45</v>
      </c>
    </row>
    <row r="375" spans="1:2" x14ac:dyDescent="0.25">
      <c r="A375" s="44">
        <v>4.7299999999999596</v>
      </c>
      <c r="B375" s="29">
        <v>45</v>
      </c>
    </row>
    <row r="376" spans="1:2" x14ac:dyDescent="0.25">
      <c r="A376" s="44">
        <v>4.7399999999999602</v>
      </c>
      <c r="B376" s="29">
        <v>45</v>
      </c>
    </row>
    <row r="377" spans="1:2" x14ac:dyDescent="0.25">
      <c r="A377" s="44">
        <v>4.74999999999996</v>
      </c>
      <c r="B377" s="29">
        <v>45</v>
      </c>
    </row>
    <row r="378" spans="1:2" x14ac:dyDescent="0.25">
      <c r="A378" s="44">
        <v>4.7599999999999598</v>
      </c>
      <c r="B378" s="29">
        <v>45</v>
      </c>
    </row>
    <row r="379" spans="1:2" x14ac:dyDescent="0.25">
      <c r="A379" s="44">
        <v>4.7699999999999596</v>
      </c>
      <c r="B379" s="29">
        <v>45</v>
      </c>
    </row>
    <row r="380" spans="1:2" x14ac:dyDescent="0.25">
      <c r="A380" s="44">
        <v>4.7799999999999603</v>
      </c>
      <c r="B380" s="29">
        <v>45</v>
      </c>
    </row>
    <row r="381" spans="1:2" x14ac:dyDescent="0.25">
      <c r="A381" s="44">
        <v>4.7899999999999601</v>
      </c>
      <c r="B381" s="29">
        <v>45</v>
      </c>
    </row>
    <row r="382" spans="1:2" x14ac:dyDescent="0.25">
      <c r="A382" s="44">
        <v>4.7999999999999599</v>
      </c>
      <c r="B382" s="29">
        <v>50</v>
      </c>
    </row>
    <row r="383" spans="1:2" x14ac:dyDescent="0.25">
      <c r="A383" s="44">
        <v>4.8099999999999596</v>
      </c>
      <c r="B383" s="29">
        <v>50</v>
      </c>
    </row>
    <row r="384" spans="1:2" x14ac:dyDescent="0.25">
      <c r="A384" s="44">
        <v>4.8199999999999603</v>
      </c>
      <c r="B384" s="29">
        <v>50</v>
      </c>
    </row>
    <row r="385" spans="1:2" x14ac:dyDescent="0.25">
      <c r="A385" s="44">
        <v>4.8299999999999601</v>
      </c>
      <c r="B385" s="29">
        <v>50</v>
      </c>
    </row>
    <row r="386" spans="1:2" x14ac:dyDescent="0.25">
      <c r="A386" s="44">
        <v>4.8399999999999599</v>
      </c>
      <c r="B386" s="29">
        <v>50</v>
      </c>
    </row>
    <row r="387" spans="1:2" x14ac:dyDescent="0.25">
      <c r="A387" s="44">
        <v>4.8499999999999597</v>
      </c>
      <c r="B387" s="29">
        <v>50</v>
      </c>
    </row>
    <row r="388" spans="1:2" x14ac:dyDescent="0.25">
      <c r="A388" s="44">
        <v>4.8599999999999604</v>
      </c>
      <c r="B388" s="29">
        <v>50</v>
      </c>
    </row>
    <row r="389" spans="1:2" x14ac:dyDescent="0.25">
      <c r="A389" s="44">
        <v>4.8699999999999601</v>
      </c>
      <c r="B389" s="29">
        <v>50</v>
      </c>
    </row>
    <row r="390" spans="1:2" x14ac:dyDescent="0.25">
      <c r="A390" s="44">
        <v>4.8799999999999599</v>
      </c>
      <c r="B390" s="29">
        <v>50</v>
      </c>
    </row>
    <row r="391" spans="1:2" x14ac:dyDescent="0.25">
      <c r="A391" s="44">
        <v>4.8899999999999597</v>
      </c>
      <c r="B391" s="29">
        <v>50</v>
      </c>
    </row>
    <row r="392" spans="1:2" x14ac:dyDescent="0.25">
      <c r="A392" s="44">
        <v>4.8999999999999604</v>
      </c>
      <c r="B392" s="29">
        <v>50</v>
      </c>
    </row>
    <row r="393" spans="1:2" x14ac:dyDescent="0.25">
      <c r="A393" s="44">
        <v>4.9099999999999602</v>
      </c>
      <c r="B393" s="29">
        <v>50</v>
      </c>
    </row>
    <row r="394" spans="1:2" x14ac:dyDescent="0.25">
      <c r="A394" s="44">
        <v>4.91999999999996</v>
      </c>
      <c r="B394" s="29">
        <v>50</v>
      </c>
    </row>
    <row r="395" spans="1:2" x14ac:dyDescent="0.25">
      <c r="A395" s="44">
        <v>4.9299999999999597</v>
      </c>
      <c r="B395" s="29">
        <v>50</v>
      </c>
    </row>
    <row r="396" spans="1:2" x14ac:dyDescent="0.25">
      <c r="A396" s="44">
        <v>4.9399999999999604</v>
      </c>
      <c r="B396" s="29">
        <v>50</v>
      </c>
    </row>
    <row r="397" spans="1:2" x14ac:dyDescent="0.25">
      <c r="A397" s="44">
        <v>4.9499999999999602</v>
      </c>
      <c r="B397" s="29">
        <v>50</v>
      </c>
    </row>
    <row r="398" spans="1:2" x14ac:dyDescent="0.25">
      <c r="A398" s="44">
        <v>4.95999999999996</v>
      </c>
      <c r="B398" s="29">
        <v>50</v>
      </c>
    </row>
    <row r="399" spans="1:2" x14ac:dyDescent="0.25">
      <c r="A399" s="44">
        <v>4.9699999999999598</v>
      </c>
      <c r="B399" s="29">
        <v>50</v>
      </c>
    </row>
    <row r="400" spans="1:2" x14ac:dyDescent="0.25">
      <c r="A400" s="44">
        <v>4.9799999999999596</v>
      </c>
      <c r="B400" s="29">
        <v>50</v>
      </c>
    </row>
    <row r="401" spans="1:2" x14ac:dyDescent="0.25">
      <c r="A401" s="44">
        <v>4.9899999999999602</v>
      </c>
      <c r="B401" s="29">
        <v>50</v>
      </c>
    </row>
    <row r="402" spans="1:2" x14ac:dyDescent="0.25">
      <c r="A402" s="44">
        <v>4.99999999999996</v>
      </c>
      <c r="B402" s="45">
        <v>55</v>
      </c>
    </row>
    <row r="403" spans="1:2" x14ac:dyDescent="0.25">
      <c r="A403" s="44">
        <v>5.0099999999999598</v>
      </c>
      <c r="B403" s="45">
        <v>60</v>
      </c>
    </row>
    <row r="404" spans="1:2" x14ac:dyDescent="0.25">
      <c r="A404" s="44">
        <v>5.0199999999999596</v>
      </c>
      <c r="B404" s="29">
        <v>60</v>
      </c>
    </row>
    <row r="405" spans="1:2" x14ac:dyDescent="0.25">
      <c r="A405" s="44">
        <v>5.0299999999999603</v>
      </c>
      <c r="B405" s="29">
        <v>60</v>
      </c>
    </row>
    <row r="406" spans="1:2" x14ac:dyDescent="0.25">
      <c r="A406" s="44">
        <v>5.0399999999999601</v>
      </c>
      <c r="B406" s="29">
        <v>60</v>
      </c>
    </row>
    <row r="407" spans="1:2" x14ac:dyDescent="0.25">
      <c r="A407" s="44">
        <v>5.0499999999999599</v>
      </c>
      <c r="B407" s="29">
        <v>60</v>
      </c>
    </row>
    <row r="408" spans="1:2" x14ac:dyDescent="0.25">
      <c r="A408" s="44">
        <v>5.0599999999999596</v>
      </c>
      <c r="B408" s="29">
        <v>60</v>
      </c>
    </row>
    <row r="409" spans="1:2" x14ac:dyDescent="0.25">
      <c r="A409" s="44">
        <v>5.0699999999999603</v>
      </c>
      <c r="B409" s="29">
        <v>60</v>
      </c>
    </row>
    <row r="410" spans="1:2" x14ac:dyDescent="0.25">
      <c r="A410" s="44">
        <v>5.0799999999999601</v>
      </c>
      <c r="B410" s="29">
        <v>60</v>
      </c>
    </row>
    <row r="411" spans="1:2" x14ac:dyDescent="0.25">
      <c r="A411" s="44">
        <v>5.0899999999999599</v>
      </c>
      <c r="B411" s="29">
        <v>60</v>
      </c>
    </row>
    <row r="412" spans="1:2" x14ac:dyDescent="0.25">
      <c r="A412" s="44">
        <v>5.0999999999999597</v>
      </c>
      <c r="B412" s="29">
        <v>60</v>
      </c>
    </row>
    <row r="413" spans="1:2" x14ac:dyDescent="0.25">
      <c r="A413" s="44">
        <v>5.1099999999999604</v>
      </c>
      <c r="B413" s="29">
        <v>60</v>
      </c>
    </row>
    <row r="414" spans="1:2" x14ac:dyDescent="0.25">
      <c r="A414" s="44">
        <v>5.1199999999999504</v>
      </c>
      <c r="B414" s="29">
        <v>60</v>
      </c>
    </row>
    <row r="415" spans="1:2" x14ac:dyDescent="0.25">
      <c r="A415" s="44">
        <v>5.1299999999999502</v>
      </c>
      <c r="B415" s="29">
        <v>60</v>
      </c>
    </row>
    <row r="416" spans="1:2" x14ac:dyDescent="0.25">
      <c r="A416" s="44">
        <v>5.1399999999999499</v>
      </c>
      <c r="B416" s="29">
        <v>60</v>
      </c>
    </row>
    <row r="417" spans="1:2" x14ac:dyDescent="0.25">
      <c r="A417" s="44">
        <v>5.1499999999999497</v>
      </c>
      <c r="B417" s="29">
        <v>60</v>
      </c>
    </row>
    <row r="418" spans="1:2" x14ac:dyDescent="0.25">
      <c r="A418" s="44">
        <v>5.1599999999999504</v>
      </c>
      <c r="B418" s="29">
        <v>60</v>
      </c>
    </row>
    <row r="419" spans="1:2" x14ac:dyDescent="0.25">
      <c r="A419" s="44">
        <v>5.1699999999999502</v>
      </c>
      <c r="B419" s="29">
        <v>60</v>
      </c>
    </row>
    <row r="420" spans="1:2" x14ac:dyDescent="0.25">
      <c r="A420" s="44">
        <v>5.17999999999995</v>
      </c>
      <c r="B420" s="29">
        <v>60</v>
      </c>
    </row>
    <row r="421" spans="1:2" x14ac:dyDescent="0.25">
      <c r="A421" s="44">
        <v>5.1899999999999498</v>
      </c>
      <c r="B421" s="29">
        <v>60</v>
      </c>
    </row>
    <row r="422" spans="1:2" x14ac:dyDescent="0.25">
      <c r="A422" s="44">
        <v>5.1999999999999504</v>
      </c>
      <c r="B422" s="29">
        <v>65</v>
      </c>
    </row>
    <row r="423" spans="1:2" x14ac:dyDescent="0.25">
      <c r="A423" s="44">
        <v>5.2099999999999502</v>
      </c>
      <c r="B423" s="29">
        <v>65</v>
      </c>
    </row>
    <row r="424" spans="1:2" x14ac:dyDescent="0.25">
      <c r="A424" s="44">
        <v>5.21999999999995</v>
      </c>
      <c r="B424" s="29">
        <v>65</v>
      </c>
    </row>
    <row r="425" spans="1:2" x14ac:dyDescent="0.25">
      <c r="A425" s="44">
        <v>5.2299999999999498</v>
      </c>
      <c r="B425" s="29">
        <v>65</v>
      </c>
    </row>
    <row r="426" spans="1:2" x14ac:dyDescent="0.25">
      <c r="A426" s="44">
        <v>5.2399999999999496</v>
      </c>
      <c r="B426" s="29">
        <v>65</v>
      </c>
    </row>
    <row r="427" spans="1:2" x14ac:dyDescent="0.25">
      <c r="A427" s="44">
        <v>5.2499999999999503</v>
      </c>
      <c r="B427" s="29">
        <v>65</v>
      </c>
    </row>
    <row r="428" spans="1:2" x14ac:dyDescent="0.25">
      <c r="A428" s="44">
        <v>5.25999999999995</v>
      </c>
      <c r="B428" s="29">
        <v>65</v>
      </c>
    </row>
    <row r="429" spans="1:2" x14ac:dyDescent="0.25">
      <c r="A429" s="44">
        <v>5.2699999999999498</v>
      </c>
      <c r="B429" s="29">
        <v>65</v>
      </c>
    </row>
    <row r="430" spans="1:2" x14ac:dyDescent="0.25">
      <c r="A430" s="44">
        <v>5.2799999999999496</v>
      </c>
      <c r="B430" s="29">
        <v>65</v>
      </c>
    </row>
    <row r="431" spans="1:2" x14ac:dyDescent="0.25">
      <c r="A431" s="44">
        <v>5.2899999999999503</v>
      </c>
      <c r="B431" s="29">
        <v>65</v>
      </c>
    </row>
    <row r="432" spans="1:2" x14ac:dyDescent="0.25">
      <c r="A432" s="44">
        <v>5.2999999999999501</v>
      </c>
      <c r="B432" s="29">
        <v>65</v>
      </c>
    </row>
    <row r="433" spans="1:2" x14ac:dyDescent="0.25">
      <c r="A433" s="44">
        <v>5.3099999999999499</v>
      </c>
      <c r="B433" s="29">
        <v>65</v>
      </c>
    </row>
    <row r="434" spans="1:2" x14ac:dyDescent="0.25">
      <c r="A434" s="44">
        <v>5.3199999999999497</v>
      </c>
      <c r="B434" s="29">
        <v>65</v>
      </c>
    </row>
    <row r="435" spans="1:2" x14ac:dyDescent="0.25">
      <c r="A435" s="44">
        <v>5.3299999999999503</v>
      </c>
      <c r="B435" s="29">
        <v>65</v>
      </c>
    </row>
    <row r="436" spans="1:2" x14ac:dyDescent="0.25">
      <c r="A436" s="44">
        <v>5.3399999999999501</v>
      </c>
      <c r="B436" s="29">
        <v>65</v>
      </c>
    </row>
    <row r="437" spans="1:2" x14ac:dyDescent="0.25">
      <c r="A437" s="44">
        <v>5.3499999999999499</v>
      </c>
      <c r="B437" s="29">
        <v>65</v>
      </c>
    </row>
    <row r="438" spans="1:2" x14ac:dyDescent="0.25">
      <c r="A438" s="44">
        <v>5.3599999999999497</v>
      </c>
      <c r="B438" s="29">
        <v>65</v>
      </c>
    </row>
    <row r="439" spans="1:2" x14ac:dyDescent="0.25">
      <c r="A439" s="44">
        <v>5.3699999999999504</v>
      </c>
      <c r="B439" s="29">
        <v>65</v>
      </c>
    </row>
    <row r="440" spans="1:2" x14ac:dyDescent="0.25">
      <c r="A440" s="44">
        <v>5.3799999999999502</v>
      </c>
      <c r="B440" s="29">
        <v>65</v>
      </c>
    </row>
    <row r="441" spans="1:2" x14ac:dyDescent="0.25">
      <c r="A441" s="44">
        <v>5.3899999999999499</v>
      </c>
      <c r="B441" s="29">
        <v>65</v>
      </c>
    </row>
    <row r="442" spans="1:2" x14ac:dyDescent="0.25">
      <c r="A442" s="44">
        <v>5.3999999999999497</v>
      </c>
      <c r="B442" s="29">
        <v>70</v>
      </c>
    </row>
    <row r="443" spans="1:2" x14ac:dyDescent="0.25">
      <c r="A443" s="44">
        <v>5.4099999999999504</v>
      </c>
      <c r="B443" s="29">
        <v>70</v>
      </c>
    </row>
    <row r="444" spans="1:2" x14ac:dyDescent="0.25">
      <c r="A444" s="44">
        <v>5.4199999999999502</v>
      </c>
      <c r="B444" s="29">
        <v>70</v>
      </c>
    </row>
    <row r="445" spans="1:2" x14ac:dyDescent="0.25">
      <c r="A445" s="44">
        <v>5.42999999999995</v>
      </c>
      <c r="B445" s="29">
        <v>70</v>
      </c>
    </row>
    <row r="446" spans="1:2" x14ac:dyDescent="0.25">
      <c r="A446" s="44">
        <v>5.4399999999999498</v>
      </c>
      <c r="B446" s="29">
        <v>70</v>
      </c>
    </row>
    <row r="447" spans="1:2" x14ac:dyDescent="0.25">
      <c r="A447" s="44">
        <v>5.4499999999999504</v>
      </c>
      <c r="B447" s="29">
        <v>70</v>
      </c>
    </row>
    <row r="448" spans="1:2" x14ac:dyDescent="0.25">
      <c r="A448" s="44">
        <v>5.4599999999999502</v>
      </c>
      <c r="B448" s="29">
        <v>70</v>
      </c>
    </row>
    <row r="449" spans="1:2" x14ac:dyDescent="0.25">
      <c r="A449" s="44">
        <v>5.46999999999995</v>
      </c>
      <c r="B449" s="29">
        <v>70</v>
      </c>
    </row>
    <row r="450" spans="1:2" x14ac:dyDescent="0.25">
      <c r="A450" s="44">
        <v>5.4799999999999498</v>
      </c>
      <c r="B450" s="29">
        <v>70</v>
      </c>
    </row>
    <row r="451" spans="1:2" x14ac:dyDescent="0.25">
      <c r="A451" s="44">
        <v>5.4899999999999496</v>
      </c>
      <c r="B451" s="29">
        <v>70</v>
      </c>
    </row>
    <row r="452" spans="1:2" x14ac:dyDescent="0.25">
      <c r="A452" s="44">
        <v>5.4999999999999503</v>
      </c>
      <c r="B452" s="29">
        <v>70</v>
      </c>
    </row>
    <row r="453" spans="1:2" x14ac:dyDescent="0.25">
      <c r="A453" s="44">
        <v>5.50999999999995</v>
      </c>
      <c r="B453" s="29">
        <v>70</v>
      </c>
    </row>
    <row r="454" spans="1:2" x14ac:dyDescent="0.25">
      <c r="A454" s="44">
        <v>5.5199999999999498</v>
      </c>
      <c r="B454" s="29">
        <v>70</v>
      </c>
    </row>
    <row r="455" spans="1:2" x14ac:dyDescent="0.25">
      <c r="A455" s="44">
        <v>5.5299999999999496</v>
      </c>
      <c r="B455" s="29">
        <v>70</v>
      </c>
    </row>
    <row r="456" spans="1:2" x14ac:dyDescent="0.25">
      <c r="A456" s="44">
        <v>5.5399999999999503</v>
      </c>
      <c r="B456" s="29">
        <v>70</v>
      </c>
    </row>
    <row r="457" spans="1:2" x14ac:dyDescent="0.25">
      <c r="A457" s="44">
        <v>5.5499999999999501</v>
      </c>
      <c r="B457" s="29">
        <v>70</v>
      </c>
    </row>
    <row r="458" spans="1:2" x14ac:dyDescent="0.25">
      <c r="A458" s="44">
        <v>5.5599999999999499</v>
      </c>
      <c r="B458" s="29">
        <v>70</v>
      </c>
    </row>
    <row r="459" spans="1:2" x14ac:dyDescent="0.25">
      <c r="A459" s="44">
        <v>5.5699999999999497</v>
      </c>
      <c r="B459" s="29">
        <v>70</v>
      </c>
    </row>
    <row r="460" spans="1:2" x14ac:dyDescent="0.25">
      <c r="A460" s="44">
        <v>5.5799999999999503</v>
      </c>
      <c r="B460" s="29">
        <v>70</v>
      </c>
    </row>
    <row r="461" spans="1:2" x14ac:dyDescent="0.25">
      <c r="A461" s="44">
        <v>5.5899999999999403</v>
      </c>
      <c r="B461" s="29">
        <v>70</v>
      </c>
    </row>
    <row r="462" spans="1:2" x14ac:dyDescent="0.25">
      <c r="A462" s="44">
        <v>5.5999999999999401</v>
      </c>
      <c r="B462" s="29">
        <v>75</v>
      </c>
    </row>
    <row r="463" spans="1:2" x14ac:dyDescent="0.25">
      <c r="A463" s="44">
        <v>5.6099999999999399</v>
      </c>
      <c r="B463" s="29">
        <v>80</v>
      </c>
    </row>
    <row r="464" spans="1:2" x14ac:dyDescent="0.25">
      <c r="A464" s="44">
        <v>5.6199999999999397</v>
      </c>
      <c r="B464" s="29">
        <v>80</v>
      </c>
    </row>
    <row r="465" spans="1:2" x14ac:dyDescent="0.25">
      <c r="A465" s="44">
        <v>5.6299999999999404</v>
      </c>
      <c r="B465" s="29">
        <v>80</v>
      </c>
    </row>
    <row r="466" spans="1:2" x14ac:dyDescent="0.25">
      <c r="A466" s="44">
        <v>5.6399999999999402</v>
      </c>
      <c r="B466" s="29">
        <v>80</v>
      </c>
    </row>
    <row r="467" spans="1:2" x14ac:dyDescent="0.25">
      <c r="A467" s="44">
        <v>5.64999999999994</v>
      </c>
      <c r="B467" s="29">
        <v>80</v>
      </c>
    </row>
    <row r="468" spans="1:2" x14ac:dyDescent="0.25">
      <c r="A468" s="44">
        <v>5.6599999999999397</v>
      </c>
      <c r="B468" s="29">
        <v>80</v>
      </c>
    </row>
    <row r="469" spans="1:2" x14ac:dyDescent="0.25">
      <c r="A469" s="44">
        <v>5.6699999999999404</v>
      </c>
      <c r="B469" s="29">
        <v>80</v>
      </c>
    </row>
    <row r="470" spans="1:2" x14ac:dyDescent="0.25">
      <c r="A470" s="44">
        <v>5.6799999999999402</v>
      </c>
      <c r="B470" s="29">
        <v>80</v>
      </c>
    </row>
    <row r="471" spans="1:2" x14ac:dyDescent="0.25">
      <c r="A471" s="44">
        <v>5.68999999999994</v>
      </c>
      <c r="B471" s="29">
        <v>80</v>
      </c>
    </row>
    <row r="472" spans="1:2" x14ac:dyDescent="0.25">
      <c r="A472" s="44">
        <v>5.6999999999999398</v>
      </c>
      <c r="B472" s="29">
        <v>80</v>
      </c>
    </row>
    <row r="473" spans="1:2" x14ac:dyDescent="0.25">
      <c r="A473" s="44">
        <v>5.7099999999999396</v>
      </c>
      <c r="B473" s="29">
        <v>80</v>
      </c>
    </row>
    <row r="474" spans="1:2" x14ac:dyDescent="0.25">
      <c r="A474" s="44">
        <v>5.7199999999999402</v>
      </c>
      <c r="B474" s="29">
        <v>80</v>
      </c>
    </row>
    <row r="475" spans="1:2" x14ac:dyDescent="0.25">
      <c r="A475" s="44">
        <v>5.72999999999994</v>
      </c>
      <c r="B475" s="29">
        <v>80</v>
      </c>
    </row>
    <row r="476" spans="1:2" x14ac:dyDescent="0.25">
      <c r="A476" s="44">
        <v>5.7399999999999398</v>
      </c>
      <c r="B476" s="29">
        <v>80</v>
      </c>
    </row>
    <row r="477" spans="1:2" x14ac:dyDescent="0.25">
      <c r="A477" s="44">
        <v>5.7499999999999396</v>
      </c>
      <c r="B477" s="29">
        <v>80</v>
      </c>
    </row>
    <row r="478" spans="1:2" x14ac:dyDescent="0.25">
      <c r="A478" s="44">
        <v>5.7599999999999403</v>
      </c>
      <c r="B478" s="29">
        <v>80</v>
      </c>
    </row>
    <row r="479" spans="1:2" x14ac:dyDescent="0.25">
      <c r="A479" s="44">
        <v>5.7699999999999401</v>
      </c>
      <c r="B479" s="29">
        <v>80</v>
      </c>
    </row>
    <row r="480" spans="1:2" x14ac:dyDescent="0.25">
      <c r="A480" s="44">
        <v>5.7799999999999399</v>
      </c>
      <c r="B480" s="29">
        <v>80</v>
      </c>
    </row>
    <row r="481" spans="1:2" x14ac:dyDescent="0.25">
      <c r="A481" s="44">
        <v>5.7899999999999396</v>
      </c>
      <c r="B481" s="29">
        <v>80</v>
      </c>
    </row>
    <row r="482" spans="1:2" x14ac:dyDescent="0.25">
      <c r="A482" s="44">
        <v>5.7999999999999403</v>
      </c>
      <c r="B482" s="45">
        <v>80</v>
      </c>
    </row>
    <row r="483" spans="1:2" x14ac:dyDescent="0.25">
      <c r="A483" s="44">
        <v>5.8099999999999401</v>
      </c>
      <c r="B483" s="45">
        <v>85</v>
      </c>
    </row>
    <row r="484" spans="1:2" x14ac:dyDescent="0.25">
      <c r="A484" s="44">
        <v>5.8199999999999399</v>
      </c>
      <c r="B484" s="29">
        <v>85</v>
      </c>
    </row>
    <row r="485" spans="1:2" x14ac:dyDescent="0.25">
      <c r="A485" s="44">
        <v>5.8299999999999397</v>
      </c>
      <c r="B485" s="29">
        <v>85</v>
      </c>
    </row>
    <row r="486" spans="1:2" x14ac:dyDescent="0.25">
      <c r="A486" s="44">
        <v>5.8399999999999403</v>
      </c>
      <c r="B486" s="29">
        <v>85</v>
      </c>
    </row>
    <row r="487" spans="1:2" x14ac:dyDescent="0.25">
      <c r="A487" s="44">
        <v>5.8499999999999401</v>
      </c>
      <c r="B487" s="29">
        <v>85</v>
      </c>
    </row>
    <row r="488" spans="1:2" x14ac:dyDescent="0.25">
      <c r="A488" s="44">
        <v>5.8599999999999399</v>
      </c>
      <c r="B488" s="29">
        <v>85</v>
      </c>
    </row>
    <row r="489" spans="1:2" x14ac:dyDescent="0.25">
      <c r="A489" s="44">
        <v>5.8699999999999397</v>
      </c>
      <c r="B489" s="29">
        <v>85</v>
      </c>
    </row>
    <row r="490" spans="1:2" x14ac:dyDescent="0.25">
      <c r="A490" s="44">
        <v>5.8799999999999404</v>
      </c>
      <c r="B490" s="29">
        <v>85</v>
      </c>
    </row>
    <row r="491" spans="1:2" x14ac:dyDescent="0.25">
      <c r="A491" s="44">
        <v>5.8899999999999402</v>
      </c>
      <c r="B491" s="29">
        <v>85</v>
      </c>
    </row>
    <row r="492" spans="1:2" x14ac:dyDescent="0.25">
      <c r="A492" s="44">
        <v>5.89999999999994</v>
      </c>
      <c r="B492" s="29">
        <v>85</v>
      </c>
    </row>
    <row r="493" spans="1:2" x14ac:dyDescent="0.25">
      <c r="A493" s="44">
        <v>5.9099999999999397</v>
      </c>
      <c r="B493" s="29">
        <v>85</v>
      </c>
    </row>
    <row r="494" spans="1:2" x14ac:dyDescent="0.25">
      <c r="A494" s="44">
        <v>5.9199999999999404</v>
      </c>
      <c r="B494" s="29">
        <v>85</v>
      </c>
    </row>
    <row r="495" spans="1:2" x14ac:dyDescent="0.25">
      <c r="A495" s="44">
        <v>5.9299999999999402</v>
      </c>
      <c r="B495" s="29">
        <v>85</v>
      </c>
    </row>
    <row r="496" spans="1:2" x14ac:dyDescent="0.25">
      <c r="A496" s="44">
        <v>5.93999999999994</v>
      </c>
      <c r="B496" s="29">
        <v>85</v>
      </c>
    </row>
    <row r="497" spans="1:2" x14ac:dyDescent="0.25">
      <c r="A497" s="44">
        <v>5.9499999999999398</v>
      </c>
      <c r="B497" s="29">
        <v>85</v>
      </c>
    </row>
    <row r="498" spans="1:2" x14ac:dyDescent="0.25">
      <c r="A498" s="44">
        <v>5.9599999999999396</v>
      </c>
      <c r="B498" s="29">
        <v>85</v>
      </c>
    </row>
    <row r="499" spans="1:2" x14ac:dyDescent="0.25">
      <c r="A499" s="44">
        <v>5.9699999999999402</v>
      </c>
      <c r="B499" s="29">
        <v>85</v>
      </c>
    </row>
    <row r="500" spans="1:2" x14ac:dyDescent="0.25">
      <c r="A500" s="44">
        <v>5.97999999999994</v>
      </c>
      <c r="B500" s="29">
        <v>85</v>
      </c>
    </row>
    <row r="501" spans="1:2" x14ac:dyDescent="0.25">
      <c r="A501" s="44">
        <v>5.9899999999999398</v>
      </c>
      <c r="B501" s="29">
        <v>85</v>
      </c>
    </row>
    <row r="502" spans="1:2" x14ac:dyDescent="0.25">
      <c r="A502" s="44">
        <v>5.9999999999999396</v>
      </c>
      <c r="B502" s="29">
        <v>85</v>
      </c>
    </row>
    <row r="503" spans="1:2" x14ac:dyDescent="0.25">
      <c r="A503" s="44">
        <v>6.0099999999999403</v>
      </c>
      <c r="B503" s="29">
        <v>85</v>
      </c>
    </row>
    <row r="504" spans="1:2" x14ac:dyDescent="0.25">
      <c r="A504" s="44">
        <v>6.0199999999999401</v>
      </c>
      <c r="B504" s="29">
        <v>85</v>
      </c>
    </row>
    <row r="505" spans="1:2" x14ac:dyDescent="0.25">
      <c r="A505" s="44">
        <v>6.0299999999999399</v>
      </c>
      <c r="B505" s="29">
        <v>85</v>
      </c>
    </row>
    <row r="506" spans="1:2" x14ac:dyDescent="0.25">
      <c r="A506" s="44">
        <v>6.0399999999999396</v>
      </c>
      <c r="B506" s="29">
        <v>85</v>
      </c>
    </row>
    <row r="507" spans="1:2" x14ac:dyDescent="0.25">
      <c r="A507" s="44">
        <v>6.0499999999999297</v>
      </c>
      <c r="B507" s="29">
        <v>85</v>
      </c>
    </row>
    <row r="508" spans="1:2" x14ac:dyDescent="0.25">
      <c r="A508" s="44">
        <v>6.0599999999999303</v>
      </c>
      <c r="B508" s="29">
        <v>85</v>
      </c>
    </row>
    <row r="509" spans="1:2" x14ac:dyDescent="0.25">
      <c r="A509" s="44">
        <v>6.0699999999999301</v>
      </c>
      <c r="B509" s="29">
        <v>85</v>
      </c>
    </row>
    <row r="510" spans="1:2" x14ac:dyDescent="0.25">
      <c r="A510" s="44">
        <v>6.0799999999999299</v>
      </c>
      <c r="B510" s="29">
        <v>85</v>
      </c>
    </row>
    <row r="511" spans="1:2" x14ac:dyDescent="0.25">
      <c r="A511" s="44">
        <v>6.0899999999999297</v>
      </c>
      <c r="B511" s="29">
        <v>85</v>
      </c>
    </row>
    <row r="512" spans="1:2" x14ac:dyDescent="0.25">
      <c r="A512" s="44">
        <v>6.0999999999999304</v>
      </c>
      <c r="B512" s="29">
        <v>85</v>
      </c>
    </row>
    <row r="513" spans="1:2" x14ac:dyDescent="0.25">
      <c r="A513" s="44">
        <v>6.1099999999999302</v>
      </c>
      <c r="B513" s="29">
        <v>85</v>
      </c>
    </row>
    <row r="514" spans="1:2" x14ac:dyDescent="0.25">
      <c r="A514" s="44">
        <v>6.1199999999999299</v>
      </c>
      <c r="B514" s="29">
        <v>85</v>
      </c>
    </row>
    <row r="515" spans="1:2" x14ac:dyDescent="0.25">
      <c r="A515" s="44">
        <v>6.1299999999999297</v>
      </c>
      <c r="B515" s="29">
        <v>85</v>
      </c>
    </row>
    <row r="516" spans="1:2" x14ac:dyDescent="0.25">
      <c r="A516" s="44">
        <v>6.1399999999999304</v>
      </c>
      <c r="B516" s="29">
        <v>85</v>
      </c>
    </row>
    <row r="517" spans="1:2" x14ac:dyDescent="0.25">
      <c r="A517" s="44">
        <v>6.1499999999999302</v>
      </c>
      <c r="B517" s="29">
        <v>85</v>
      </c>
    </row>
    <row r="518" spans="1:2" x14ac:dyDescent="0.25">
      <c r="A518" s="44">
        <v>6.15999999999993</v>
      </c>
      <c r="B518" s="29">
        <v>85</v>
      </c>
    </row>
    <row r="519" spans="1:2" x14ac:dyDescent="0.25">
      <c r="A519" s="44">
        <v>6.1699999999999298</v>
      </c>
      <c r="B519" s="29">
        <v>85</v>
      </c>
    </row>
    <row r="520" spans="1:2" x14ac:dyDescent="0.25">
      <c r="A520" s="44">
        <v>6.1799999999999304</v>
      </c>
      <c r="B520" s="29">
        <v>85</v>
      </c>
    </row>
    <row r="521" spans="1:2" x14ac:dyDescent="0.25">
      <c r="A521" s="44">
        <v>6.1899999999999302</v>
      </c>
      <c r="B521" s="29">
        <v>85</v>
      </c>
    </row>
    <row r="522" spans="1:2" x14ac:dyDescent="0.25">
      <c r="A522" s="44">
        <v>6.19999999999993</v>
      </c>
      <c r="B522" s="29">
        <v>90</v>
      </c>
    </row>
    <row r="523" spans="1:2" x14ac:dyDescent="0.25">
      <c r="A523" s="44">
        <v>6.2099999999999298</v>
      </c>
      <c r="B523" s="29">
        <v>90</v>
      </c>
    </row>
    <row r="524" spans="1:2" x14ac:dyDescent="0.25">
      <c r="A524" s="44">
        <v>6.2199999999999296</v>
      </c>
      <c r="B524" s="29">
        <v>90</v>
      </c>
    </row>
    <row r="525" spans="1:2" x14ac:dyDescent="0.25">
      <c r="A525" s="44">
        <v>6.2299999999999303</v>
      </c>
      <c r="B525" s="29">
        <v>90</v>
      </c>
    </row>
    <row r="526" spans="1:2" x14ac:dyDescent="0.25">
      <c r="A526" s="44">
        <v>6.23999999999993</v>
      </c>
      <c r="B526" s="29">
        <v>90</v>
      </c>
    </row>
    <row r="527" spans="1:2" x14ac:dyDescent="0.25">
      <c r="A527" s="44">
        <v>6.2499999999999298</v>
      </c>
      <c r="B527" s="29">
        <v>90</v>
      </c>
    </row>
    <row r="528" spans="1:2" x14ac:dyDescent="0.25">
      <c r="A528" s="44">
        <v>6.2599999999999296</v>
      </c>
      <c r="B528" s="29">
        <v>90</v>
      </c>
    </row>
    <row r="529" spans="1:2" x14ac:dyDescent="0.25">
      <c r="A529" s="44">
        <v>6.2699999999999303</v>
      </c>
      <c r="B529" s="29">
        <v>90</v>
      </c>
    </row>
    <row r="530" spans="1:2" x14ac:dyDescent="0.25">
      <c r="A530" s="44">
        <v>6.2799999999999301</v>
      </c>
      <c r="B530" s="29">
        <v>90</v>
      </c>
    </row>
    <row r="531" spans="1:2" x14ac:dyDescent="0.25">
      <c r="A531" s="44">
        <v>6.2899999999999299</v>
      </c>
      <c r="B531" s="29">
        <v>90</v>
      </c>
    </row>
    <row r="532" spans="1:2" x14ac:dyDescent="0.25">
      <c r="A532" s="44">
        <v>6.2999999999999297</v>
      </c>
      <c r="B532" s="29">
        <v>90</v>
      </c>
    </row>
    <row r="533" spans="1:2" x14ac:dyDescent="0.25">
      <c r="A533" s="44">
        <v>6.3099999999999303</v>
      </c>
      <c r="B533" s="29">
        <v>90</v>
      </c>
    </row>
    <row r="534" spans="1:2" x14ac:dyDescent="0.25">
      <c r="A534" s="44">
        <v>6.3199999999999301</v>
      </c>
      <c r="B534" s="29">
        <v>90</v>
      </c>
    </row>
    <row r="535" spans="1:2" x14ac:dyDescent="0.25">
      <c r="A535" s="44">
        <v>6.3299999999999299</v>
      </c>
      <c r="B535" s="29">
        <v>90</v>
      </c>
    </row>
    <row r="536" spans="1:2" x14ac:dyDescent="0.25">
      <c r="A536" s="44">
        <v>6.3399999999999297</v>
      </c>
      <c r="B536" s="29">
        <v>90</v>
      </c>
    </row>
    <row r="537" spans="1:2" x14ac:dyDescent="0.25">
      <c r="A537" s="44">
        <v>6.3499999999999304</v>
      </c>
      <c r="B537" s="29">
        <v>90</v>
      </c>
    </row>
    <row r="538" spans="1:2" x14ac:dyDescent="0.25">
      <c r="A538" s="44">
        <v>6.3599999999999302</v>
      </c>
      <c r="B538" s="29">
        <v>90</v>
      </c>
    </row>
    <row r="539" spans="1:2" x14ac:dyDescent="0.25">
      <c r="A539" s="44">
        <v>6.3699999999999299</v>
      </c>
      <c r="B539" s="29">
        <v>90</v>
      </c>
    </row>
    <row r="540" spans="1:2" x14ac:dyDescent="0.25">
      <c r="A540" s="44">
        <v>6.3799999999999297</v>
      </c>
      <c r="B540" s="29">
        <v>90</v>
      </c>
    </row>
    <row r="541" spans="1:2" x14ac:dyDescent="0.25">
      <c r="A541" s="44">
        <v>6.3899999999999304</v>
      </c>
      <c r="B541" s="29">
        <v>90</v>
      </c>
    </row>
    <row r="542" spans="1:2" x14ac:dyDescent="0.25">
      <c r="A542" s="44">
        <v>6.3999999999999302</v>
      </c>
      <c r="B542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9"/>
  <sheetViews>
    <sheetView zoomScaleNormal="100" workbookViewId="0">
      <selection activeCell="A2" sqref="A2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199</v>
      </c>
      <c r="B1" s="46" t="s">
        <v>192</v>
      </c>
    </row>
    <row r="2" spans="1:2" x14ac:dyDescent="0.25">
      <c r="A2" s="40">
        <v>1.00000000000004</v>
      </c>
      <c r="B2" s="46">
        <v>1</v>
      </c>
    </row>
    <row r="3" spans="1:2" x14ac:dyDescent="0.25">
      <c r="A3" s="44">
        <v>1.01000000000004</v>
      </c>
      <c r="B3" s="46">
        <v>1</v>
      </c>
    </row>
    <row r="4" spans="1:2" x14ac:dyDescent="0.25">
      <c r="A4" s="44">
        <v>1.02000000000004</v>
      </c>
      <c r="B4" s="46">
        <v>1</v>
      </c>
    </row>
    <row r="5" spans="1:2" x14ac:dyDescent="0.25">
      <c r="A5" s="44">
        <v>1.03000000000004</v>
      </c>
      <c r="B5" s="46">
        <v>1</v>
      </c>
    </row>
    <row r="6" spans="1:2" x14ac:dyDescent="0.25">
      <c r="A6" s="44">
        <v>1.04000000000004</v>
      </c>
      <c r="B6" s="46">
        <v>1</v>
      </c>
    </row>
    <row r="7" spans="1:2" x14ac:dyDescent="0.25">
      <c r="A7" s="44">
        <v>1.05000000000004</v>
      </c>
      <c r="B7" s="46">
        <v>1</v>
      </c>
    </row>
    <row r="8" spans="1:2" x14ac:dyDescent="0.25">
      <c r="A8" s="44">
        <v>1.06000000000004</v>
      </c>
      <c r="B8" s="46">
        <v>1</v>
      </c>
    </row>
    <row r="9" spans="1:2" x14ac:dyDescent="0.25">
      <c r="A9" s="44">
        <v>1.07000000000004</v>
      </c>
      <c r="B9" s="46">
        <v>1</v>
      </c>
    </row>
    <row r="10" spans="1:2" x14ac:dyDescent="0.25">
      <c r="A10" s="44">
        <v>1.08000000000004</v>
      </c>
      <c r="B10" s="46">
        <v>1</v>
      </c>
    </row>
    <row r="11" spans="1:2" x14ac:dyDescent="0.25">
      <c r="A11" s="44">
        <v>1.09000000000004</v>
      </c>
      <c r="B11" s="46">
        <v>1</v>
      </c>
    </row>
    <row r="12" spans="1:2" x14ac:dyDescent="0.25">
      <c r="A12" s="44">
        <v>1.1000000000000401</v>
      </c>
      <c r="B12" s="46">
        <v>1</v>
      </c>
    </row>
    <row r="13" spans="1:2" x14ac:dyDescent="0.25">
      <c r="A13" s="44">
        <v>1.1100000000000401</v>
      </c>
      <c r="B13" s="46">
        <v>1</v>
      </c>
    </row>
    <row r="14" spans="1:2" x14ac:dyDescent="0.25">
      <c r="A14" s="44">
        <v>1.1200000000000401</v>
      </c>
      <c r="B14" s="46">
        <v>1</v>
      </c>
    </row>
    <row r="15" spans="1:2" x14ac:dyDescent="0.25">
      <c r="A15" s="44">
        <v>1.1300000000000401</v>
      </c>
      <c r="B15" s="46">
        <v>1</v>
      </c>
    </row>
    <row r="16" spans="1:2" x14ac:dyDescent="0.25">
      <c r="A16" s="44">
        <v>1.1400000000000401</v>
      </c>
      <c r="B16" s="46">
        <v>1</v>
      </c>
    </row>
    <row r="17" spans="1:2" x14ac:dyDescent="0.25">
      <c r="A17" s="44">
        <v>1.1500000000000401</v>
      </c>
      <c r="B17" s="46">
        <v>1</v>
      </c>
    </row>
    <row r="18" spans="1:2" x14ac:dyDescent="0.25">
      <c r="A18" s="44">
        <v>1.1600000000000401</v>
      </c>
      <c r="B18" s="46">
        <v>1</v>
      </c>
    </row>
    <row r="19" spans="1:2" x14ac:dyDescent="0.25">
      <c r="A19" s="44">
        <v>1.1700000000000399</v>
      </c>
      <c r="B19" s="46">
        <v>1</v>
      </c>
    </row>
    <row r="20" spans="1:2" x14ac:dyDescent="0.25">
      <c r="A20" s="44">
        <v>1.1800000000000399</v>
      </c>
      <c r="B20" s="46">
        <v>1</v>
      </c>
    </row>
    <row r="21" spans="1:2" x14ac:dyDescent="0.25">
      <c r="A21" s="44">
        <v>1.1900000000000299</v>
      </c>
      <c r="B21" s="46">
        <v>1</v>
      </c>
    </row>
    <row r="22" spans="1:2" x14ac:dyDescent="0.25">
      <c r="A22" s="44">
        <v>1.2000000000000299</v>
      </c>
      <c r="B22" s="46">
        <v>1</v>
      </c>
    </row>
    <row r="23" spans="1:2" x14ac:dyDescent="0.25">
      <c r="A23" s="44">
        <v>1.2100000000000299</v>
      </c>
      <c r="B23" s="46">
        <v>1</v>
      </c>
    </row>
    <row r="24" spans="1:2" x14ac:dyDescent="0.25">
      <c r="A24" s="44">
        <v>1.2200000000000299</v>
      </c>
      <c r="B24" s="46">
        <v>1</v>
      </c>
    </row>
    <row r="25" spans="1:2" x14ac:dyDescent="0.25">
      <c r="A25" s="44">
        <v>1.23000000000003</v>
      </c>
      <c r="B25" s="46">
        <v>1</v>
      </c>
    </row>
    <row r="26" spans="1:2" x14ac:dyDescent="0.25">
      <c r="A26" s="44">
        <v>1.24000000000003</v>
      </c>
      <c r="B26" s="46">
        <v>1</v>
      </c>
    </row>
    <row r="27" spans="1:2" x14ac:dyDescent="0.25">
      <c r="A27" s="44">
        <v>1.25000000000003</v>
      </c>
      <c r="B27" s="46">
        <v>1</v>
      </c>
    </row>
    <row r="28" spans="1:2" x14ac:dyDescent="0.25">
      <c r="A28" s="44">
        <v>1.26000000000003</v>
      </c>
      <c r="B28" s="46">
        <v>1</v>
      </c>
    </row>
    <row r="29" spans="1:2" x14ac:dyDescent="0.25">
      <c r="A29" s="44">
        <v>1.27000000000003</v>
      </c>
      <c r="B29" s="46">
        <v>1</v>
      </c>
    </row>
    <row r="30" spans="1:2" x14ac:dyDescent="0.25">
      <c r="A30" s="44">
        <v>1.28000000000003</v>
      </c>
      <c r="B30" s="46">
        <v>1</v>
      </c>
    </row>
    <row r="31" spans="1:2" x14ac:dyDescent="0.25">
      <c r="A31" s="44">
        <v>1.29000000000003</v>
      </c>
      <c r="B31" s="46">
        <v>1</v>
      </c>
    </row>
    <row r="32" spans="1:2" x14ac:dyDescent="0.25">
      <c r="A32" s="44">
        <v>1.30000000000003</v>
      </c>
      <c r="B32" s="46">
        <v>1</v>
      </c>
    </row>
    <row r="33" spans="1:2" x14ac:dyDescent="0.25">
      <c r="A33" s="44">
        <v>1.31000000000003</v>
      </c>
      <c r="B33" s="46">
        <v>1</v>
      </c>
    </row>
    <row r="34" spans="1:2" x14ac:dyDescent="0.25">
      <c r="A34" s="44">
        <v>1.32000000000003</v>
      </c>
      <c r="B34" s="46">
        <v>1</v>
      </c>
    </row>
    <row r="35" spans="1:2" x14ac:dyDescent="0.25">
      <c r="A35" s="44">
        <v>1.33000000000003</v>
      </c>
      <c r="B35" s="46">
        <v>1</v>
      </c>
    </row>
    <row r="36" spans="1:2" x14ac:dyDescent="0.25">
      <c r="A36" s="44">
        <v>1.3400000000000301</v>
      </c>
      <c r="B36" s="46">
        <v>1</v>
      </c>
    </row>
    <row r="37" spans="1:2" x14ac:dyDescent="0.25">
      <c r="A37" s="44">
        <v>1.3500000000000301</v>
      </c>
      <c r="B37" s="46">
        <v>1</v>
      </c>
    </row>
    <row r="38" spans="1:2" x14ac:dyDescent="0.25">
      <c r="A38" s="44">
        <v>1.3600000000000301</v>
      </c>
      <c r="B38" s="46">
        <v>1</v>
      </c>
    </row>
    <row r="39" spans="1:2" x14ac:dyDescent="0.25">
      <c r="A39" s="44">
        <v>1.3700000000000301</v>
      </c>
      <c r="B39" s="46">
        <v>1</v>
      </c>
    </row>
    <row r="40" spans="1:2" x14ac:dyDescent="0.25">
      <c r="A40" s="44">
        <v>1.3800000000000301</v>
      </c>
      <c r="B40" s="46">
        <v>1</v>
      </c>
    </row>
    <row r="41" spans="1:2" x14ac:dyDescent="0.25">
      <c r="A41" s="44">
        <v>1.3900000000000301</v>
      </c>
      <c r="B41" s="46">
        <v>1</v>
      </c>
    </row>
    <row r="42" spans="1:2" x14ac:dyDescent="0.25">
      <c r="A42" s="44">
        <v>1.4000000000000301</v>
      </c>
      <c r="B42" s="46">
        <v>1</v>
      </c>
    </row>
    <row r="43" spans="1:2" x14ac:dyDescent="0.25">
      <c r="A43" s="44">
        <v>1.4100000000000299</v>
      </c>
      <c r="B43" s="46">
        <v>1</v>
      </c>
    </row>
    <row r="44" spans="1:2" x14ac:dyDescent="0.25">
      <c r="A44" s="44">
        <v>1.4200000000000299</v>
      </c>
      <c r="B44" s="46">
        <v>1</v>
      </c>
    </row>
    <row r="45" spans="1:2" x14ac:dyDescent="0.25">
      <c r="A45" s="44">
        <v>1.4300000000000299</v>
      </c>
      <c r="B45" s="46">
        <v>1</v>
      </c>
    </row>
    <row r="46" spans="1:2" x14ac:dyDescent="0.25">
      <c r="A46" s="44">
        <v>1.4400000000000299</v>
      </c>
      <c r="B46" s="46">
        <v>1</v>
      </c>
    </row>
    <row r="47" spans="1:2" x14ac:dyDescent="0.25">
      <c r="A47" s="44">
        <v>1.4500000000000299</v>
      </c>
      <c r="B47" s="46">
        <v>1</v>
      </c>
    </row>
    <row r="48" spans="1:2" x14ac:dyDescent="0.25">
      <c r="A48" s="44">
        <v>1.4600000000000299</v>
      </c>
      <c r="B48" s="46">
        <v>1</v>
      </c>
    </row>
    <row r="49" spans="1:2" x14ac:dyDescent="0.25">
      <c r="A49" s="44">
        <v>1.4700000000000299</v>
      </c>
      <c r="B49" s="46">
        <v>1</v>
      </c>
    </row>
    <row r="50" spans="1:2" x14ac:dyDescent="0.25">
      <c r="A50" s="44">
        <v>1.48000000000003</v>
      </c>
      <c r="B50" s="46">
        <v>1</v>
      </c>
    </row>
    <row r="51" spans="1:2" x14ac:dyDescent="0.25">
      <c r="A51" s="44">
        <v>1.49000000000003</v>
      </c>
      <c r="B51" s="46">
        <v>1</v>
      </c>
    </row>
    <row r="52" spans="1:2" x14ac:dyDescent="0.25">
      <c r="A52" s="44">
        <v>1.50000000000003</v>
      </c>
      <c r="B52" s="46">
        <v>1</v>
      </c>
    </row>
    <row r="53" spans="1:2" x14ac:dyDescent="0.25">
      <c r="A53" s="44">
        <v>1.51000000000003</v>
      </c>
      <c r="B53" s="46">
        <v>1</v>
      </c>
    </row>
    <row r="54" spans="1:2" x14ac:dyDescent="0.25">
      <c r="A54" s="44">
        <v>1.52000000000003</v>
      </c>
      <c r="B54" s="46">
        <v>1</v>
      </c>
    </row>
    <row r="55" spans="1:2" x14ac:dyDescent="0.25">
      <c r="A55" s="44">
        <v>1.53000000000003</v>
      </c>
      <c r="B55" s="46">
        <v>1</v>
      </c>
    </row>
    <row r="56" spans="1:2" x14ac:dyDescent="0.25">
      <c r="A56" s="44">
        <v>1.54000000000003</v>
      </c>
      <c r="B56" s="46">
        <v>1</v>
      </c>
    </row>
    <row r="57" spans="1:2" x14ac:dyDescent="0.25">
      <c r="A57" s="44">
        <v>1.55000000000003</v>
      </c>
      <c r="B57" s="46">
        <v>1</v>
      </c>
    </row>
    <row r="58" spans="1:2" x14ac:dyDescent="0.25">
      <c r="A58" s="44">
        <v>1.56000000000003</v>
      </c>
      <c r="B58" s="46">
        <v>1</v>
      </c>
    </row>
    <row r="59" spans="1:2" x14ac:dyDescent="0.25">
      <c r="A59" s="44">
        <v>1.57000000000003</v>
      </c>
      <c r="B59" s="46">
        <v>1</v>
      </c>
    </row>
    <row r="60" spans="1:2" x14ac:dyDescent="0.25">
      <c r="A60" s="44">
        <v>1.58000000000003</v>
      </c>
      <c r="B60" s="46">
        <v>1</v>
      </c>
    </row>
    <row r="61" spans="1:2" x14ac:dyDescent="0.25">
      <c r="A61" s="44">
        <v>1.5900000000000301</v>
      </c>
      <c r="B61" s="46">
        <v>1</v>
      </c>
    </row>
    <row r="62" spans="1:2" x14ac:dyDescent="0.25">
      <c r="A62" s="44">
        <v>1.6000000000000301</v>
      </c>
      <c r="B62" s="46">
        <v>1</v>
      </c>
    </row>
    <row r="63" spans="1:2" x14ac:dyDescent="0.25">
      <c r="A63" s="44">
        <v>1.6100000000000301</v>
      </c>
      <c r="B63" s="46">
        <v>1</v>
      </c>
    </row>
    <row r="64" spans="1:2" x14ac:dyDescent="0.25">
      <c r="A64" s="44">
        <v>1.6200000000000301</v>
      </c>
      <c r="B64" s="46">
        <v>1</v>
      </c>
    </row>
    <row r="65" spans="1:2" x14ac:dyDescent="0.25">
      <c r="A65" s="44">
        <v>1.6300000000000301</v>
      </c>
      <c r="B65" s="46">
        <v>1</v>
      </c>
    </row>
    <row r="66" spans="1:2" x14ac:dyDescent="0.25">
      <c r="A66" s="44">
        <v>1.6400000000000301</v>
      </c>
      <c r="B66" s="46">
        <v>1</v>
      </c>
    </row>
    <row r="67" spans="1:2" x14ac:dyDescent="0.25">
      <c r="A67" s="44">
        <v>1.6500000000000301</v>
      </c>
      <c r="B67" s="46">
        <v>1</v>
      </c>
    </row>
    <row r="68" spans="1:2" x14ac:dyDescent="0.25">
      <c r="A68" s="44">
        <v>1.6600000000000199</v>
      </c>
      <c r="B68" s="46">
        <v>1</v>
      </c>
    </row>
    <row r="69" spans="1:2" x14ac:dyDescent="0.25">
      <c r="A69" s="44">
        <v>1.6700000000000199</v>
      </c>
      <c r="B69" s="46">
        <v>1</v>
      </c>
    </row>
    <row r="70" spans="1:2" x14ac:dyDescent="0.25">
      <c r="A70" s="44">
        <v>1.6800000000000199</v>
      </c>
      <c r="B70" s="46">
        <v>1</v>
      </c>
    </row>
    <row r="71" spans="1:2" x14ac:dyDescent="0.25">
      <c r="A71" s="44">
        <v>1.6900000000000199</v>
      </c>
      <c r="B71" s="46">
        <v>1</v>
      </c>
    </row>
    <row r="72" spans="1:2" x14ac:dyDescent="0.25">
      <c r="A72" s="44">
        <v>1.7000000000000199</v>
      </c>
      <c r="B72" s="46">
        <v>1</v>
      </c>
    </row>
    <row r="73" spans="1:2" x14ac:dyDescent="0.25">
      <c r="A73" s="44">
        <v>1.7100000000000199</v>
      </c>
      <c r="B73" s="46">
        <v>1</v>
      </c>
    </row>
    <row r="74" spans="1:2" x14ac:dyDescent="0.25">
      <c r="A74" s="44">
        <v>1.72000000000002</v>
      </c>
      <c r="B74" s="46">
        <v>1</v>
      </c>
    </row>
    <row r="75" spans="1:2" x14ac:dyDescent="0.25">
      <c r="A75" s="44">
        <v>1.73000000000002</v>
      </c>
      <c r="B75" s="46">
        <v>1</v>
      </c>
    </row>
    <row r="76" spans="1:2" x14ac:dyDescent="0.25">
      <c r="A76" s="44">
        <v>1.74000000000002</v>
      </c>
      <c r="B76" s="46">
        <v>1</v>
      </c>
    </row>
    <row r="77" spans="1:2" x14ac:dyDescent="0.25">
      <c r="A77" s="44">
        <v>1.75000000000002</v>
      </c>
      <c r="B77" s="46">
        <v>1</v>
      </c>
    </row>
    <row r="78" spans="1:2" x14ac:dyDescent="0.25">
      <c r="A78" s="44">
        <v>1.76000000000002</v>
      </c>
      <c r="B78" s="46">
        <v>1</v>
      </c>
    </row>
    <row r="79" spans="1:2" x14ac:dyDescent="0.25">
      <c r="A79" s="44">
        <v>1.77000000000002</v>
      </c>
      <c r="B79" s="46">
        <v>1</v>
      </c>
    </row>
    <row r="80" spans="1:2" x14ac:dyDescent="0.25">
      <c r="A80" s="44">
        <v>1.78000000000002</v>
      </c>
      <c r="B80" s="46">
        <v>1</v>
      </c>
    </row>
    <row r="81" spans="1:2" x14ac:dyDescent="0.25">
      <c r="A81" s="44">
        <v>1.79000000000002</v>
      </c>
      <c r="B81" s="46">
        <v>1</v>
      </c>
    </row>
    <row r="82" spans="1:2" x14ac:dyDescent="0.25">
      <c r="A82" s="44">
        <v>1.80000000000002</v>
      </c>
      <c r="B82" s="46">
        <v>1</v>
      </c>
    </row>
    <row r="83" spans="1:2" x14ac:dyDescent="0.25">
      <c r="A83" s="44">
        <v>1.81000000000002</v>
      </c>
      <c r="B83" s="46">
        <v>1</v>
      </c>
    </row>
    <row r="84" spans="1:2" x14ac:dyDescent="0.25">
      <c r="A84" s="44">
        <v>1.82000000000002</v>
      </c>
      <c r="B84" s="46">
        <v>1</v>
      </c>
    </row>
    <row r="85" spans="1:2" x14ac:dyDescent="0.25">
      <c r="A85" s="44">
        <v>1.8300000000000201</v>
      </c>
      <c r="B85" s="46">
        <v>1</v>
      </c>
    </row>
    <row r="86" spans="1:2" x14ac:dyDescent="0.25">
      <c r="A86" s="44">
        <v>1.8400000000000201</v>
      </c>
      <c r="B86" s="46">
        <v>1</v>
      </c>
    </row>
    <row r="87" spans="1:2" x14ac:dyDescent="0.25">
      <c r="A87" s="44">
        <v>1.8500000000000201</v>
      </c>
      <c r="B87" s="46">
        <v>1</v>
      </c>
    </row>
    <row r="88" spans="1:2" x14ac:dyDescent="0.25">
      <c r="A88" s="44">
        <v>1.8600000000000201</v>
      </c>
      <c r="B88" s="46">
        <v>1</v>
      </c>
    </row>
    <row r="89" spans="1:2" x14ac:dyDescent="0.25">
      <c r="A89" s="44">
        <v>1.8700000000000201</v>
      </c>
      <c r="B89" s="46">
        <v>1</v>
      </c>
    </row>
    <row r="90" spans="1:2" x14ac:dyDescent="0.25">
      <c r="A90" s="44">
        <v>1.8800000000000201</v>
      </c>
      <c r="B90" s="46">
        <v>1</v>
      </c>
    </row>
    <row r="91" spans="1:2" x14ac:dyDescent="0.25">
      <c r="A91" s="44">
        <v>1.8900000000000201</v>
      </c>
      <c r="B91" s="46">
        <v>1</v>
      </c>
    </row>
    <row r="92" spans="1:2" x14ac:dyDescent="0.25">
      <c r="A92" s="44">
        <v>1.9000000000000199</v>
      </c>
      <c r="B92" s="46">
        <v>1</v>
      </c>
    </row>
    <row r="93" spans="1:2" x14ac:dyDescent="0.25">
      <c r="A93" s="44">
        <v>1.9100000000000199</v>
      </c>
      <c r="B93" s="46">
        <v>1</v>
      </c>
    </row>
    <row r="94" spans="1:2" x14ac:dyDescent="0.25">
      <c r="A94" s="44">
        <v>1.9200000000000199</v>
      </c>
      <c r="B94" s="46">
        <v>1</v>
      </c>
    </row>
    <row r="95" spans="1:2" x14ac:dyDescent="0.25">
      <c r="A95" s="44">
        <v>1.9300000000000199</v>
      </c>
      <c r="B95" s="46">
        <v>1</v>
      </c>
    </row>
    <row r="96" spans="1:2" x14ac:dyDescent="0.25">
      <c r="A96" s="44">
        <v>1.9400000000000199</v>
      </c>
      <c r="B96" s="46">
        <v>1</v>
      </c>
    </row>
    <row r="97" spans="1:2" x14ac:dyDescent="0.25">
      <c r="A97" s="44">
        <v>1.9500000000000199</v>
      </c>
      <c r="B97" s="46">
        <v>1</v>
      </c>
    </row>
    <row r="98" spans="1:2" x14ac:dyDescent="0.25">
      <c r="A98" s="44">
        <v>1.9600000000000199</v>
      </c>
      <c r="B98" s="46">
        <v>1</v>
      </c>
    </row>
    <row r="99" spans="1:2" x14ac:dyDescent="0.25">
      <c r="A99" s="44">
        <v>1.97000000000002</v>
      </c>
      <c r="B99" s="46">
        <v>1</v>
      </c>
    </row>
    <row r="100" spans="1:2" x14ac:dyDescent="0.25">
      <c r="A100" s="44">
        <v>1.98000000000002</v>
      </c>
      <c r="B100" s="46">
        <v>1</v>
      </c>
    </row>
    <row r="101" spans="1:2" x14ac:dyDescent="0.25">
      <c r="A101" s="44">
        <v>1.99000000000002</v>
      </c>
      <c r="B101" s="46">
        <v>1</v>
      </c>
    </row>
    <row r="102" spans="1:2" x14ac:dyDescent="0.25">
      <c r="A102" s="44">
        <v>2.00000000000002</v>
      </c>
      <c r="B102" s="46">
        <v>1</v>
      </c>
    </row>
    <row r="103" spans="1:2" x14ac:dyDescent="0.25">
      <c r="A103" s="44">
        <v>2.0100000000000202</v>
      </c>
      <c r="B103" s="46">
        <v>1</v>
      </c>
    </row>
    <row r="104" spans="1:2" x14ac:dyDescent="0.25">
      <c r="A104" s="44">
        <v>2.02000000000002</v>
      </c>
      <c r="B104" s="46">
        <v>1</v>
      </c>
    </row>
    <row r="105" spans="1:2" x14ac:dyDescent="0.25">
      <c r="A105" s="44">
        <v>2.0300000000000198</v>
      </c>
      <c r="B105" s="46">
        <v>1</v>
      </c>
    </row>
    <row r="106" spans="1:2" x14ac:dyDescent="0.25">
      <c r="A106" s="44">
        <v>2.04000000000002</v>
      </c>
      <c r="B106" s="46">
        <v>1</v>
      </c>
    </row>
    <row r="107" spans="1:2" x14ac:dyDescent="0.25">
      <c r="A107" s="44">
        <v>2.0500000000000198</v>
      </c>
      <c r="B107" s="46">
        <v>1</v>
      </c>
    </row>
    <row r="108" spans="1:2" x14ac:dyDescent="0.25">
      <c r="A108" s="44">
        <v>2.06000000000002</v>
      </c>
      <c r="B108" s="46">
        <v>1</v>
      </c>
    </row>
    <row r="109" spans="1:2" x14ac:dyDescent="0.25">
      <c r="A109" s="44">
        <v>2.0700000000000198</v>
      </c>
      <c r="B109" s="46">
        <v>1</v>
      </c>
    </row>
    <row r="110" spans="1:2" x14ac:dyDescent="0.25">
      <c r="A110" s="44">
        <v>2.0800000000000201</v>
      </c>
      <c r="B110" s="46">
        <v>1</v>
      </c>
    </row>
    <row r="111" spans="1:2" x14ac:dyDescent="0.25">
      <c r="A111" s="44">
        <v>2.0900000000000198</v>
      </c>
      <c r="B111" s="46">
        <v>1</v>
      </c>
    </row>
    <row r="112" spans="1:2" x14ac:dyDescent="0.25">
      <c r="A112" s="44">
        <v>2.1000000000000201</v>
      </c>
      <c r="B112" s="46">
        <v>1</v>
      </c>
    </row>
    <row r="113" spans="1:2" x14ac:dyDescent="0.25">
      <c r="A113" s="44">
        <v>2.1100000000000101</v>
      </c>
      <c r="B113" s="46">
        <v>1</v>
      </c>
    </row>
    <row r="114" spans="1:2" x14ac:dyDescent="0.25">
      <c r="A114" s="44">
        <v>2.1200000000000201</v>
      </c>
      <c r="B114" s="46">
        <v>1</v>
      </c>
    </row>
    <row r="115" spans="1:2" x14ac:dyDescent="0.25">
      <c r="A115" s="44">
        <v>2.1300000000000101</v>
      </c>
      <c r="B115" s="46">
        <v>1</v>
      </c>
    </row>
    <row r="116" spans="1:2" x14ac:dyDescent="0.25">
      <c r="A116" s="44">
        <v>2.1400000000000201</v>
      </c>
      <c r="B116" s="46">
        <v>1</v>
      </c>
    </row>
    <row r="117" spans="1:2" x14ac:dyDescent="0.25">
      <c r="A117" s="44">
        <v>2.1500000000000101</v>
      </c>
      <c r="B117" s="46">
        <v>1</v>
      </c>
    </row>
    <row r="118" spans="1:2" x14ac:dyDescent="0.25">
      <c r="A118" s="44">
        <v>2.1600000000000099</v>
      </c>
      <c r="B118" s="46">
        <v>1</v>
      </c>
    </row>
    <row r="119" spans="1:2" x14ac:dyDescent="0.25">
      <c r="A119" s="44">
        <v>2.1700000000000101</v>
      </c>
      <c r="B119" s="46">
        <v>1</v>
      </c>
    </row>
    <row r="120" spans="1:2" x14ac:dyDescent="0.25">
      <c r="A120" s="44">
        <v>2.1800000000000099</v>
      </c>
      <c r="B120" s="46">
        <v>1</v>
      </c>
    </row>
    <row r="121" spans="1:2" x14ac:dyDescent="0.25">
      <c r="A121" s="44">
        <v>2.1900000000000102</v>
      </c>
      <c r="B121" s="46">
        <v>1</v>
      </c>
    </row>
    <row r="122" spans="1:2" x14ac:dyDescent="0.25">
      <c r="A122" s="44">
        <v>2.2000000000000099</v>
      </c>
      <c r="B122" s="46">
        <v>1</v>
      </c>
    </row>
    <row r="123" spans="1:2" x14ac:dyDescent="0.25">
      <c r="A123" s="44">
        <v>2.2100000000000102</v>
      </c>
      <c r="B123" s="46">
        <v>1</v>
      </c>
    </row>
    <row r="124" spans="1:2" x14ac:dyDescent="0.25">
      <c r="A124" s="44">
        <v>2.22000000000001</v>
      </c>
      <c r="B124" s="46">
        <v>1</v>
      </c>
    </row>
    <row r="125" spans="1:2" x14ac:dyDescent="0.25">
      <c r="A125" s="44">
        <v>2.2300000000000102</v>
      </c>
      <c r="B125" s="46">
        <v>1</v>
      </c>
    </row>
    <row r="126" spans="1:2" x14ac:dyDescent="0.25">
      <c r="A126" s="44">
        <v>2.24000000000001</v>
      </c>
      <c r="B126" s="46">
        <v>1</v>
      </c>
    </row>
    <row r="127" spans="1:2" x14ac:dyDescent="0.25">
      <c r="A127" s="44">
        <v>2.2500000000000102</v>
      </c>
      <c r="B127" s="46">
        <v>1</v>
      </c>
    </row>
    <row r="128" spans="1:2" x14ac:dyDescent="0.25">
      <c r="A128" s="44">
        <v>2.26000000000001</v>
      </c>
      <c r="B128" s="46">
        <v>1</v>
      </c>
    </row>
    <row r="129" spans="1:2" x14ac:dyDescent="0.25">
      <c r="A129" s="44">
        <v>2.2700000000000098</v>
      </c>
      <c r="B129" s="46">
        <v>1</v>
      </c>
    </row>
    <row r="130" spans="1:2" x14ac:dyDescent="0.25">
      <c r="A130" s="44">
        <v>2.28000000000001</v>
      </c>
      <c r="B130" s="46">
        <v>1</v>
      </c>
    </row>
    <row r="131" spans="1:2" x14ac:dyDescent="0.25">
      <c r="A131" s="44">
        <v>2.2900000000000098</v>
      </c>
      <c r="B131" s="46">
        <v>1</v>
      </c>
    </row>
    <row r="132" spans="1:2" x14ac:dyDescent="0.25">
      <c r="A132" s="44">
        <v>2.30000000000001</v>
      </c>
      <c r="B132" s="46">
        <v>1</v>
      </c>
    </row>
    <row r="133" spans="1:2" x14ac:dyDescent="0.25">
      <c r="A133" s="44">
        <v>2.3100000000000098</v>
      </c>
      <c r="B133" s="46">
        <v>1</v>
      </c>
    </row>
    <row r="134" spans="1:2" x14ac:dyDescent="0.25">
      <c r="A134" s="44">
        <v>2.3200000000000101</v>
      </c>
      <c r="B134" s="46">
        <v>1</v>
      </c>
    </row>
    <row r="135" spans="1:2" x14ac:dyDescent="0.25">
      <c r="A135" s="44">
        <v>2.3300000000000098</v>
      </c>
      <c r="B135" s="46">
        <v>1</v>
      </c>
    </row>
    <row r="136" spans="1:2" x14ac:dyDescent="0.25">
      <c r="A136" s="44">
        <v>2.3400000000000101</v>
      </c>
      <c r="B136" s="46">
        <v>1</v>
      </c>
    </row>
    <row r="137" spans="1:2" x14ac:dyDescent="0.25">
      <c r="A137" s="44">
        <v>2.3500000000000099</v>
      </c>
      <c r="B137" s="46">
        <v>1</v>
      </c>
    </row>
    <row r="138" spans="1:2" x14ac:dyDescent="0.25">
      <c r="A138" s="44">
        <v>2.3600000000000101</v>
      </c>
      <c r="B138" s="46">
        <v>1</v>
      </c>
    </row>
    <row r="139" spans="1:2" x14ac:dyDescent="0.25">
      <c r="A139" s="44">
        <v>2.3700000000000099</v>
      </c>
      <c r="B139" s="46">
        <v>1</v>
      </c>
    </row>
    <row r="140" spans="1:2" x14ac:dyDescent="0.25">
      <c r="A140" s="44">
        <v>2.3800000000000101</v>
      </c>
      <c r="B140" s="46">
        <v>1</v>
      </c>
    </row>
    <row r="141" spans="1:2" x14ac:dyDescent="0.25">
      <c r="A141" s="44">
        <v>2.3900000000000099</v>
      </c>
      <c r="B141" s="46">
        <v>1</v>
      </c>
    </row>
    <row r="142" spans="1:2" x14ac:dyDescent="0.25">
      <c r="A142" s="44">
        <v>2.4000000000000101</v>
      </c>
      <c r="B142" s="46">
        <v>1</v>
      </c>
    </row>
    <row r="143" spans="1:2" x14ac:dyDescent="0.25">
      <c r="A143" s="44">
        <v>2.4100000000000099</v>
      </c>
      <c r="B143" s="46">
        <v>1</v>
      </c>
    </row>
    <row r="144" spans="1:2" x14ac:dyDescent="0.25">
      <c r="A144" s="44">
        <v>2.4200000000000101</v>
      </c>
      <c r="B144" s="46">
        <v>1</v>
      </c>
    </row>
    <row r="145" spans="1:2" x14ac:dyDescent="0.25">
      <c r="A145" s="44">
        <v>2.4300000000000099</v>
      </c>
      <c r="B145" s="46">
        <v>1</v>
      </c>
    </row>
    <row r="146" spans="1:2" x14ac:dyDescent="0.25">
      <c r="A146" s="44">
        <v>2.4400000000000102</v>
      </c>
      <c r="B146" s="46">
        <v>1</v>
      </c>
    </row>
    <row r="147" spans="1:2" x14ac:dyDescent="0.25">
      <c r="A147" s="44">
        <v>2.4500000000000099</v>
      </c>
      <c r="B147" s="46">
        <v>1</v>
      </c>
    </row>
    <row r="148" spans="1:2" x14ac:dyDescent="0.25">
      <c r="A148" s="44">
        <v>2.4600000000000102</v>
      </c>
      <c r="B148" s="46">
        <v>1</v>
      </c>
    </row>
    <row r="149" spans="1:2" x14ac:dyDescent="0.25">
      <c r="A149" s="44">
        <v>2.47000000000001</v>
      </c>
      <c r="B149" s="46">
        <v>1</v>
      </c>
    </row>
    <row r="150" spans="1:2" x14ac:dyDescent="0.25">
      <c r="A150" s="44">
        <v>2.4800000000000102</v>
      </c>
      <c r="B150" s="46">
        <v>1</v>
      </c>
    </row>
    <row r="151" spans="1:2" x14ac:dyDescent="0.25">
      <c r="A151" s="44">
        <v>2.49000000000001</v>
      </c>
      <c r="B151" s="46">
        <v>1</v>
      </c>
    </row>
    <row r="152" spans="1:2" x14ac:dyDescent="0.25">
      <c r="A152" s="44">
        <v>2.5000000000000102</v>
      </c>
      <c r="B152" s="46">
        <v>1</v>
      </c>
    </row>
    <row r="153" spans="1:2" x14ac:dyDescent="0.25">
      <c r="A153" s="44">
        <v>2.51000000000001</v>
      </c>
      <c r="B153" s="46">
        <v>1</v>
      </c>
    </row>
    <row r="154" spans="1:2" x14ac:dyDescent="0.25">
      <c r="A154" s="44">
        <v>2.5200000000000098</v>
      </c>
      <c r="B154" s="46">
        <v>1</v>
      </c>
    </row>
    <row r="155" spans="1:2" x14ac:dyDescent="0.25">
      <c r="A155" s="44">
        <v>2.53000000000001</v>
      </c>
      <c r="B155" s="46">
        <v>1</v>
      </c>
    </row>
    <row r="156" spans="1:2" x14ac:dyDescent="0.25">
      <c r="A156" s="44">
        <v>2.5400000000000098</v>
      </c>
      <c r="B156" s="46">
        <v>1</v>
      </c>
    </row>
    <row r="157" spans="1:2" x14ac:dyDescent="0.25">
      <c r="A157" s="44">
        <v>2.55000000000001</v>
      </c>
      <c r="B157" s="46">
        <v>1</v>
      </c>
    </row>
    <row r="158" spans="1:2" x14ac:dyDescent="0.25">
      <c r="A158" s="44">
        <v>2.5600000000000098</v>
      </c>
      <c r="B158" s="46">
        <v>1</v>
      </c>
    </row>
    <row r="159" spans="1:2" x14ac:dyDescent="0.25">
      <c r="A159" s="44">
        <v>2.5700000000000101</v>
      </c>
      <c r="B159" s="46">
        <v>1</v>
      </c>
    </row>
    <row r="160" spans="1:2" x14ac:dyDescent="0.25">
      <c r="A160" s="44">
        <v>2.58</v>
      </c>
      <c r="B160" s="46">
        <v>1</v>
      </c>
    </row>
    <row r="161" spans="1:2" x14ac:dyDescent="0.25">
      <c r="A161" s="44">
        <v>2.5900000000000101</v>
      </c>
      <c r="B161" s="46">
        <v>1</v>
      </c>
    </row>
    <row r="162" spans="1:2" x14ac:dyDescent="0.25">
      <c r="A162" s="44">
        <v>2.6</v>
      </c>
      <c r="B162" s="46">
        <v>1</v>
      </c>
    </row>
    <row r="163" spans="1:2" x14ac:dyDescent="0.25">
      <c r="A163" s="44">
        <v>2.6100000000000101</v>
      </c>
      <c r="B163" s="46">
        <v>1</v>
      </c>
    </row>
    <row r="164" spans="1:2" x14ac:dyDescent="0.25">
      <c r="A164" s="44">
        <v>2.62</v>
      </c>
      <c r="B164" s="46">
        <v>1</v>
      </c>
    </row>
    <row r="165" spans="1:2" x14ac:dyDescent="0.25">
      <c r="A165" s="44">
        <v>2.63</v>
      </c>
      <c r="B165" s="46">
        <v>1</v>
      </c>
    </row>
    <row r="166" spans="1:2" x14ac:dyDescent="0.25">
      <c r="A166" s="44">
        <v>2.64</v>
      </c>
      <c r="B166" s="46">
        <v>1</v>
      </c>
    </row>
    <row r="167" spans="1:2" x14ac:dyDescent="0.25">
      <c r="A167" s="44">
        <v>2.65</v>
      </c>
      <c r="B167" s="46">
        <v>1</v>
      </c>
    </row>
    <row r="168" spans="1:2" x14ac:dyDescent="0.25">
      <c r="A168" s="44">
        <v>2.66</v>
      </c>
      <c r="B168" s="46">
        <v>1</v>
      </c>
    </row>
    <row r="169" spans="1:2" x14ac:dyDescent="0.25">
      <c r="A169" s="44">
        <v>2.67</v>
      </c>
      <c r="B169" s="46">
        <v>1</v>
      </c>
    </row>
    <row r="170" spans="1:2" x14ac:dyDescent="0.25">
      <c r="A170" s="44">
        <v>2.68</v>
      </c>
      <c r="B170" s="46">
        <v>1</v>
      </c>
    </row>
    <row r="171" spans="1:2" x14ac:dyDescent="0.25">
      <c r="A171" s="44">
        <v>2.69</v>
      </c>
      <c r="B171" s="46">
        <v>1</v>
      </c>
    </row>
    <row r="172" spans="1:2" x14ac:dyDescent="0.25">
      <c r="A172" s="44">
        <v>2.7</v>
      </c>
      <c r="B172" s="46">
        <v>1</v>
      </c>
    </row>
    <row r="173" spans="1:2" x14ac:dyDescent="0.25">
      <c r="A173" s="44">
        <v>2.71</v>
      </c>
      <c r="B173" s="46">
        <v>1</v>
      </c>
    </row>
    <row r="174" spans="1:2" x14ac:dyDescent="0.25">
      <c r="A174" s="44">
        <v>2.72</v>
      </c>
      <c r="B174" s="46">
        <v>1</v>
      </c>
    </row>
    <row r="175" spans="1:2" x14ac:dyDescent="0.25">
      <c r="A175" s="44">
        <v>2.73</v>
      </c>
      <c r="B175" s="46">
        <v>1</v>
      </c>
    </row>
    <row r="176" spans="1:2" x14ac:dyDescent="0.25">
      <c r="A176" s="44">
        <v>2.74</v>
      </c>
      <c r="B176" s="46">
        <v>1</v>
      </c>
    </row>
    <row r="177" spans="1:2" x14ac:dyDescent="0.25">
      <c r="A177" s="44">
        <v>2.75</v>
      </c>
      <c r="B177" s="46">
        <v>1</v>
      </c>
    </row>
    <row r="178" spans="1:2" x14ac:dyDescent="0.25">
      <c r="A178" s="44">
        <v>2.76</v>
      </c>
      <c r="B178" s="46">
        <v>1</v>
      </c>
    </row>
    <row r="179" spans="1:2" x14ac:dyDescent="0.25">
      <c r="A179" s="44">
        <v>2.77</v>
      </c>
      <c r="B179" s="46">
        <v>1</v>
      </c>
    </row>
    <row r="180" spans="1:2" x14ac:dyDescent="0.25">
      <c r="A180" s="44">
        <v>2.78</v>
      </c>
      <c r="B180" s="46">
        <v>1</v>
      </c>
    </row>
    <row r="181" spans="1:2" x14ac:dyDescent="0.25">
      <c r="A181" s="44">
        <v>2.79</v>
      </c>
      <c r="B181" s="46">
        <v>1</v>
      </c>
    </row>
    <row r="182" spans="1:2" x14ac:dyDescent="0.25">
      <c r="A182" s="44">
        <v>2.8</v>
      </c>
      <c r="B182" s="46">
        <v>1</v>
      </c>
    </row>
    <row r="183" spans="1:2" x14ac:dyDescent="0.25">
      <c r="A183" s="44">
        <v>2.81</v>
      </c>
      <c r="B183" s="46">
        <v>1</v>
      </c>
    </row>
    <row r="184" spans="1:2" x14ac:dyDescent="0.25">
      <c r="A184" s="44">
        <v>2.82</v>
      </c>
      <c r="B184" s="46">
        <v>1</v>
      </c>
    </row>
    <row r="185" spans="1:2" x14ac:dyDescent="0.25">
      <c r="A185" s="44">
        <v>2.83</v>
      </c>
      <c r="B185" s="29">
        <v>5</v>
      </c>
    </row>
    <row r="186" spans="1:2" x14ac:dyDescent="0.25">
      <c r="A186" s="44">
        <v>2.84</v>
      </c>
      <c r="B186" s="29">
        <v>5</v>
      </c>
    </row>
    <row r="187" spans="1:2" x14ac:dyDescent="0.25">
      <c r="A187" s="44">
        <v>2.85</v>
      </c>
      <c r="B187" s="29">
        <v>5</v>
      </c>
    </row>
    <row r="188" spans="1:2" x14ac:dyDescent="0.25">
      <c r="A188" s="44">
        <v>2.86</v>
      </c>
      <c r="B188" s="29">
        <v>5</v>
      </c>
    </row>
    <row r="189" spans="1:2" x14ac:dyDescent="0.25">
      <c r="A189" s="44">
        <v>2.87</v>
      </c>
      <c r="B189" s="29">
        <v>5</v>
      </c>
    </row>
    <row r="190" spans="1:2" x14ac:dyDescent="0.25">
      <c r="A190" s="44">
        <v>2.88</v>
      </c>
      <c r="B190" s="29">
        <v>5</v>
      </c>
    </row>
    <row r="191" spans="1:2" x14ac:dyDescent="0.25">
      <c r="A191" s="44">
        <v>2.89</v>
      </c>
      <c r="B191" s="29">
        <v>5</v>
      </c>
    </row>
    <row r="192" spans="1:2" x14ac:dyDescent="0.25">
      <c r="A192" s="44">
        <v>2.9</v>
      </c>
      <c r="B192" s="29">
        <v>5</v>
      </c>
    </row>
    <row r="193" spans="1:2" x14ac:dyDescent="0.25">
      <c r="A193" s="44">
        <v>2.91</v>
      </c>
      <c r="B193" s="29">
        <v>5</v>
      </c>
    </row>
    <row r="194" spans="1:2" x14ac:dyDescent="0.25">
      <c r="A194" s="44">
        <v>2.92</v>
      </c>
      <c r="B194" s="29">
        <v>5</v>
      </c>
    </row>
    <row r="195" spans="1:2" x14ac:dyDescent="0.25">
      <c r="A195" s="44">
        <v>2.93</v>
      </c>
      <c r="B195" s="29">
        <v>5</v>
      </c>
    </row>
    <row r="196" spans="1:2" x14ac:dyDescent="0.25">
      <c r="A196" s="44">
        <v>2.94</v>
      </c>
      <c r="B196" s="29">
        <v>5</v>
      </c>
    </row>
    <row r="197" spans="1:2" x14ac:dyDescent="0.25">
      <c r="A197" s="44">
        <v>2.95</v>
      </c>
      <c r="B197" s="29">
        <v>5</v>
      </c>
    </row>
    <row r="198" spans="1:2" x14ac:dyDescent="0.25">
      <c r="A198" s="44">
        <v>2.96</v>
      </c>
      <c r="B198" s="29">
        <v>5</v>
      </c>
    </row>
    <row r="199" spans="1:2" x14ac:dyDescent="0.25">
      <c r="A199" s="44">
        <v>2.97</v>
      </c>
      <c r="B199" s="29">
        <v>5</v>
      </c>
    </row>
    <row r="200" spans="1:2" x14ac:dyDescent="0.25">
      <c r="A200" s="44">
        <v>2.98</v>
      </c>
      <c r="B200" s="29">
        <v>5</v>
      </c>
    </row>
    <row r="201" spans="1:2" x14ac:dyDescent="0.25">
      <c r="A201" s="44">
        <v>2.99</v>
      </c>
      <c r="B201" s="29">
        <v>5</v>
      </c>
    </row>
    <row r="202" spans="1:2" x14ac:dyDescent="0.25">
      <c r="A202" s="44">
        <v>3</v>
      </c>
      <c r="B202" s="29">
        <v>5</v>
      </c>
    </row>
    <row r="203" spans="1:2" x14ac:dyDescent="0.25">
      <c r="A203" s="44">
        <v>3.01</v>
      </c>
      <c r="B203" s="29">
        <v>5</v>
      </c>
    </row>
    <row r="204" spans="1:2" x14ac:dyDescent="0.25">
      <c r="A204" s="44">
        <v>3.02</v>
      </c>
      <c r="B204" s="29">
        <v>5</v>
      </c>
    </row>
    <row r="205" spans="1:2" x14ac:dyDescent="0.25">
      <c r="A205" s="44">
        <v>3.03</v>
      </c>
      <c r="B205" s="29">
        <v>5</v>
      </c>
    </row>
    <row r="206" spans="1:2" x14ac:dyDescent="0.25">
      <c r="A206" s="44">
        <v>3.04</v>
      </c>
      <c r="B206" s="29">
        <v>5</v>
      </c>
    </row>
    <row r="207" spans="1:2" x14ac:dyDescent="0.25">
      <c r="A207" s="44">
        <v>3.0499999999999901</v>
      </c>
      <c r="B207" s="29">
        <v>5</v>
      </c>
    </row>
    <row r="208" spans="1:2" x14ac:dyDescent="0.25">
      <c r="A208" s="44">
        <v>3.06</v>
      </c>
      <c r="B208" s="29">
        <v>5</v>
      </c>
    </row>
    <row r="209" spans="1:2" x14ac:dyDescent="0.25">
      <c r="A209" s="44">
        <v>3.0699999999999901</v>
      </c>
      <c r="B209" s="29">
        <v>5</v>
      </c>
    </row>
    <row r="210" spans="1:2" x14ac:dyDescent="0.25">
      <c r="A210" s="44">
        <v>3.08</v>
      </c>
      <c r="B210" s="29">
        <v>5</v>
      </c>
    </row>
    <row r="211" spans="1:2" x14ac:dyDescent="0.25">
      <c r="A211" s="44">
        <v>3.0899999999999901</v>
      </c>
      <c r="B211" s="29">
        <v>5</v>
      </c>
    </row>
    <row r="212" spans="1:2" x14ac:dyDescent="0.25">
      <c r="A212" s="44">
        <v>3.0999999999999899</v>
      </c>
      <c r="B212" s="29">
        <v>5</v>
      </c>
    </row>
    <row r="213" spans="1:2" x14ac:dyDescent="0.25">
      <c r="A213" s="44">
        <v>3.1099999999999901</v>
      </c>
      <c r="B213" s="29">
        <v>5</v>
      </c>
    </row>
    <row r="214" spans="1:2" x14ac:dyDescent="0.25">
      <c r="A214" s="44">
        <v>3.1199999999999899</v>
      </c>
      <c r="B214" s="29">
        <v>5</v>
      </c>
    </row>
    <row r="215" spans="1:2" x14ac:dyDescent="0.25">
      <c r="A215" s="44">
        <v>3.1299999999999901</v>
      </c>
      <c r="B215" s="29">
        <v>5</v>
      </c>
    </row>
    <row r="216" spans="1:2" x14ac:dyDescent="0.25">
      <c r="A216" s="44">
        <v>3.1399999999999899</v>
      </c>
      <c r="B216" s="29">
        <v>5</v>
      </c>
    </row>
    <row r="217" spans="1:2" x14ac:dyDescent="0.25">
      <c r="A217" s="44">
        <v>3.1499999999999901</v>
      </c>
      <c r="B217" s="29">
        <v>5</v>
      </c>
    </row>
    <row r="218" spans="1:2" x14ac:dyDescent="0.25">
      <c r="A218" s="44">
        <v>3.1599999999999899</v>
      </c>
      <c r="B218" s="29">
        <v>5</v>
      </c>
    </row>
    <row r="219" spans="1:2" x14ac:dyDescent="0.25">
      <c r="A219" s="44">
        <v>3.1699999999999902</v>
      </c>
      <c r="B219" s="29">
        <v>5</v>
      </c>
    </row>
    <row r="220" spans="1:2" x14ac:dyDescent="0.25">
      <c r="A220" s="44">
        <v>3.1799999999999899</v>
      </c>
      <c r="B220" s="29">
        <v>5</v>
      </c>
    </row>
    <row r="221" spans="1:2" x14ac:dyDescent="0.25">
      <c r="A221" s="44">
        <v>3.1899999999999902</v>
      </c>
      <c r="B221" s="29">
        <v>5</v>
      </c>
    </row>
    <row r="222" spans="1:2" x14ac:dyDescent="0.25">
      <c r="A222" s="44">
        <v>3.19999999999999</v>
      </c>
      <c r="B222" s="29">
        <v>5</v>
      </c>
    </row>
    <row r="223" spans="1:2" x14ac:dyDescent="0.25">
      <c r="A223" s="44">
        <v>3.2099999999999902</v>
      </c>
      <c r="B223" s="29">
        <v>5</v>
      </c>
    </row>
    <row r="224" spans="1:2" x14ac:dyDescent="0.25">
      <c r="A224" s="44">
        <v>3.21999999999999</v>
      </c>
      <c r="B224" s="29">
        <v>5</v>
      </c>
    </row>
    <row r="225" spans="1:2" x14ac:dyDescent="0.25">
      <c r="A225" s="44">
        <v>3.2299999999999902</v>
      </c>
      <c r="B225" s="29">
        <v>5</v>
      </c>
    </row>
    <row r="226" spans="1:2" x14ac:dyDescent="0.25">
      <c r="A226" s="44">
        <v>3.23999999999999</v>
      </c>
      <c r="B226" s="29">
        <v>5</v>
      </c>
    </row>
    <row r="227" spans="1:2" x14ac:dyDescent="0.25">
      <c r="A227" s="44">
        <v>3.2499999999999898</v>
      </c>
      <c r="B227" s="29">
        <v>5</v>
      </c>
    </row>
    <row r="228" spans="1:2" x14ac:dyDescent="0.25">
      <c r="A228" s="44">
        <v>3.25999999999999</v>
      </c>
      <c r="B228" s="29">
        <v>5</v>
      </c>
    </row>
    <row r="229" spans="1:2" x14ac:dyDescent="0.25">
      <c r="A229" s="44">
        <v>3.2699999999999898</v>
      </c>
      <c r="B229" s="29">
        <v>5</v>
      </c>
    </row>
    <row r="230" spans="1:2" x14ac:dyDescent="0.25">
      <c r="A230" s="44">
        <v>3.27999999999999</v>
      </c>
      <c r="B230" s="29">
        <v>5</v>
      </c>
    </row>
    <row r="231" spans="1:2" x14ac:dyDescent="0.25">
      <c r="A231" s="44">
        <v>3.2899999999999898</v>
      </c>
      <c r="B231" s="29">
        <v>5</v>
      </c>
    </row>
    <row r="232" spans="1:2" x14ac:dyDescent="0.25">
      <c r="A232" s="44">
        <v>3.2999999999999901</v>
      </c>
      <c r="B232" s="29">
        <v>5</v>
      </c>
    </row>
    <row r="233" spans="1:2" x14ac:dyDescent="0.25">
      <c r="A233" s="44">
        <v>3.3099999999999898</v>
      </c>
      <c r="B233" s="29">
        <v>5</v>
      </c>
    </row>
    <row r="234" spans="1:2" x14ac:dyDescent="0.25">
      <c r="A234" s="44">
        <v>3.3199999999999901</v>
      </c>
      <c r="B234" s="29">
        <v>5</v>
      </c>
    </row>
    <row r="235" spans="1:2" x14ac:dyDescent="0.25">
      <c r="A235" s="44">
        <v>3.3299999999999899</v>
      </c>
      <c r="B235" s="29">
        <v>10</v>
      </c>
    </row>
    <row r="236" spans="1:2" x14ac:dyDescent="0.25">
      <c r="A236" s="44">
        <v>3.3399999999999901</v>
      </c>
      <c r="B236" s="29">
        <v>10</v>
      </c>
    </row>
    <row r="237" spans="1:2" x14ac:dyDescent="0.25">
      <c r="A237" s="44">
        <v>3.3499999999999899</v>
      </c>
      <c r="B237" s="29">
        <v>10</v>
      </c>
    </row>
    <row r="238" spans="1:2" x14ac:dyDescent="0.25">
      <c r="A238" s="44">
        <v>3.3599999999999901</v>
      </c>
      <c r="B238" s="29">
        <v>10</v>
      </c>
    </row>
    <row r="239" spans="1:2" x14ac:dyDescent="0.25">
      <c r="A239" s="44">
        <v>3.3699999999999899</v>
      </c>
      <c r="B239" s="29">
        <v>10</v>
      </c>
    </row>
    <row r="240" spans="1:2" x14ac:dyDescent="0.25">
      <c r="A240" s="44">
        <v>3.3799999999999901</v>
      </c>
      <c r="B240" s="29">
        <v>10</v>
      </c>
    </row>
    <row r="241" spans="1:2" x14ac:dyDescent="0.25">
      <c r="A241" s="44">
        <v>3.3899999999999899</v>
      </c>
      <c r="B241" s="29">
        <v>10</v>
      </c>
    </row>
    <row r="242" spans="1:2" x14ac:dyDescent="0.25">
      <c r="A242" s="44">
        <v>3.3999999999999901</v>
      </c>
      <c r="B242" s="29">
        <v>10</v>
      </c>
    </row>
    <row r="243" spans="1:2" x14ac:dyDescent="0.25">
      <c r="A243" s="44">
        <v>3.4099999999999899</v>
      </c>
      <c r="B243" s="29">
        <v>10</v>
      </c>
    </row>
    <row r="244" spans="1:2" x14ac:dyDescent="0.25">
      <c r="A244" s="44">
        <v>3.4199999999999902</v>
      </c>
      <c r="B244" s="29">
        <v>10</v>
      </c>
    </row>
    <row r="245" spans="1:2" x14ac:dyDescent="0.25">
      <c r="A245" s="44">
        <v>3.4299999999999899</v>
      </c>
      <c r="B245" s="29">
        <v>10</v>
      </c>
    </row>
    <row r="246" spans="1:2" x14ac:dyDescent="0.25">
      <c r="A246" s="44">
        <v>3.4399999999999902</v>
      </c>
      <c r="B246" s="29">
        <v>10</v>
      </c>
    </row>
    <row r="247" spans="1:2" x14ac:dyDescent="0.25">
      <c r="A247" s="44">
        <v>3.44999999999999</v>
      </c>
      <c r="B247" s="29">
        <v>10</v>
      </c>
    </row>
    <row r="248" spans="1:2" x14ac:dyDescent="0.25">
      <c r="A248" s="44">
        <v>3.4599999999999902</v>
      </c>
      <c r="B248" s="29">
        <v>10</v>
      </c>
    </row>
    <row r="249" spans="1:2" x14ac:dyDescent="0.25">
      <c r="A249" s="44">
        <v>3.46999999999999</v>
      </c>
      <c r="B249" s="29">
        <v>10</v>
      </c>
    </row>
    <row r="250" spans="1:2" x14ac:dyDescent="0.25">
      <c r="A250" s="44">
        <v>3.4799999999999902</v>
      </c>
      <c r="B250" s="29">
        <v>10</v>
      </c>
    </row>
    <row r="251" spans="1:2" x14ac:dyDescent="0.25">
      <c r="A251" s="44">
        <v>3.48999999999999</v>
      </c>
      <c r="B251" s="29">
        <v>10</v>
      </c>
    </row>
    <row r="252" spans="1:2" x14ac:dyDescent="0.25">
      <c r="A252" s="44">
        <v>3.4999999999999898</v>
      </c>
      <c r="B252" s="29">
        <v>10</v>
      </c>
    </row>
    <row r="253" spans="1:2" x14ac:dyDescent="0.25">
      <c r="A253" s="44">
        <v>3.50999999999999</v>
      </c>
      <c r="B253" s="29">
        <v>10</v>
      </c>
    </row>
    <row r="254" spans="1:2" x14ac:dyDescent="0.25">
      <c r="A254" s="44">
        <v>3.51999999999998</v>
      </c>
      <c r="B254" s="29">
        <v>10</v>
      </c>
    </row>
    <row r="255" spans="1:2" x14ac:dyDescent="0.25">
      <c r="A255" s="44">
        <v>3.52999999999999</v>
      </c>
      <c r="B255" s="29">
        <v>10</v>
      </c>
    </row>
    <row r="256" spans="1:2" x14ac:dyDescent="0.25">
      <c r="A256" s="44">
        <v>3.5399999999999801</v>
      </c>
      <c r="B256" s="29">
        <v>10</v>
      </c>
    </row>
    <row r="257" spans="1:2" x14ac:dyDescent="0.25">
      <c r="A257" s="44">
        <v>3.5499999999999901</v>
      </c>
      <c r="B257" s="29">
        <v>10</v>
      </c>
    </row>
    <row r="258" spans="1:2" x14ac:dyDescent="0.25">
      <c r="A258" s="44">
        <v>3.5599999999999801</v>
      </c>
      <c r="B258" s="29">
        <v>10</v>
      </c>
    </row>
    <row r="259" spans="1:2" x14ac:dyDescent="0.25">
      <c r="A259" s="44">
        <v>3.5699999999999799</v>
      </c>
      <c r="B259" s="29">
        <v>10</v>
      </c>
    </row>
    <row r="260" spans="1:2" x14ac:dyDescent="0.25">
      <c r="A260" s="44">
        <v>3.5799999999999801</v>
      </c>
      <c r="B260" s="29">
        <v>10</v>
      </c>
    </row>
    <row r="261" spans="1:2" x14ac:dyDescent="0.25">
      <c r="A261" s="44">
        <v>3.5899999999999799</v>
      </c>
      <c r="B261" s="29">
        <v>10</v>
      </c>
    </row>
    <row r="262" spans="1:2" x14ac:dyDescent="0.25">
      <c r="A262" s="44">
        <v>3.5999999999999801</v>
      </c>
      <c r="B262" s="29">
        <v>10</v>
      </c>
    </row>
    <row r="263" spans="1:2" x14ac:dyDescent="0.25">
      <c r="A263" s="44">
        <v>3.6099999999999799</v>
      </c>
      <c r="B263" s="29">
        <v>10</v>
      </c>
    </row>
    <row r="264" spans="1:2" x14ac:dyDescent="0.25">
      <c r="A264" s="44">
        <v>3.6199999999999801</v>
      </c>
      <c r="B264" s="29">
        <v>10</v>
      </c>
    </row>
    <row r="265" spans="1:2" x14ac:dyDescent="0.25">
      <c r="A265" s="44">
        <v>3.6299999999999799</v>
      </c>
      <c r="B265" s="29">
        <v>10</v>
      </c>
    </row>
    <row r="266" spans="1:2" x14ac:dyDescent="0.25">
      <c r="A266" s="44">
        <v>3.6399999999999801</v>
      </c>
      <c r="B266" s="29">
        <v>10</v>
      </c>
    </row>
    <row r="267" spans="1:2" x14ac:dyDescent="0.25">
      <c r="A267" s="44">
        <v>3.6499999999999799</v>
      </c>
      <c r="B267" s="29">
        <v>10</v>
      </c>
    </row>
    <row r="268" spans="1:2" x14ac:dyDescent="0.25">
      <c r="A268" s="44">
        <v>3.6599999999999802</v>
      </c>
      <c r="B268" s="29">
        <v>10</v>
      </c>
    </row>
    <row r="269" spans="1:2" x14ac:dyDescent="0.25">
      <c r="A269" s="44">
        <v>3.6699999999999799</v>
      </c>
      <c r="B269" s="29">
        <v>15</v>
      </c>
    </row>
    <row r="270" spans="1:2" x14ac:dyDescent="0.25">
      <c r="A270" s="44">
        <v>3.6799999999999802</v>
      </c>
      <c r="B270" s="29">
        <v>15</v>
      </c>
    </row>
    <row r="271" spans="1:2" x14ac:dyDescent="0.25">
      <c r="A271" s="44">
        <v>3.68999999999998</v>
      </c>
      <c r="B271" s="29">
        <v>15</v>
      </c>
    </row>
    <row r="272" spans="1:2" x14ac:dyDescent="0.25">
      <c r="A272" s="44">
        <v>3.6999999999999802</v>
      </c>
      <c r="B272" s="29">
        <v>15</v>
      </c>
    </row>
    <row r="273" spans="1:2" x14ac:dyDescent="0.25">
      <c r="A273" s="44">
        <v>3.70999999999998</v>
      </c>
      <c r="B273" s="29">
        <v>15</v>
      </c>
    </row>
    <row r="274" spans="1:2" x14ac:dyDescent="0.25">
      <c r="A274" s="44">
        <v>3.7199999999999802</v>
      </c>
      <c r="B274" s="29">
        <v>15</v>
      </c>
    </row>
    <row r="275" spans="1:2" x14ac:dyDescent="0.25">
      <c r="A275" s="44">
        <v>3.72999999999998</v>
      </c>
      <c r="B275" s="29">
        <v>15</v>
      </c>
    </row>
    <row r="276" spans="1:2" x14ac:dyDescent="0.25">
      <c r="A276" s="44">
        <v>3.7399999999999798</v>
      </c>
      <c r="B276" s="29">
        <v>15</v>
      </c>
    </row>
    <row r="277" spans="1:2" x14ac:dyDescent="0.25">
      <c r="A277" s="44">
        <v>3.74999999999998</v>
      </c>
      <c r="B277" s="29">
        <v>15</v>
      </c>
    </row>
    <row r="278" spans="1:2" x14ac:dyDescent="0.25">
      <c r="A278" s="44">
        <v>3.7599999999999798</v>
      </c>
      <c r="B278" s="29">
        <v>15</v>
      </c>
    </row>
    <row r="279" spans="1:2" x14ac:dyDescent="0.25">
      <c r="A279" s="44">
        <v>3.76999999999998</v>
      </c>
      <c r="B279" s="29">
        <v>15</v>
      </c>
    </row>
    <row r="280" spans="1:2" x14ac:dyDescent="0.25">
      <c r="A280" s="44">
        <v>3.7799999999999798</v>
      </c>
      <c r="B280" s="29">
        <v>15</v>
      </c>
    </row>
    <row r="281" spans="1:2" x14ac:dyDescent="0.25">
      <c r="A281" s="44">
        <v>3.7899999999999801</v>
      </c>
      <c r="B281" s="29">
        <v>15</v>
      </c>
    </row>
    <row r="282" spans="1:2" x14ac:dyDescent="0.25">
      <c r="A282" s="44">
        <v>3.7999999999999798</v>
      </c>
      <c r="B282" s="29">
        <v>15</v>
      </c>
    </row>
    <row r="283" spans="1:2" x14ac:dyDescent="0.25">
      <c r="A283" s="44">
        <v>3.8099999999999801</v>
      </c>
      <c r="B283" s="29">
        <v>15</v>
      </c>
    </row>
    <row r="284" spans="1:2" x14ac:dyDescent="0.25">
      <c r="A284" s="44">
        <v>3.8199999999999799</v>
      </c>
      <c r="B284" s="29">
        <v>15</v>
      </c>
    </row>
    <row r="285" spans="1:2" x14ac:dyDescent="0.25">
      <c r="A285" s="44">
        <v>3.8299999999999801</v>
      </c>
      <c r="B285" s="29">
        <v>15</v>
      </c>
    </row>
    <row r="286" spans="1:2" x14ac:dyDescent="0.25">
      <c r="A286" s="44">
        <v>3.8399999999999799</v>
      </c>
      <c r="B286" s="29">
        <v>15</v>
      </c>
    </row>
    <row r="287" spans="1:2" x14ac:dyDescent="0.25">
      <c r="A287" s="44">
        <v>3.8499999999999801</v>
      </c>
      <c r="B287" s="29">
        <v>15</v>
      </c>
    </row>
    <row r="288" spans="1:2" x14ac:dyDescent="0.25">
      <c r="A288" s="44">
        <v>3.8599999999999799</v>
      </c>
      <c r="B288" s="29">
        <v>20</v>
      </c>
    </row>
    <row r="289" spans="1:2" x14ac:dyDescent="0.25">
      <c r="A289" s="44">
        <v>3.8699999999999801</v>
      </c>
      <c r="B289" s="29">
        <v>20</v>
      </c>
    </row>
    <row r="290" spans="1:2" x14ac:dyDescent="0.25">
      <c r="A290" s="44">
        <v>3.8799999999999799</v>
      </c>
      <c r="B290" s="29">
        <v>20</v>
      </c>
    </row>
    <row r="291" spans="1:2" x14ac:dyDescent="0.25">
      <c r="A291" s="44">
        <v>3.8899999999999801</v>
      </c>
      <c r="B291" s="29">
        <v>20</v>
      </c>
    </row>
    <row r="292" spans="1:2" x14ac:dyDescent="0.25">
      <c r="A292" s="44">
        <v>3.8999999999999799</v>
      </c>
      <c r="B292" s="29">
        <v>20</v>
      </c>
    </row>
    <row r="293" spans="1:2" x14ac:dyDescent="0.25">
      <c r="A293" s="44">
        <v>3.9099999999999802</v>
      </c>
      <c r="B293" s="29">
        <v>20</v>
      </c>
    </row>
    <row r="294" spans="1:2" x14ac:dyDescent="0.25">
      <c r="A294" s="44">
        <v>3.9199999999999799</v>
      </c>
      <c r="B294" s="29">
        <v>20</v>
      </c>
    </row>
    <row r="295" spans="1:2" x14ac:dyDescent="0.25">
      <c r="A295" s="44">
        <v>3.9299999999999802</v>
      </c>
      <c r="B295" s="29">
        <v>20</v>
      </c>
    </row>
    <row r="296" spans="1:2" x14ac:dyDescent="0.25">
      <c r="A296" s="44">
        <v>3.93999999999998</v>
      </c>
      <c r="B296" s="29">
        <v>20</v>
      </c>
    </row>
    <row r="297" spans="1:2" x14ac:dyDescent="0.25">
      <c r="A297" s="44">
        <v>3.9499999999999802</v>
      </c>
      <c r="B297" s="29">
        <v>20</v>
      </c>
    </row>
    <row r="298" spans="1:2" x14ac:dyDescent="0.25">
      <c r="A298" s="44">
        <v>3.95999999999998</v>
      </c>
      <c r="B298" s="29">
        <v>20</v>
      </c>
    </row>
    <row r="299" spans="1:2" x14ac:dyDescent="0.25">
      <c r="A299" s="44">
        <v>3.9699999999999802</v>
      </c>
      <c r="B299" s="29">
        <v>20</v>
      </c>
    </row>
    <row r="300" spans="1:2" x14ac:dyDescent="0.25">
      <c r="A300" s="44">
        <v>3.97999999999998</v>
      </c>
      <c r="B300" s="29">
        <v>20</v>
      </c>
    </row>
    <row r="301" spans="1:2" x14ac:dyDescent="0.25">
      <c r="A301" s="44">
        <v>3.9899999999999798</v>
      </c>
      <c r="B301" s="29">
        <v>20</v>
      </c>
    </row>
    <row r="302" spans="1:2" x14ac:dyDescent="0.25">
      <c r="A302" s="44">
        <v>3.99999999999998</v>
      </c>
      <c r="B302" s="29">
        <v>20</v>
      </c>
    </row>
    <row r="303" spans="1:2" x14ac:dyDescent="0.25">
      <c r="A303" s="44">
        <v>4.0099999999999696</v>
      </c>
      <c r="B303" s="29">
        <v>20</v>
      </c>
    </row>
    <row r="304" spans="1:2" x14ac:dyDescent="0.25">
      <c r="A304" s="44">
        <v>4.0199999999999703</v>
      </c>
      <c r="B304" s="29">
        <v>20</v>
      </c>
    </row>
    <row r="305" spans="1:2" x14ac:dyDescent="0.25">
      <c r="A305" s="44">
        <v>4.0299999999999701</v>
      </c>
      <c r="B305" s="29">
        <v>20</v>
      </c>
    </row>
    <row r="306" spans="1:2" x14ac:dyDescent="0.25">
      <c r="A306" s="44">
        <v>4.0399999999999698</v>
      </c>
      <c r="B306" s="29">
        <v>20</v>
      </c>
    </row>
    <row r="307" spans="1:2" x14ac:dyDescent="0.25">
      <c r="A307" s="44">
        <v>4.0499999999999696</v>
      </c>
      <c r="B307" s="29">
        <v>20</v>
      </c>
    </row>
    <row r="308" spans="1:2" x14ac:dyDescent="0.25">
      <c r="A308" s="44">
        <v>4.0599999999999703</v>
      </c>
      <c r="B308" s="29">
        <v>20</v>
      </c>
    </row>
    <row r="309" spans="1:2" x14ac:dyDescent="0.25">
      <c r="A309" s="44">
        <v>4.0699999999999701</v>
      </c>
      <c r="B309" s="29">
        <v>20</v>
      </c>
    </row>
    <row r="310" spans="1:2" x14ac:dyDescent="0.25">
      <c r="A310" s="44">
        <v>4.0799999999999699</v>
      </c>
      <c r="B310" s="29">
        <v>20</v>
      </c>
    </row>
    <row r="311" spans="1:2" x14ac:dyDescent="0.25">
      <c r="A311" s="44">
        <v>4.0899999999999697</v>
      </c>
      <c r="B311" s="29">
        <v>20</v>
      </c>
    </row>
    <row r="312" spans="1:2" x14ac:dyDescent="0.25">
      <c r="A312" s="44">
        <v>4.0999999999999703</v>
      </c>
      <c r="B312" s="29">
        <v>20</v>
      </c>
    </row>
    <row r="313" spans="1:2" x14ac:dyDescent="0.25">
      <c r="A313" s="44">
        <v>4.1099999999999701</v>
      </c>
      <c r="B313" s="29">
        <v>20</v>
      </c>
    </row>
    <row r="314" spans="1:2" x14ac:dyDescent="0.25">
      <c r="A314" s="44">
        <v>4.1199999999999699</v>
      </c>
      <c r="B314" s="29">
        <v>20</v>
      </c>
    </row>
    <row r="315" spans="1:2" x14ac:dyDescent="0.25">
      <c r="A315" s="44">
        <v>4.1299999999999697</v>
      </c>
      <c r="B315" s="29">
        <v>20</v>
      </c>
    </row>
    <row r="316" spans="1:2" x14ac:dyDescent="0.25">
      <c r="A316" s="44">
        <v>4.1399999999999704</v>
      </c>
      <c r="B316" s="29">
        <v>25</v>
      </c>
    </row>
    <row r="317" spans="1:2" x14ac:dyDescent="0.25">
      <c r="A317" s="44">
        <v>4.1499999999999702</v>
      </c>
      <c r="B317" s="29">
        <v>25</v>
      </c>
    </row>
    <row r="318" spans="1:2" x14ac:dyDescent="0.25">
      <c r="A318" s="44">
        <v>4.1599999999999699</v>
      </c>
      <c r="B318" s="29">
        <v>25</v>
      </c>
    </row>
    <row r="319" spans="1:2" x14ac:dyDescent="0.25">
      <c r="A319" s="44">
        <v>4.1699999999999697</v>
      </c>
      <c r="B319" s="29">
        <v>25</v>
      </c>
    </row>
    <row r="320" spans="1:2" x14ac:dyDescent="0.25">
      <c r="A320" s="44">
        <v>4.1799999999999704</v>
      </c>
      <c r="B320" s="29">
        <v>25</v>
      </c>
    </row>
    <row r="321" spans="1:2" x14ac:dyDescent="0.25">
      <c r="A321" s="44">
        <v>4.1899999999999702</v>
      </c>
      <c r="B321" s="29">
        <v>25</v>
      </c>
    </row>
    <row r="322" spans="1:2" x14ac:dyDescent="0.25">
      <c r="A322" s="44">
        <v>4.19999999999997</v>
      </c>
      <c r="B322" s="29">
        <v>25</v>
      </c>
    </row>
    <row r="323" spans="1:2" x14ac:dyDescent="0.25">
      <c r="A323" s="44">
        <v>4.2099999999999698</v>
      </c>
      <c r="B323" s="29">
        <v>25</v>
      </c>
    </row>
    <row r="324" spans="1:2" x14ac:dyDescent="0.25">
      <c r="A324" s="44">
        <v>4.2199999999999704</v>
      </c>
      <c r="B324" s="29">
        <v>25</v>
      </c>
    </row>
    <row r="325" spans="1:2" x14ac:dyDescent="0.25">
      <c r="A325" s="44">
        <v>4.2299999999999702</v>
      </c>
      <c r="B325" s="29">
        <v>25</v>
      </c>
    </row>
    <row r="326" spans="1:2" x14ac:dyDescent="0.25">
      <c r="A326" s="44">
        <v>4.23999999999997</v>
      </c>
      <c r="B326" s="29">
        <v>25</v>
      </c>
    </row>
    <row r="327" spans="1:2" x14ac:dyDescent="0.25">
      <c r="A327" s="44">
        <v>4.2499999999999698</v>
      </c>
      <c r="B327" s="29">
        <v>25</v>
      </c>
    </row>
    <row r="328" spans="1:2" x14ac:dyDescent="0.25">
      <c r="A328" s="44">
        <v>4.2599999999999696</v>
      </c>
      <c r="B328" s="29">
        <v>25</v>
      </c>
    </row>
    <row r="329" spans="1:2" x14ac:dyDescent="0.25">
      <c r="A329" s="44">
        <v>4.2699999999999703</v>
      </c>
      <c r="B329" s="29">
        <v>25</v>
      </c>
    </row>
    <row r="330" spans="1:2" x14ac:dyDescent="0.25">
      <c r="A330" s="44">
        <v>4.2799999999999701</v>
      </c>
      <c r="B330" s="29">
        <v>25</v>
      </c>
    </row>
    <row r="331" spans="1:2" x14ac:dyDescent="0.25">
      <c r="A331" s="44">
        <v>4.2899999999999698</v>
      </c>
      <c r="B331" s="29">
        <v>30</v>
      </c>
    </row>
    <row r="332" spans="1:2" x14ac:dyDescent="0.25">
      <c r="A332" s="44">
        <v>4.2999999999999696</v>
      </c>
      <c r="B332" s="29">
        <v>30</v>
      </c>
    </row>
    <row r="333" spans="1:2" x14ac:dyDescent="0.25">
      <c r="A333" s="44">
        <v>4.3099999999999703</v>
      </c>
      <c r="B333" s="29">
        <v>30</v>
      </c>
    </row>
    <row r="334" spans="1:2" x14ac:dyDescent="0.25">
      <c r="A334" s="44">
        <v>4.3199999999999701</v>
      </c>
      <c r="B334" s="29">
        <v>30</v>
      </c>
    </row>
    <row r="335" spans="1:2" x14ac:dyDescent="0.25">
      <c r="A335" s="44">
        <v>4.3299999999999699</v>
      </c>
      <c r="B335" s="29">
        <v>30</v>
      </c>
    </row>
    <row r="336" spans="1:2" x14ac:dyDescent="0.25">
      <c r="A336" s="44">
        <v>4.3399999999999697</v>
      </c>
      <c r="B336" s="29">
        <v>30</v>
      </c>
    </row>
    <row r="337" spans="1:2" x14ac:dyDescent="0.25">
      <c r="A337" s="44">
        <v>4.3499999999999703</v>
      </c>
      <c r="B337" s="29">
        <v>30</v>
      </c>
    </row>
    <row r="338" spans="1:2" x14ac:dyDescent="0.25">
      <c r="A338" s="44">
        <v>4.3599999999999701</v>
      </c>
      <c r="B338" s="29">
        <v>30</v>
      </c>
    </row>
    <row r="339" spans="1:2" x14ac:dyDescent="0.25">
      <c r="A339" s="44">
        <v>4.3699999999999699</v>
      </c>
      <c r="B339" s="29">
        <v>30</v>
      </c>
    </row>
    <row r="340" spans="1:2" x14ac:dyDescent="0.25">
      <c r="A340" s="44">
        <v>4.3799999999999697</v>
      </c>
      <c r="B340" s="29">
        <v>30</v>
      </c>
    </row>
    <row r="341" spans="1:2" x14ac:dyDescent="0.25">
      <c r="A341" s="44">
        <v>4.3899999999999704</v>
      </c>
      <c r="B341" s="29">
        <v>30</v>
      </c>
    </row>
    <row r="342" spans="1:2" x14ac:dyDescent="0.25">
      <c r="A342" s="44">
        <v>4.3999999999999702</v>
      </c>
      <c r="B342" s="29">
        <v>30</v>
      </c>
    </row>
    <row r="343" spans="1:2" x14ac:dyDescent="0.25">
      <c r="A343" s="44">
        <v>4.4099999999999699</v>
      </c>
      <c r="B343" s="29">
        <v>30</v>
      </c>
    </row>
    <row r="344" spans="1:2" x14ac:dyDescent="0.25">
      <c r="A344" s="44">
        <v>4.4199999999999697</v>
      </c>
      <c r="B344" s="29">
        <v>30</v>
      </c>
    </row>
    <row r="345" spans="1:2" x14ac:dyDescent="0.25">
      <c r="A345" s="44">
        <v>4.4299999999999704</v>
      </c>
      <c r="B345" s="29">
        <v>35</v>
      </c>
    </row>
    <row r="346" spans="1:2" x14ac:dyDescent="0.25">
      <c r="A346" s="44">
        <v>4.4399999999999702</v>
      </c>
      <c r="B346" s="29">
        <v>35</v>
      </c>
    </row>
    <row r="347" spans="1:2" x14ac:dyDescent="0.25">
      <c r="A347" s="44">
        <v>4.44999999999997</v>
      </c>
      <c r="B347" s="29">
        <v>35</v>
      </c>
    </row>
    <row r="348" spans="1:2" x14ac:dyDescent="0.25">
      <c r="A348" s="44">
        <v>4.4599999999999698</v>
      </c>
      <c r="B348" s="29">
        <v>35</v>
      </c>
    </row>
    <row r="349" spans="1:2" x14ac:dyDescent="0.25">
      <c r="A349" s="44">
        <v>4.4699999999999704</v>
      </c>
      <c r="B349" s="29">
        <v>35</v>
      </c>
    </row>
    <row r="350" spans="1:2" x14ac:dyDescent="0.25">
      <c r="A350" s="44">
        <v>4.4799999999999596</v>
      </c>
      <c r="B350" s="29">
        <v>35</v>
      </c>
    </row>
    <row r="351" spans="1:2" x14ac:dyDescent="0.25">
      <c r="A351" s="44">
        <v>4.4899999999999602</v>
      </c>
      <c r="B351" s="29">
        <v>35</v>
      </c>
    </row>
    <row r="352" spans="1:2" x14ac:dyDescent="0.25">
      <c r="A352" s="44">
        <v>4.49999999999996</v>
      </c>
      <c r="B352" s="29">
        <v>35</v>
      </c>
    </row>
    <row r="353" spans="1:2" x14ac:dyDescent="0.25">
      <c r="A353" s="44">
        <v>4.5099999999999598</v>
      </c>
      <c r="B353" s="29">
        <v>35</v>
      </c>
    </row>
    <row r="354" spans="1:2" x14ac:dyDescent="0.25">
      <c r="A354" s="44">
        <v>4.5199999999999596</v>
      </c>
      <c r="B354" s="29">
        <v>35</v>
      </c>
    </row>
    <row r="355" spans="1:2" x14ac:dyDescent="0.25">
      <c r="A355" s="44">
        <v>4.5299999999999603</v>
      </c>
      <c r="B355" s="29">
        <v>35</v>
      </c>
    </row>
    <row r="356" spans="1:2" x14ac:dyDescent="0.25">
      <c r="A356" s="44">
        <v>4.5399999999999601</v>
      </c>
      <c r="B356" s="29">
        <v>35</v>
      </c>
    </row>
    <row r="357" spans="1:2" x14ac:dyDescent="0.25">
      <c r="A357" s="44">
        <v>4.5499999999999599</v>
      </c>
      <c r="B357" s="29">
        <v>35</v>
      </c>
    </row>
    <row r="358" spans="1:2" x14ac:dyDescent="0.25">
      <c r="A358" s="44">
        <v>4.5599999999999596</v>
      </c>
      <c r="B358" s="29">
        <v>35</v>
      </c>
    </row>
    <row r="359" spans="1:2" x14ac:dyDescent="0.25">
      <c r="A359" s="44">
        <v>4.5699999999999603</v>
      </c>
      <c r="B359" s="29">
        <v>40</v>
      </c>
    </row>
    <row r="360" spans="1:2" x14ac:dyDescent="0.25">
      <c r="A360" s="44">
        <v>4.5799999999999601</v>
      </c>
      <c r="B360" s="29">
        <v>40</v>
      </c>
    </row>
    <row r="361" spans="1:2" x14ac:dyDescent="0.25">
      <c r="A361" s="44">
        <v>4.5899999999999599</v>
      </c>
      <c r="B361" s="29">
        <v>40</v>
      </c>
    </row>
    <row r="362" spans="1:2" x14ac:dyDescent="0.25">
      <c r="A362" s="44">
        <v>4.5999999999999597</v>
      </c>
      <c r="B362" s="29">
        <v>40</v>
      </c>
    </row>
    <row r="363" spans="1:2" x14ac:dyDescent="0.25">
      <c r="A363" s="44">
        <v>4.6099999999999604</v>
      </c>
      <c r="B363" s="29">
        <v>40</v>
      </c>
    </row>
    <row r="364" spans="1:2" x14ac:dyDescent="0.25">
      <c r="A364" s="44">
        <v>4.6199999999999601</v>
      </c>
      <c r="B364" s="29">
        <v>40</v>
      </c>
    </row>
    <row r="365" spans="1:2" x14ac:dyDescent="0.25">
      <c r="A365" s="44">
        <v>4.6299999999999599</v>
      </c>
      <c r="B365" s="29">
        <v>40</v>
      </c>
    </row>
    <row r="366" spans="1:2" x14ac:dyDescent="0.25">
      <c r="A366" s="44">
        <v>4.6399999999999597</v>
      </c>
      <c r="B366" s="29">
        <v>40</v>
      </c>
    </row>
    <row r="367" spans="1:2" x14ac:dyDescent="0.25">
      <c r="A367" s="44">
        <v>4.6499999999999604</v>
      </c>
      <c r="B367" s="29">
        <v>40</v>
      </c>
    </row>
    <row r="368" spans="1:2" x14ac:dyDescent="0.25">
      <c r="A368" s="44">
        <v>4.6599999999999602</v>
      </c>
      <c r="B368" s="29">
        <v>40</v>
      </c>
    </row>
    <row r="369" spans="1:2" x14ac:dyDescent="0.25">
      <c r="A369" s="44">
        <v>4.66999999999996</v>
      </c>
      <c r="B369" s="29">
        <v>40</v>
      </c>
    </row>
    <row r="370" spans="1:2" x14ac:dyDescent="0.25">
      <c r="A370" s="44">
        <v>4.6799999999999597</v>
      </c>
      <c r="B370" s="29">
        <v>40</v>
      </c>
    </row>
    <row r="371" spans="1:2" x14ac:dyDescent="0.25">
      <c r="A371" s="44">
        <v>4.6899999999999604</v>
      </c>
      <c r="B371" s="29">
        <v>40</v>
      </c>
    </row>
    <row r="372" spans="1:2" x14ac:dyDescent="0.25">
      <c r="A372" s="44">
        <v>4.6999999999999602</v>
      </c>
      <c r="B372" s="29">
        <v>40</v>
      </c>
    </row>
    <row r="373" spans="1:2" x14ac:dyDescent="0.25">
      <c r="A373" s="44">
        <v>4.70999999999996</v>
      </c>
      <c r="B373" s="29">
        <v>45</v>
      </c>
    </row>
    <row r="374" spans="1:2" x14ac:dyDescent="0.25">
      <c r="A374" s="44">
        <v>4.7199999999999598</v>
      </c>
      <c r="B374" s="29">
        <v>45</v>
      </c>
    </row>
    <row r="375" spans="1:2" x14ac:dyDescent="0.25">
      <c r="A375" s="44">
        <v>4.7299999999999596</v>
      </c>
      <c r="B375" s="29">
        <v>45</v>
      </c>
    </row>
    <row r="376" spans="1:2" x14ac:dyDescent="0.25">
      <c r="A376" s="44">
        <v>4.7399999999999602</v>
      </c>
      <c r="B376" s="29">
        <v>45</v>
      </c>
    </row>
    <row r="377" spans="1:2" x14ac:dyDescent="0.25">
      <c r="A377" s="44">
        <v>4.74999999999996</v>
      </c>
      <c r="B377" s="29">
        <v>45</v>
      </c>
    </row>
    <row r="378" spans="1:2" x14ac:dyDescent="0.25">
      <c r="A378" s="44">
        <v>4.7599999999999598</v>
      </c>
      <c r="B378" s="29">
        <v>45</v>
      </c>
    </row>
    <row r="379" spans="1:2" x14ac:dyDescent="0.25">
      <c r="A379" s="44">
        <v>4.7699999999999596</v>
      </c>
      <c r="B379" s="29">
        <v>45</v>
      </c>
    </row>
    <row r="380" spans="1:2" x14ac:dyDescent="0.25">
      <c r="A380" s="44">
        <v>4.7799999999999603</v>
      </c>
      <c r="B380" s="29">
        <v>45</v>
      </c>
    </row>
    <row r="381" spans="1:2" x14ac:dyDescent="0.25">
      <c r="A381" s="44">
        <v>4.7899999999999601</v>
      </c>
      <c r="B381" s="29">
        <v>45</v>
      </c>
    </row>
    <row r="382" spans="1:2" x14ac:dyDescent="0.25">
      <c r="A382" s="44">
        <v>4.7999999999999599</v>
      </c>
      <c r="B382" s="29">
        <v>45</v>
      </c>
    </row>
    <row r="383" spans="1:2" x14ac:dyDescent="0.25">
      <c r="A383" s="44">
        <v>4.8099999999999596</v>
      </c>
      <c r="B383" s="29">
        <v>45</v>
      </c>
    </row>
    <row r="384" spans="1:2" x14ac:dyDescent="0.25">
      <c r="A384" s="44">
        <v>4.8199999999999603</v>
      </c>
      <c r="B384" s="29">
        <v>45</v>
      </c>
    </row>
    <row r="385" spans="1:2" x14ac:dyDescent="0.25">
      <c r="A385" s="44">
        <v>4.8299999999999601</v>
      </c>
      <c r="B385" s="29">
        <v>45</v>
      </c>
    </row>
    <row r="386" spans="1:2" x14ac:dyDescent="0.25">
      <c r="A386" s="44">
        <v>4.8399999999999599</v>
      </c>
      <c r="B386" s="29">
        <v>45</v>
      </c>
    </row>
    <row r="387" spans="1:2" x14ac:dyDescent="0.25">
      <c r="A387" s="44">
        <v>4.8499999999999597</v>
      </c>
      <c r="B387" s="29">
        <v>45</v>
      </c>
    </row>
    <row r="388" spans="1:2" x14ac:dyDescent="0.25">
      <c r="A388" s="44">
        <v>4.8599999999999604</v>
      </c>
      <c r="B388" s="29">
        <v>50</v>
      </c>
    </row>
    <row r="389" spans="1:2" x14ac:dyDescent="0.25">
      <c r="A389" s="44">
        <v>4.8699999999999601</v>
      </c>
      <c r="B389" s="29">
        <v>50</v>
      </c>
    </row>
    <row r="390" spans="1:2" x14ac:dyDescent="0.25">
      <c r="A390" s="44">
        <v>4.8799999999999599</v>
      </c>
      <c r="B390" s="29">
        <v>50</v>
      </c>
    </row>
    <row r="391" spans="1:2" x14ac:dyDescent="0.25">
      <c r="A391" s="44">
        <v>4.8899999999999597</v>
      </c>
      <c r="B391" s="29">
        <v>50</v>
      </c>
    </row>
    <row r="392" spans="1:2" x14ac:dyDescent="0.25">
      <c r="A392" s="44">
        <v>4.8999999999999604</v>
      </c>
      <c r="B392" s="29">
        <v>50</v>
      </c>
    </row>
    <row r="393" spans="1:2" x14ac:dyDescent="0.25">
      <c r="A393" s="44">
        <v>4.9099999999999602</v>
      </c>
      <c r="B393" s="29">
        <v>50</v>
      </c>
    </row>
    <row r="394" spans="1:2" x14ac:dyDescent="0.25">
      <c r="A394" s="44">
        <v>4.91999999999996</v>
      </c>
      <c r="B394" s="29">
        <v>50</v>
      </c>
    </row>
    <row r="395" spans="1:2" x14ac:dyDescent="0.25">
      <c r="A395" s="44">
        <v>4.9299999999999597</v>
      </c>
      <c r="B395" s="29">
        <v>50</v>
      </c>
    </row>
    <row r="396" spans="1:2" x14ac:dyDescent="0.25">
      <c r="A396" s="44">
        <v>4.9399999999999604</v>
      </c>
      <c r="B396" s="29">
        <v>50</v>
      </c>
    </row>
    <row r="397" spans="1:2" x14ac:dyDescent="0.25">
      <c r="A397" s="44">
        <v>4.9499999999999504</v>
      </c>
      <c r="B397" s="29">
        <v>50</v>
      </c>
    </row>
    <row r="398" spans="1:2" x14ac:dyDescent="0.25">
      <c r="A398" s="44">
        <v>4.9599999999999502</v>
      </c>
      <c r="B398" s="29">
        <v>50</v>
      </c>
    </row>
    <row r="399" spans="1:2" x14ac:dyDescent="0.25">
      <c r="A399" s="44">
        <v>4.96999999999995</v>
      </c>
      <c r="B399" s="29">
        <v>50</v>
      </c>
    </row>
    <row r="400" spans="1:2" x14ac:dyDescent="0.25">
      <c r="A400" s="44">
        <v>4.9799999999999498</v>
      </c>
      <c r="B400" s="29">
        <v>50</v>
      </c>
    </row>
    <row r="401" spans="1:2" x14ac:dyDescent="0.25">
      <c r="A401" s="44">
        <v>4.9899999999999496</v>
      </c>
      <c r="B401" s="29">
        <v>50</v>
      </c>
    </row>
    <row r="402" spans="1:2" x14ac:dyDescent="0.25">
      <c r="A402" s="44">
        <v>4.9999999999999503</v>
      </c>
      <c r="B402" s="29">
        <v>55</v>
      </c>
    </row>
    <row r="403" spans="1:2" x14ac:dyDescent="0.25">
      <c r="A403" s="44">
        <v>5.00999999999995</v>
      </c>
      <c r="B403" s="29">
        <v>55</v>
      </c>
    </row>
    <row r="404" spans="1:2" x14ac:dyDescent="0.25">
      <c r="A404" s="44">
        <v>5.0199999999999498</v>
      </c>
      <c r="B404" s="29">
        <v>55</v>
      </c>
    </row>
    <row r="405" spans="1:2" x14ac:dyDescent="0.25">
      <c r="A405" s="44">
        <v>5.0299999999999496</v>
      </c>
      <c r="B405" s="29">
        <v>55</v>
      </c>
    </row>
    <row r="406" spans="1:2" x14ac:dyDescent="0.25">
      <c r="A406" s="44">
        <v>5.0399999999999503</v>
      </c>
      <c r="B406" s="29">
        <v>55</v>
      </c>
    </row>
    <row r="407" spans="1:2" x14ac:dyDescent="0.25">
      <c r="A407" s="44">
        <v>5.0499999999999501</v>
      </c>
      <c r="B407" s="29">
        <v>55</v>
      </c>
    </row>
    <row r="408" spans="1:2" x14ac:dyDescent="0.25">
      <c r="A408" s="44">
        <v>5.0599999999999499</v>
      </c>
      <c r="B408" s="29">
        <v>55</v>
      </c>
    </row>
    <row r="409" spans="1:2" x14ac:dyDescent="0.25">
      <c r="A409" s="44">
        <v>5.0699999999999497</v>
      </c>
      <c r="B409" s="29">
        <v>55</v>
      </c>
    </row>
    <row r="410" spans="1:2" x14ac:dyDescent="0.25">
      <c r="A410" s="44">
        <v>5.0799999999999503</v>
      </c>
      <c r="B410" s="29">
        <v>55</v>
      </c>
    </row>
    <row r="411" spans="1:2" x14ac:dyDescent="0.25">
      <c r="A411" s="44">
        <v>5.0899999999999501</v>
      </c>
      <c r="B411" s="29">
        <v>55</v>
      </c>
    </row>
    <row r="412" spans="1:2" x14ac:dyDescent="0.25">
      <c r="A412" s="44">
        <v>5.0999999999999499</v>
      </c>
      <c r="B412" s="29">
        <v>55</v>
      </c>
    </row>
    <row r="413" spans="1:2" x14ac:dyDescent="0.25">
      <c r="A413" s="44">
        <v>5.1099999999999497</v>
      </c>
      <c r="B413" s="29">
        <v>55</v>
      </c>
    </row>
    <row r="414" spans="1:2" x14ac:dyDescent="0.25">
      <c r="A414" s="44">
        <v>5.1199999999999504</v>
      </c>
      <c r="B414" s="29">
        <v>55</v>
      </c>
    </row>
    <row r="415" spans="1:2" x14ac:dyDescent="0.25">
      <c r="A415" s="44">
        <v>5.1299999999999502</v>
      </c>
      <c r="B415" s="29">
        <v>55</v>
      </c>
    </row>
    <row r="416" spans="1:2" x14ac:dyDescent="0.25">
      <c r="A416" s="44">
        <v>5.1399999999999499</v>
      </c>
      <c r="B416" s="29">
        <v>55</v>
      </c>
    </row>
    <row r="417" spans="1:2" x14ac:dyDescent="0.25">
      <c r="A417" s="44">
        <v>5.1499999999999497</v>
      </c>
      <c r="B417" s="29">
        <v>55</v>
      </c>
    </row>
    <row r="418" spans="1:2" x14ac:dyDescent="0.25">
      <c r="A418" s="44">
        <v>5.1599999999999504</v>
      </c>
      <c r="B418" s="29">
        <v>55</v>
      </c>
    </row>
    <row r="419" spans="1:2" x14ac:dyDescent="0.25">
      <c r="A419" s="44">
        <v>5.1699999999999502</v>
      </c>
      <c r="B419" s="29">
        <v>60</v>
      </c>
    </row>
    <row r="420" spans="1:2" x14ac:dyDescent="0.25">
      <c r="A420" s="44">
        <v>5.17999999999995</v>
      </c>
      <c r="B420" s="29">
        <v>60</v>
      </c>
    </row>
    <row r="421" spans="1:2" x14ac:dyDescent="0.25">
      <c r="A421" s="44">
        <v>5.1899999999999498</v>
      </c>
      <c r="B421" s="29">
        <v>60</v>
      </c>
    </row>
    <row r="422" spans="1:2" x14ac:dyDescent="0.25">
      <c r="A422" s="44">
        <v>5.1999999999999504</v>
      </c>
      <c r="B422" s="29">
        <v>60</v>
      </c>
    </row>
    <row r="423" spans="1:2" x14ac:dyDescent="0.25">
      <c r="A423" s="44">
        <v>5.2099999999999502</v>
      </c>
      <c r="B423" s="29">
        <v>60</v>
      </c>
    </row>
    <row r="424" spans="1:2" x14ac:dyDescent="0.25">
      <c r="A424" s="44">
        <v>5.21999999999995</v>
      </c>
      <c r="B424" s="29">
        <v>60</v>
      </c>
    </row>
    <row r="425" spans="1:2" x14ac:dyDescent="0.25">
      <c r="A425" s="44">
        <v>5.2299999999999498</v>
      </c>
      <c r="B425" s="29">
        <v>60</v>
      </c>
    </row>
    <row r="426" spans="1:2" x14ac:dyDescent="0.25">
      <c r="A426" s="44">
        <v>5.2399999999999496</v>
      </c>
      <c r="B426" s="29">
        <v>60</v>
      </c>
    </row>
    <row r="427" spans="1:2" x14ac:dyDescent="0.25">
      <c r="A427" s="44">
        <v>5.2499999999999503</v>
      </c>
      <c r="B427" s="29">
        <v>60</v>
      </c>
    </row>
    <row r="428" spans="1:2" x14ac:dyDescent="0.25">
      <c r="A428" s="44">
        <v>5.25999999999995</v>
      </c>
      <c r="B428" s="29">
        <v>60</v>
      </c>
    </row>
    <row r="429" spans="1:2" x14ac:dyDescent="0.25">
      <c r="A429" s="44">
        <v>5.2699999999999498</v>
      </c>
      <c r="B429" s="29">
        <v>60</v>
      </c>
    </row>
    <row r="430" spans="1:2" x14ac:dyDescent="0.25">
      <c r="A430" s="44">
        <v>5.2799999999999496</v>
      </c>
      <c r="B430" s="29">
        <v>60</v>
      </c>
    </row>
    <row r="431" spans="1:2" x14ac:dyDescent="0.25">
      <c r="A431" s="44">
        <v>5.2899999999999503</v>
      </c>
      <c r="B431" s="29">
        <v>60</v>
      </c>
    </row>
    <row r="432" spans="1:2" x14ac:dyDescent="0.25">
      <c r="A432" s="44">
        <v>5.2999999999999501</v>
      </c>
      <c r="B432" s="29">
        <v>60</v>
      </c>
    </row>
    <row r="433" spans="1:2" x14ac:dyDescent="0.25">
      <c r="A433" s="44">
        <v>5.3099999999999499</v>
      </c>
      <c r="B433" s="29">
        <v>60</v>
      </c>
    </row>
    <row r="434" spans="1:2" x14ac:dyDescent="0.25">
      <c r="A434" s="44">
        <v>5.3199999999999497</v>
      </c>
      <c r="B434" s="29">
        <v>60</v>
      </c>
    </row>
    <row r="435" spans="1:2" x14ac:dyDescent="0.25">
      <c r="A435" s="44">
        <v>5.3299999999999503</v>
      </c>
      <c r="B435" s="29">
        <v>65</v>
      </c>
    </row>
    <row r="436" spans="1:2" x14ac:dyDescent="0.25">
      <c r="A436" s="44">
        <v>5.3399999999999501</v>
      </c>
      <c r="B436" s="29">
        <v>65</v>
      </c>
    </row>
    <row r="437" spans="1:2" x14ac:dyDescent="0.25">
      <c r="A437" s="44">
        <v>5.3499999999999499</v>
      </c>
      <c r="B437" s="29">
        <v>65</v>
      </c>
    </row>
    <row r="438" spans="1:2" x14ac:dyDescent="0.25">
      <c r="A438" s="44">
        <v>5.3599999999999497</v>
      </c>
      <c r="B438" s="29">
        <v>65</v>
      </c>
    </row>
    <row r="439" spans="1:2" x14ac:dyDescent="0.25">
      <c r="A439" s="44">
        <v>5.3699999999999504</v>
      </c>
      <c r="B439" s="29">
        <v>65</v>
      </c>
    </row>
    <row r="440" spans="1:2" x14ac:dyDescent="0.25">
      <c r="A440" s="44">
        <v>5.3799999999999502</v>
      </c>
      <c r="B440" s="29">
        <v>65</v>
      </c>
    </row>
    <row r="441" spans="1:2" x14ac:dyDescent="0.25">
      <c r="A441" s="44">
        <v>5.3899999999999499</v>
      </c>
      <c r="B441" s="29">
        <v>65</v>
      </c>
    </row>
    <row r="442" spans="1:2" x14ac:dyDescent="0.25">
      <c r="A442" s="44">
        <v>5.3999999999999497</v>
      </c>
      <c r="B442" s="29">
        <v>65</v>
      </c>
    </row>
    <row r="443" spans="1:2" x14ac:dyDescent="0.25">
      <c r="A443" s="44">
        <v>5.4099999999999504</v>
      </c>
      <c r="B443" s="29">
        <v>65</v>
      </c>
    </row>
    <row r="444" spans="1:2" x14ac:dyDescent="0.25">
      <c r="A444" s="44">
        <v>5.4199999999999404</v>
      </c>
      <c r="B444" s="29">
        <v>65</v>
      </c>
    </row>
    <row r="445" spans="1:2" x14ac:dyDescent="0.25">
      <c r="A445" s="44">
        <v>5.4299999999999402</v>
      </c>
      <c r="B445" s="29">
        <v>65</v>
      </c>
    </row>
    <row r="446" spans="1:2" x14ac:dyDescent="0.25">
      <c r="A446" s="44">
        <v>5.43999999999994</v>
      </c>
      <c r="B446" s="29">
        <v>65</v>
      </c>
    </row>
    <row r="447" spans="1:2" x14ac:dyDescent="0.25">
      <c r="A447" s="44">
        <v>5.4499999999999398</v>
      </c>
      <c r="B447" s="29">
        <v>65</v>
      </c>
    </row>
    <row r="448" spans="1:2" x14ac:dyDescent="0.25">
      <c r="A448" s="44">
        <v>5.4599999999999396</v>
      </c>
      <c r="B448" s="29">
        <v>65</v>
      </c>
    </row>
    <row r="449" spans="1:2" x14ac:dyDescent="0.25">
      <c r="A449" s="44">
        <v>5.4699999999999402</v>
      </c>
      <c r="B449" s="29">
        <v>65</v>
      </c>
    </row>
    <row r="450" spans="1:2" x14ac:dyDescent="0.25">
      <c r="A450" s="44">
        <v>5.47999999999994</v>
      </c>
      <c r="B450" s="29">
        <v>65</v>
      </c>
    </row>
    <row r="451" spans="1:2" x14ac:dyDescent="0.25">
      <c r="A451" s="44">
        <v>5.4899999999999398</v>
      </c>
      <c r="B451" s="29">
        <v>65</v>
      </c>
    </row>
    <row r="452" spans="1:2" x14ac:dyDescent="0.25">
      <c r="A452" s="44">
        <v>5.4999999999999396</v>
      </c>
      <c r="B452" s="29">
        <v>70</v>
      </c>
    </row>
    <row r="453" spans="1:2" x14ac:dyDescent="0.25">
      <c r="A453" s="44">
        <v>5.5099999999999403</v>
      </c>
      <c r="B453" s="29">
        <v>70</v>
      </c>
    </row>
    <row r="454" spans="1:2" x14ac:dyDescent="0.25">
      <c r="A454" s="44">
        <v>5.5199999999999401</v>
      </c>
      <c r="B454" s="29">
        <v>70</v>
      </c>
    </row>
    <row r="455" spans="1:2" x14ac:dyDescent="0.25">
      <c r="A455" s="44">
        <v>5.5299999999999399</v>
      </c>
      <c r="B455" s="29">
        <v>70</v>
      </c>
    </row>
    <row r="456" spans="1:2" x14ac:dyDescent="0.25">
      <c r="A456" s="44">
        <v>5.5399999999999396</v>
      </c>
      <c r="B456" s="29">
        <v>70</v>
      </c>
    </row>
    <row r="457" spans="1:2" x14ac:dyDescent="0.25">
      <c r="A457" s="44">
        <v>5.5499999999999403</v>
      </c>
      <c r="B457" s="29">
        <v>70</v>
      </c>
    </row>
    <row r="458" spans="1:2" x14ac:dyDescent="0.25">
      <c r="A458" s="44">
        <v>5.5599999999999401</v>
      </c>
      <c r="B458" s="29">
        <v>70</v>
      </c>
    </row>
    <row r="459" spans="1:2" x14ac:dyDescent="0.25">
      <c r="A459" s="44">
        <v>5.5699999999999399</v>
      </c>
      <c r="B459" s="29">
        <v>70</v>
      </c>
    </row>
    <row r="460" spans="1:2" x14ac:dyDescent="0.25">
      <c r="A460" s="44">
        <v>5.5799999999999397</v>
      </c>
      <c r="B460" s="29">
        <v>70</v>
      </c>
    </row>
    <row r="461" spans="1:2" x14ac:dyDescent="0.25">
      <c r="A461" s="44">
        <v>5.5899999999999403</v>
      </c>
      <c r="B461" s="29">
        <v>70</v>
      </c>
    </row>
    <row r="462" spans="1:2" x14ac:dyDescent="0.25">
      <c r="A462" s="44">
        <v>5.5999999999999401</v>
      </c>
      <c r="B462" s="29">
        <v>70</v>
      </c>
    </row>
    <row r="463" spans="1:2" x14ac:dyDescent="0.25">
      <c r="A463" s="44">
        <v>5.6099999999999399</v>
      </c>
      <c r="B463" s="29">
        <v>70</v>
      </c>
    </row>
    <row r="464" spans="1:2" x14ac:dyDescent="0.25">
      <c r="A464" s="44">
        <v>5.6199999999999397</v>
      </c>
      <c r="B464" s="29">
        <v>70</v>
      </c>
    </row>
    <row r="465" spans="1:2" x14ac:dyDescent="0.25">
      <c r="A465" s="44">
        <v>5.6299999999999404</v>
      </c>
      <c r="B465" s="29">
        <v>70</v>
      </c>
    </row>
    <row r="466" spans="1:2" x14ac:dyDescent="0.25">
      <c r="A466" s="44">
        <v>5.6399999999999402</v>
      </c>
      <c r="B466" s="29">
        <v>70</v>
      </c>
    </row>
    <row r="467" spans="1:2" x14ac:dyDescent="0.25">
      <c r="A467" s="44">
        <v>5.64999999999994</v>
      </c>
      <c r="B467" s="29">
        <v>70</v>
      </c>
    </row>
    <row r="468" spans="1:2" x14ac:dyDescent="0.25">
      <c r="A468" s="44">
        <v>5.6599999999999397</v>
      </c>
      <c r="B468" s="29">
        <v>70</v>
      </c>
    </row>
    <row r="469" spans="1:2" x14ac:dyDescent="0.25">
      <c r="A469" s="44">
        <v>5.6699999999999404</v>
      </c>
      <c r="B469" s="29">
        <v>75</v>
      </c>
    </row>
    <row r="470" spans="1:2" x14ac:dyDescent="0.25">
      <c r="A470" s="44">
        <v>5.6799999999999402</v>
      </c>
      <c r="B470" s="29"/>
    </row>
    <row r="471" spans="1:2" x14ac:dyDescent="0.25">
      <c r="A471" s="44">
        <v>5.68999999999994</v>
      </c>
      <c r="B471" s="29"/>
    </row>
    <row r="472" spans="1:2" x14ac:dyDescent="0.25">
      <c r="A472" s="44">
        <v>5.6999999999999398</v>
      </c>
      <c r="B472" s="29"/>
    </row>
    <row r="473" spans="1:2" x14ac:dyDescent="0.25">
      <c r="A473" s="44">
        <v>5.7099999999999396</v>
      </c>
      <c r="B473" s="29"/>
    </row>
    <row r="474" spans="1:2" x14ac:dyDescent="0.25">
      <c r="A474" s="44">
        <v>5.7199999999999402</v>
      </c>
      <c r="B474" s="29"/>
    </row>
    <row r="475" spans="1:2" x14ac:dyDescent="0.25">
      <c r="A475" s="44">
        <v>5.72999999999994</v>
      </c>
      <c r="B475" s="29"/>
    </row>
    <row r="476" spans="1:2" x14ac:dyDescent="0.25">
      <c r="A476" s="44">
        <v>5.7399999999999398</v>
      </c>
      <c r="B476" s="29"/>
    </row>
    <row r="477" spans="1:2" x14ac:dyDescent="0.25">
      <c r="A477" s="44">
        <v>5.7499999999999396</v>
      </c>
      <c r="B477" s="29"/>
    </row>
    <row r="478" spans="1:2" x14ac:dyDescent="0.25">
      <c r="A478" s="44">
        <v>5.7599999999999403</v>
      </c>
      <c r="B478" s="29"/>
    </row>
    <row r="479" spans="1:2" x14ac:dyDescent="0.25">
      <c r="A479" s="44">
        <v>5.7699999999999401</v>
      </c>
      <c r="B479" s="29"/>
    </row>
    <row r="480" spans="1:2" x14ac:dyDescent="0.25">
      <c r="A480" s="44">
        <v>5.7799999999999399</v>
      </c>
      <c r="B480" s="29"/>
    </row>
    <row r="481" spans="1:2" x14ac:dyDescent="0.25">
      <c r="A481" s="44">
        <v>5.7899999999999396</v>
      </c>
      <c r="B481" s="29"/>
    </row>
    <row r="482" spans="1:2" x14ac:dyDescent="0.25">
      <c r="A482" s="44">
        <v>5.7999999999999403</v>
      </c>
      <c r="B482" s="29"/>
    </row>
    <row r="483" spans="1:2" x14ac:dyDescent="0.25">
      <c r="A483" s="44">
        <v>5.8099999999999401</v>
      </c>
      <c r="B483" s="29"/>
    </row>
    <row r="484" spans="1:2" x14ac:dyDescent="0.25">
      <c r="A484" s="44">
        <v>5.8199999999999399</v>
      </c>
      <c r="B484" s="29"/>
    </row>
    <row r="485" spans="1:2" x14ac:dyDescent="0.25">
      <c r="A485" s="44">
        <v>5.8299999999999397</v>
      </c>
      <c r="B485" s="29">
        <v>80</v>
      </c>
    </row>
    <row r="486" spans="1:2" x14ac:dyDescent="0.25">
      <c r="A486" s="44">
        <v>5.8399999999999403</v>
      </c>
      <c r="B486" s="29">
        <v>80</v>
      </c>
    </row>
    <row r="487" spans="1:2" x14ac:dyDescent="0.25">
      <c r="A487" s="44">
        <v>5.8499999999999401</v>
      </c>
      <c r="B487" s="29">
        <v>80</v>
      </c>
    </row>
    <row r="488" spans="1:2" x14ac:dyDescent="0.25">
      <c r="A488" s="44">
        <v>5.8599999999999399</v>
      </c>
      <c r="B488" s="29">
        <v>80</v>
      </c>
    </row>
    <row r="489" spans="1:2" x14ac:dyDescent="0.25">
      <c r="A489" s="44">
        <v>5.8699999999999397</v>
      </c>
      <c r="B489" s="29">
        <v>80</v>
      </c>
    </row>
    <row r="490" spans="1:2" x14ac:dyDescent="0.25">
      <c r="A490" s="44">
        <v>5.8799999999999297</v>
      </c>
      <c r="B490" s="29">
        <v>80</v>
      </c>
    </row>
    <row r="491" spans="1:2" x14ac:dyDescent="0.25">
      <c r="A491" s="44">
        <v>5.8899999999999304</v>
      </c>
      <c r="B491" s="29">
        <v>80</v>
      </c>
    </row>
    <row r="492" spans="1:2" x14ac:dyDescent="0.25">
      <c r="A492" s="44">
        <v>5.8999999999999302</v>
      </c>
      <c r="B492" s="29">
        <v>80</v>
      </c>
    </row>
    <row r="493" spans="1:2" x14ac:dyDescent="0.25">
      <c r="A493" s="44">
        <v>5.90999999999993</v>
      </c>
      <c r="B493" s="29">
        <v>80</v>
      </c>
    </row>
    <row r="494" spans="1:2" x14ac:dyDescent="0.25">
      <c r="A494" s="44">
        <v>5.9199999999999298</v>
      </c>
      <c r="B494" s="29">
        <v>80</v>
      </c>
    </row>
    <row r="495" spans="1:2" x14ac:dyDescent="0.25">
      <c r="A495" s="44">
        <v>5.9299999999999304</v>
      </c>
      <c r="B495" s="29">
        <v>80</v>
      </c>
    </row>
    <row r="496" spans="1:2" x14ac:dyDescent="0.25">
      <c r="A496" s="44">
        <v>5.9399999999999302</v>
      </c>
      <c r="B496" s="29">
        <v>80</v>
      </c>
    </row>
    <row r="497" spans="1:2" x14ac:dyDescent="0.25">
      <c r="A497" s="44">
        <v>5.94999999999993</v>
      </c>
      <c r="B497" s="29">
        <v>80</v>
      </c>
    </row>
    <row r="498" spans="1:2" x14ac:dyDescent="0.25">
      <c r="A498" s="44">
        <v>5.9599999999999298</v>
      </c>
      <c r="B498" s="29">
        <v>80</v>
      </c>
    </row>
    <row r="499" spans="1:2" x14ac:dyDescent="0.25">
      <c r="A499" s="44">
        <v>5.9699999999999296</v>
      </c>
      <c r="B499" s="29">
        <v>80</v>
      </c>
    </row>
    <row r="500" spans="1:2" x14ac:dyDescent="0.25">
      <c r="A500" s="44">
        <v>5.9799999999999303</v>
      </c>
      <c r="B500" s="29">
        <v>80</v>
      </c>
    </row>
    <row r="501" spans="1:2" x14ac:dyDescent="0.25">
      <c r="A501" s="44">
        <v>5.98999999999993</v>
      </c>
      <c r="B501" s="29">
        <v>80</v>
      </c>
    </row>
    <row r="502" spans="1:2" x14ac:dyDescent="0.25">
      <c r="A502" s="44">
        <v>5.9999999999999298</v>
      </c>
      <c r="B502" s="29">
        <v>85</v>
      </c>
    </row>
    <row r="503" spans="1:2" x14ac:dyDescent="0.25">
      <c r="A503" s="44">
        <v>6.0099999999999296</v>
      </c>
      <c r="B503" s="29">
        <v>85</v>
      </c>
    </row>
    <row r="504" spans="1:2" x14ac:dyDescent="0.25">
      <c r="A504" s="44">
        <v>6.0199999999999303</v>
      </c>
      <c r="B504" s="29">
        <v>85</v>
      </c>
    </row>
    <row r="505" spans="1:2" x14ac:dyDescent="0.25">
      <c r="A505" s="44">
        <v>6.0299999999999301</v>
      </c>
      <c r="B505" s="29">
        <v>85</v>
      </c>
    </row>
    <row r="506" spans="1:2" x14ac:dyDescent="0.25">
      <c r="A506" s="44">
        <v>6.0399999999999299</v>
      </c>
      <c r="B506" s="29">
        <v>85</v>
      </c>
    </row>
    <row r="507" spans="1:2" x14ac:dyDescent="0.25">
      <c r="A507" s="44">
        <v>6.0499999999999297</v>
      </c>
      <c r="B507" s="29">
        <v>85</v>
      </c>
    </row>
    <row r="508" spans="1:2" x14ac:dyDescent="0.25">
      <c r="A508" s="44">
        <v>6.0599999999999303</v>
      </c>
      <c r="B508" s="29">
        <v>85</v>
      </c>
    </row>
    <row r="509" spans="1:2" x14ac:dyDescent="0.25">
      <c r="A509" s="44">
        <v>6.0699999999999301</v>
      </c>
      <c r="B509" s="29">
        <v>85</v>
      </c>
    </row>
    <row r="510" spans="1:2" x14ac:dyDescent="0.25">
      <c r="A510" s="44">
        <v>6.0799999999999299</v>
      </c>
      <c r="B510" s="29">
        <v>85</v>
      </c>
    </row>
    <row r="511" spans="1:2" x14ac:dyDescent="0.25">
      <c r="A511" s="44">
        <v>6.0899999999999297</v>
      </c>
      <c r="B511" s="29">
        <v>85</v>
      </c>
    </row>
    <row r="512" spans="1:2" x14ac:dyDescent="0.25">
      <c r="A512" s="44">
        <v>6.0999999999999304</v>
      </c>
      <c r="B512" s="29">
        <v>85</v>
      </c>
    </row>
    <row r="513" spans="1:2" x14ac:dyDescent="0.25">
      <c r="A513" s="44">
        <v>6.1099999999999302</v>
      </c>
      <c r="B513" s="29">
        <v>85</v>
      </c>
    </row>
    <row r="514" spans="1:2" x14ac:dyDescent="0.25">
      <c r="A514" s="44">
        <v>6.1199999999999299</v>
      </c>
      <c r="B514" s="29">
        <v>85</v>
      </c>
    </row>
    <row r="515" spans="1:2" x14ac:dyDescent="0.25">
      <c r="A515" s="44">
        <v>6.1299999999999297</v>
      </c>
      <c r="B515" s="29">
        <v>85</v>
      </c>
    </row>
    <row r="516" spans="1:2" x14ac:dyDescent="0.25">
      <c r="A516" s="44">
        <v>6.1399999999999304</v>
      </c>
      <c r="B516" s="29">
        <v>85</v>
      </c>
    </row>
    <row r="517" spans="1:2" x14ac:dyDescent="0.25">
      <c r="A517" s="44">
        <v>6.1499999999999302</v>
      </c>
      <c r="B517" s="29">
        <v>85</v>
      </c>
    </row>
    <row r="518" spans="1:2" x14ac:dyDescent="0.25">
      <c r="A518" s="44">
        <v>6.15999999999993</v>
      </c>
      <c r="B518" s="29">
        <v>85</v>
      </c>
    </row>
    <row r="519" spans="1:2" x14ac:dyDescent="0.25">
      <c r="A519" s="44">
        <v>6.1699999999999298</v>
      </c>
      <c r="B519" s="29">
        <v>85</v>
      </c>
    </row>
    <row r="520" spans="1:2" x14ac:dyDescent="0.25">
      <c r="A520" s="44">
        <v>6.1799999999999304</v>
      </c>
      <c r="B520" s="29">
        <v>85</v>
      </c>
    </row>
    <row r="521" spans="1:2" x14ac:dyDescent="0.25">
      <c r="A521" s="44">
        <v>6.1899999999999302</v>
      </c>
      <c r="B521" s="29">
        <v>85</v>
      </c>
    </row>
    <row r="522" spans="1:2" x14ac:dyDescent="0.25">
      <c r="A522" s="44">
        <v>6.19999999999993</v>
      </c>
      <c r="B522" s="29">
        <v>85</v>
      </c>
    </row>
    <row r="523" spans="1:2" x14ac:dyDescent="0.25">
      <c r="A523" s="44">
        <v>6.2099999999999298</v>
      </c>
      <c r="B523" s="29">
        <v>85</v>
      </c>
    </row>
    <row r="524" spans="1:2" x14ac:dyDescent="0.25">
      <c r="A524" s="44">
        <v>6.2199999999999296</v>
      </c>
      <c r="B524" s="29">
        <v>85</v>
      </c>
    </row>
    <row r="525" spans="1:2" x14ac:dyDescent="0.25">
      <c r="A525" s="44">
        <v>6.2299999999999303</v>
      </c>
      <c r="B525" s="29">
        <v>85</v>
      </c>
    </row>
    <row r="526" spans="1:2" x14ac:dyDescent="0.25">
      <c r="A526" s="44">
        <v>6.23999999999993</v>
      </c>
      <c r="B526" s="29">
        <v>85</v>
      </c>
    </row>
    <row r="527" spans="1:2" x14ac:dyDescent="0.25">
      <c r="A527" s="44">
        <v>6.2499999999999298</v>
      </c>
      <c r="B527" s="29">
        <v>85</v>
      </c>
    </row>
    <row r="528" spans="1:2" x14ac:dyDescent="0.25">
      <c r="A528" s="44">
        <v>6.2599999999999296</v>
      </c>
      <c r="B528" s="29">
        <v>85</v>
      </c>
    </row>
    <row r="529" spans="1:2" x14ac:dyDescent="0.25">
      <c r="A529" s="44">
        <v>6.2699999999999303</v>
      </c>
      <c r="B529" s="29">
        <v>85</v>
      </c>
    </row>
    <row r="530" spans="1:2" x14ac:dyDescent="0.25">
      <c r="A530" s="44">
        <v>6.2799999999999301</v>
      </c>
      <c r="B530" s="29">
        <v>85</v>
      </c>
    </row>
    <row r="531" spans="1:2" x14ac:dyDescent="0.25">
      <c r="A531" s="44">
        <v>6.2899999999999299</v>
      </c>
      <c r="B531" s="29">
        <v>90</v>
      </c>
    </row>
    <row r="532" spans="1:2" x14ac:dyDescent="0.25">
      <c r="A532" s="44">
        <v>6.2999999999999297</v>
      </c>
      <c r="B532" s="29">
        <v>90</v>
      </c>
    </row>
    <row r="533" spans="1:2" x14ac:dyDescent="0.25">
      <c r="A533" s="44">
        <v>6.3099999999999303</v>
      </c>
      <c r="B533" s="29">
        <v>90</v>
      </c>
    </row>
    <row r="534" spans="1:2" x14ac:dyDescent="0.25">
      <c r="A534" s="44">
        <v>6.3199999999999301</v>
      </c>
      <c r="B534" s="29">
        <v>90</v>
      </c>
    </row>
    <row r="535" spans="1:2" x14ac:dyDescent="0.25">
      <c r="A535" s="44">
        <v>6.3299999999999299</v>
      </c>
      <c r="B535" s="29">
        <v>90</v>
      </c>
    </row>
    <row r="536" spans="1:2" x14ac:dyDescent="0.25">
      <c r="A536" s="44">
        <v>6.3399999999999297</v>
      </c>
      <c r="B536" s="29">
        <v>90</v>
      </c>
    </row>
    <row r="537" spans="1:2" x14ac:dyDescent="0.25">
      <c r="A537" s="44">
        <v>6.3499999999999197</v>
      </c>
      <c r="B537" s="29">
        <v>90</v>
      </c>
    </row>
    <row r="538" spans="1:2" x14ac:dyDescent="0.25">
      <c r="A538" s="44">
        <v>6.3599999999999204</v>
      </c>
      <c r="B538" s="29">
        <v>90</v>
      </c>
    </row>
    <row r="539" spans="1:2" x14ac:dyDescent="0.25">
      <c r="A539" s="44">
        <v>6.3699999999999202</v>
      </c>
      <c r="B539" s="29">
        <v>90</v>
      </c>
    </row>
    <row r="540" spans="1:2" x14ac:dyDescent="0.25">
      <c r="A540" s="44">
        <v>6.37999999999992</v>
      </c>
      <c r="B540" s="29">
        <v>90</v>
      </c>
    </row>
    <row r="541" spans="1:2" x14ac:dyDescent="0.25">
      <c r="A541" s="44">
        <v>6.3899999999999197</v>
      </c>
      <c r="B541" s="29">
        <v>90</v>
      </c>
    </row>
    <row r="542" spans="1:2" x14ac:dyDescent="0.25">
      <c r="A542" s="44">
        <v>6.3999999999999204</v>
      </c>
      <c r="B542" s="29">
        <v>90</v>
      </c>
    </row>
    <row r="543" spans="1:2" x14ac:dyDescent="0.25">
      <c r="A543" s="44">
        <v>6.4099999999999202</v>
      </c>
      <c r="B543" s="29">
        <v>90</v>
      </c>
    </row>
    <row r="544" spans="1:2" x14ac:dyDescent="0.25">
      <c r="A544" s="44">
        <v>6.41999999999992</v>
      </c>
      <c r="B544" s="29">
        <v>90</v>
      </c>
    </row>
    <row r="545" spans="1:2" x14ac:dyDescent="0.25">
      <c r="A545" s="44">
        <v>6.4299999999999198</v>
      </c>
      <c r="B545" s="29">
        <v>90</v>
      </c>
    </row>
    <row r="546" spans="1:2" x14ac:dyDescent="0.25">
      <c r="A546" s="44">
        <v>6.4399999999999196</v>
      </c>
      <c r="B546" s="29">
        <v>90</v>
      </c>
    </row>
    <row r="547" spans="1:2" x14ac:dyDescent="0.25">
      <c r="A547" s="44">
        <v>6.4499999999999202</v>
      </c>
      <c r="B547" s="29">
        <v>90</v>
      </c>
    </row>
    <row r="548" spans="1:2" x14ac:dyDescent="0.25">
      <c r="A548" s="44">
        <v>6.45999999999992</v>
      </c>
      <c r="B548" s="29">
        <v>90</v>
      </c>
    </row>
    <row r="549" spans="1:2" x14ac:dyDescent="0.25">
      <c r="A549" s="44">
        <v>6.4699999999999198</v>
      </c>
      <c r="B549" s="29">
        <v>90</v>
      </c>
    </row>
    <row r="550" spans="1:2" x14ac:dyDescent="0.25">
      <c r="A550" s="44">
        <v>6.4799999999999196</v>
      </c>
      <c r="B550" s="29">
        <v>90</v>
      </c>
    </row>
    <row r="551" spans="1:2" x14ac:dyDescent="0.25">
      <c r="A551" s="44">
        <v>6.4899999999999203</v>
      </c>
      <c r="B551" s="29">
        <v>90</v>
      </c>
    </row>
    <row r="552" spans="1:2" x14ac:dyDescent="0.25">
      <c r="A552" s="44">
        <v>6.4999999999999201</v>
      </c>
      <c r="B552" s="29">
        <v>90</v>
      </c>
    </row>
    <row r="553" spans="1:2" x14ac:dyDescent="0.25">
      <c r="A553" s="44">
        <v>6.5099999999999199</v>
      </c>
      <c r="B553" s="29">
        <v>90</v>
      </c>
    </row>
    <row r="554" spans="1:2" x14ac:dyDescent="0.25">
      <c r="A554" s="44">
        <v>6.5199999999999196</v>
      </c>
      <c r="B554" s="29">
        <v>90</v>
      </c>
    </row>
    <row r="555" spans="1:2" x14ac:dyDescent="0.25">
      <c r="A555" s="44">
        <v>6.5299999999999203</v>
      </c>
      <c r="B555" s="29">
        <v>90</v>
      </c>
    </row>
    <row r="556" spans="1:2" x14ac:dyDescent="0.25">
      <c r="A556" s="44">
        <v>6.5399999999999201</v>
      </c>
      <c r="B556" s="29">
        <v>90</v>
      </c>
    </row>
    <row r="557" spans="1:2" x14ac:dyDescent="0.25">
      <c r="A557" s="44">
        <v>6.5499999999999199</v>
      </c>
      <c r="B557" s="29">
        <v>90</v>
      </c>
    </row>
    <row r="558" spans="1:2" x14ac:dyDescent="0.25">
      <c r="A558" s="44">
        <v>6.5599999999999197</v>
      </c>
      <c r="B558" s="29">
        <v>90</v>
      </c>
    </row>
    <row r="559" spans="1:2" x14ac:dyDescent="0.25">
      <c r="A559" s="44">
        <v>6.5699999999999203</v>
      </c>
      <c r="B559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7"/>
  <sheetViews>
    <sheetView topLeftCell="A286" zoomScaleNormal="100" workbookViewId="0">
      <selection activeCell="C300" sqref="C300"/>
    </sheetView>
  </sheetViews>
  <sheetFormatPr defaultRowHeight="15" x14ac:dyDescent="0.25"/>
  <cols>
    <col min="1" max="1" width="14.5703125" style="47" customWidth="1"/>
    <col min="2" max="2" width="9.140625" style="4" customWidth="1"/>
    <col min="3" max="1025" width="8.42578125" customWidth="1"/>
  </cols>
  <sheetData>
    <row r="1" spans="1:2" x14ac:dyDescent="0.25">
      <c r="A1" s="43" t="s">
        <v>200</v>
      </c>
      <c r="B1" s="41" t="s">
        <v>192</v>
      </c>
    </row>
    <row r="2" spans="1:2" x14ac:dyDescent="0.25">
      <c r="A2" s="40">
        <v>1.00000000000006</v>
      </c>
      <c r="B2" s="41">
        <v>1</v>
      </c>
    </row>
    <row r="3" spans="1:2" x14ac:dyDescent="0.25">
      <c r="A3" s="44">
        <v>1.01000000000006</v>
      </c>
      <c r="B3" s="41">
        <v>1</v>
      </c>
    </row>
    <row r="4" spans="1:2" x14ac:dyDescent="0.25">
      <c r="A4" s="44">
        <v>1.02000000000006</v>
      </c>
      <c r="B4" s="41">
        <v>1</v>
      </c>
    </row>
    <row r="5" spans="1:2" x14ac:dyDescent="0.25">
      <c r="A5" s="44">
        <v>1.03000000000006</v>
      </c>
      <c r="B5" s="41">
        <v>1</v>
      </c>
    </row>
    <row r="6" spans="1:2" x14ac:dyDescent="0.25">
      <c r="A6" s="44">
        <v>1.04000000000006</v>
      </c>
      <c r="B6" s="41">
        <v>1</v>
      </c>
    </row>
    <row r="7" spans="1:2" x14ac:dyDescent="0.25">
      <c r="A7" s="44">
        <v>1.05000000000006</v>
      </c>
      <c r="B7" s="41">
        <v>1</v>
      </c>
    </row>
    <row r="8" spans="1:2" x14ac:dyDescent="0.25">
      <c r="A8" s="44">
        <v>1.06000000000006</v>
      </c>
      <c r="B8" s="41">
        <v>1</v>
      </c>
    </row>
    <row r="9" spans="1:2" x14ac:dyDescent="0.25">
      <c r="A9" s="44">
        <v>1.07000000000006</v>
      </c>
      <c r="B9" s="41">
        <v>1</v>
      </c>
    </row>
    <row r="10" spans="1:2" x14ac:dyDescent="0.25">
      <c r="A10" s="44">
        <v>1.08000000000006</v>
      </c>
      <c r="B10" s="41">
        <v>1</v>
      </c>
    </row>
    <row r="11" spans="1:2" x14ac:dyDescent="0.25">
      <c r="A11" s="44">
        <v>1.09000000000006</v>
      </c>
      <c r="B11" s="41">
        <v>1</v>
      </c>
    </row>
    <row r="12" spans="1:2" x14ac:dyDescent="0.25">
      <c r="A12" s="44">
        <v>1.10000000000006</v>
      </c>
      <c r="B12" s="41">
        <v>1</v>
      </c>
    </row>
    <row r="13" spans="1:2" x14ac:dyDescent="0.25">
      <c r="A13" s="44">
        <v>1.11000000000006</v>
      </c>
      <c r="B13" s="41">
        <v>1</v>
      </c>
    </row>
    <row r="14" spans="1:2" x14ac:dyDescent="0.25">
      <c r="A14" s="44">
        <v>1.1200000000000601</v>
      </c>
      <c r="B14" s="41">
        <v>1</v>
      </c>
    </row>
    <row r="15" spans="1:2" x14ac:dyDescent="0.25">
      <c r="A15" s="44">
        <v>1.1300000000000601</v>
      </c>
      <c r="B15" s="41">
        <v>1</v>
      </c>
    </row>
    <row r="16" spans="1:2" x14ac:dyDescent="0.25">
      <c r="A16" s="44">
        <v>1.1400000000000601</v>
      </c>
      <c r="B16" s="41">
        <v>1</v>
      </c>
    </row>
    <row r="17" spans="1:2" x14ac:dyDescent="0.25">
      <c r="A17" s="44">
        <v>1.1500000000000601</v>
      </c>
      <c r="B17" s="41">
        <v>1</v>
      </c>
    </row>
    <row r="18" spans="1:2" x14ac:dyDescent="0.25">
      <c r="A18" s="44">
        <v>1.1600000000000601</v>
      </c>
      <c r="B18" s="41">
        <v>1</v>
      </c>
    </row>
    <row r="19" spans="1:2" x14ac:dyDescent="0.25">
      <c r="A19" s="44">
        <v>1.1700000000000601</v>
      </c>
      <c r="B19" s="41">
        <v>1</v>
      </c>
    </row>
    <row r="20" spans="1:2" x14ac:dyDescent="0.25">
      <c r="A20" s="44">
        <v>1.1800000000000599</v>
      </c>
      <c r="B20" s="41">
        <v>1</v>
      </c>
    </row>
    <row r="21" spans="1:2" x14ac:dyDescent="0.25">
      <c r="A21" s="44">
        <v>1.1900000000000599</v>
      </c>
      <c r="B21" s="41">
        <v>1</v>
      </c>
    </row>
    <row r="22" spans="1:2" x14ac:dyDescent="0.25">
      <c r="A22" s="44">
        <v>1.2000000000000599</v>
      </c>
      <c r="B22" s="41">
        <v>1</v>
      </c>
    </row>
    <row r="23" spans="1:2" x14ac:dyDescent="0.25">
      <c r="A23" s="44">
        <v>1.2100000000000599</v>
      </c>
      <c r="B23" s="41">
        <v>1</v>
      </c>
    </row>
    <row r="24" spans="1:2" x14ac:dyDescent="0.25">
      <c r="A24" s="44">
        <v>1.2200000000000599</v>
      </c>
      <c r="B24" s="41">
        <v>1</v>
      </c>
    </row>
    <row r="25" spans="1:2" x14ac:dyDescent="0.25">
      <c r="A25" s="44">
        <v>1.2300000000000599</v>
      </c>
      <c r="B25" s="41">
        <v>1</v>
      </c>
    </row>
    <row r="26" spans="1:2" x14ac:dyDescent="0.25">
      <c r="A26" s="44">
        <v>1.2400000000000599</v>
      </c>
      <c r="B26" s="41">
        <v>1</v>
      </c>
    </row>
    <row r="27" spans="1:2" x14ac:dyDescent="0.25">
      <c r="A27" s="44">
        <v>1.25000000000006</v>
      </c>
      <c r="B27" s="41">
        <v>1</v>
      </c>
    </row>
    <row r="28" spans="1:2" x14ac:dyDescent="0.25">
      <c r="A28" s="44">
        <v>1.26000000000006</v>
      </c>
      <c r="B28" s="41">
        <v>1</v>
      </c>
    </row>
    <row r="29" spans="1:2" x14ac:dyDescent="0.25">
      <c r="A29" s="44">
        <v>1.27000000000006</v>
      </c>
      <c r="B29" s="41">
        <v>1</v>
      </c>
    </row>
    <row r="30" spans="1:2" x14ac:dyDescent="0.25">
      <c r="A30" s="44">
        <v>1.28000000000006</v>
      </c>
      <c r="B30" s="41">
        <v>1</v>
      </c>
    </row>
    <row r="31" spans="1:2" x14ac:dyDescent="0.25">
      <c r="A31" s="44">
        <v>1.29000000000006</v>
      </c>
      <c r="B31" s="41">
        <v>1</v>
      </c>
    </row>
    <row r="32" spans="1:2" x14ac:dyDescent="0.25">
      <c r="A32" s="44">
        <v>1.30000000000006</v>
      </c>
      <c r="B32" s="41">
        <v>1</v>
      </c>
    </row>
    <row r="33" spans="1:2" x14ac:dyDescent="0.25">
      <c r="A33" s="44">
        <v>1.31000000000006</v>
      </c>
      <c r="B33" s="41">
        <v>1</v>
      </c>
    </row>
    <row r="34" spans="1:2" x14ac:dyDescent="0.25">
      <c r="A34" s="44">
        <v>1.32000000000006</v>
      </c>
      <c r="B34" s="41">
        <v>1</v>
      </c>
    </row>
    <row r="35" spans="1:2" x14ac:dyDescent="0.25">
      <c r="A35" s="44">
        <v>1.33000000000006</v>
      </c>
      <c r="B35" s="41">
        <v>1</v>
      </c>
    </row>
    <row r="36" spans="1:2" x14ac:dyDescent="0.25">
      <c r="A36" s="44">
        <v>1.34000000000006</v>
      </c>
      <c r="B36" s="41">
        <v>1</v>
      </c>
    </row>
    <row r="37" spans="1:2" x14ac:dyDescent="0.25">
      <c r="A37" s="44">
        <v>1.35000000000006</v>
      </c>
      <c r="B37" s="41">
        <v>1</v>
      </c>
    </row>
    <row r="38" spans="1:2" x14ac:dyDescent="0.25">
      <c r="A38" s="44">
        <v>1.36000000000006</v>
      </c>
      <c r="B38" s="41">
        <v>1</v>
      </c>
    </row>
    <row r="39" spans="1:2" x14ac:dyDescent="0.25">
      <c r="A39" s="44">
        <v>1.3700000000000601</v>
      </c>
      <c r="B39" s="41">
        <v>1</v>
      </c>
    </row>
    <row r="40" spans="1:2" x14ac:dyDescent="0.25">
      <c r="A40" s="44">
        <v>1.3800000000000601</v>
      </c>
      <c r="B40" s="41">
        <v>1</v>
      </c>
    </row>
    <row r="41" spans="1:2" x14ac:dyDescent="0.25">
      <c r="A41" s="44">
        <v>1.3900000000000501</v>
      </c>
      <c r="B41" s="41">
        <v>1</v>
      </c>
    </row>
    <row r="42" spans="1:2" x14ac:dyDescent="0.25">
      <c r="A42" s="44">
        <v>1.4000000000000501</v>
      </c>
      <c r="B42" s="41">
        <v>1</v>
      </c>
    </row>
    <row r="43" spans="1:2" x14ac:dyDescent="0.25">
      <c r="A43" s="44">
        <v>1.4100000000000501</v>
      </c>
      <c r="B43" s="41">
        <v>1</v>
      </c>
    </row>
    <row r="44" spans="1:2" x14ac:dyDescent="0.25">
      <c r="A44" s="44">
        <v>1.4200000000000499</v>
      </c>
      <c r="B44" s="41">
        <v>1</v>
      </c>
    </row>
    <row r="45" spans="1:2" x14ac:dyDescent="0.25">
      <c r="A45" s="44">
        <v>1.4300000000000499</v>
      </c>
      <c r="B45" s="41">
        <v>1</v>
      </c>
    </row>
    <row r="46" spans="1:2" x14ac:dyDescent="0.25">
      <c r="A46" s="44">
        <v>1.4400000000000499</v>
      </c>
      <c r="B46" s="41">
        <v>1</v>
      </c>
    </row>
    <row r="47" spans="1:2" x14ac:dyDescent="0.25">
      <c r="A47" s="44">
        <v>1.4500000000000499</v>
      </c>
      <c r="B47" s="41">
        <v>1</v>
      </c>
    </row>
    <row r="48" spans="1:2" x14ac:dyDescent="0.25">
      <c r="A48" s="44">
        <v>1.4600000000000499</v>
      </c>
      <c r="B48" s="41">
        <v>1</v>
      </c>
    </row>
    <row r="49" spans="1:2" x14ac:dyDescent="0.25">
      <c r="A49" s="44">
        <v>1.4700000000000499</v>
      </c>
      <c r="B49" s="41">
        <v>1</v>
      </c>
    </row>
    <row r="50" spans="1:2" x14ac:dyDescent="0.25">
      <c r="A50" s="44">
        <v>1.4800000000000499</v>
      </c>
      <c r="B50" s="41">
        <v>1</v>
      </c>
    </row>
    <row r="51" spans="1:2" x14ac:dyDescent="0.25">
      <c r="A51" s="44">
        <v>1.49000000000005</v>
      </c>
      <c r="B51" s="41">
        <v>1</v>
      </c>
    </row>
    <row r="52" spans="1:2" x14ac:dyDescent="0.25">
      <c r="A52" s="44">
        <v>1.50000000000005</v>
      </c>
      <c r="B52" s="41">
        <v>1</v>
      </c>
    </row>
    <row r="53" spans="1:2" x14ac:dyDescent="0.25">
      <c r="A53" s="44">
        <v>1.51000000000005</v>
      </c>
      <c r="B53" s="41">
        <v>1</v>
      </c>
    </row>
    <row r="54" spans="1:2" x14ac:dyDescent="0.25">
      <c r="A54" s="44">
        <v>1.52000000000005</v>
      </c>
      <c r="B54" s="41">
        <v>1</v>
      </c>
    </row>
    <row r="55" spans="1:2" x14ac:dyDescent="0.25">
      <c r="A55" s="44">
        <v>1.53000000000005</v>
      </c>
      <c r="B55" s="41">
        <v>1</v>
      </c>
    </row>
    <row r="56" spans="1:2" x14ac:dyDescent="0.25">
      <c r="A56" s="44">
        <v>1.54000000000005</v>
      </c>
      <c r="B56" s="41">
        <v>1</v>
      </c>
    </row>
    <row r="57" spans="1:2" x14ac:dyDescent="0.25">
      <c r="A57" s="44">
        <v>1.55000000000005</v>
      </c>
      <c r="B57" s="41">
        <v>1</v>
      </c>
    </row>
    <row r="58" spans="1:2" x14ac:dyDescent="0.25">
      <c r="A58" s="44">
        <v>1.56000000000005</v>
      </c>
      <c r="B58" s="41">
        <v>1</v>
      </c>
    </row>
    <row r="59" spans="1:2" x14ac:dyDescent="0.25">
      <c r="A59" s="44">
        <v>1.57000000000005</v>
      </c>
      <c r="B59" s="41">
        <v>1</v>
      </c>
    </row>
    <row r="60" spans="1:2" x14ac:dyDescent="0.25">
      <c r="A60" s="44">
        <v>1.58000000000005</v>
      </c>
      <c r="B60" s="41">
        <v>1</v>
      </c>
    </row>
    <row r="61" spans="1:2" x14ac:dyDescent="0.25">
      <c r="A61" s="44">
        <v>1.59000000000005</v>
      </c>
      <c r="B61" s="41">
        <v>1</v>
      </c>
    </row>
    <row r="62" spans="1:2" x14ac:dyDescent="0.25">
      <c r="A62" s="44">
        <v>1.60000000000005</v>
      </c>
      <c r="B62" s="41">
        <v>1</v>
      </c>
    </row>
    <row r="63" spans="1:2" x14ac:dyDescent="0.25">
      <c r="A63" s="44">
        <v>1.6100000000000501</v>
      </c>
      <c r="B63" s="41">
        <v>1</v>
      </c>
    </row>
    <row r="64" spans="1:2" x14ac:dyDescent="0.25">
      <c r="A64" s="44">
        <v>1.6200000000000501</v>
      </c>
      <c r="B64" s="41">
        <v>1</v>
      </c>
    </row>
    <row r="65" spans="1:2" x14ac:dyDescent="0.25">
      <c r="A65" s="44">
        <v>1.6300000000000501</v>
      </c>
      <c r="B65" s="41">
        <v>1</v>
      </c>
    </row>
    <row r="66" spans="1:2" x14ac:dyDescent="0.25">
      <c r="A66" s="44">
        <v>1.6400000000000501</v>
      </c>
      <c r="B66" s="41">
        <v>1</v>
      </c>
    </row>
    <row r="67" spans="1:2" x14ac:dyDescent="0.25">
      <c r="A67" s="44">
        <v>1.6500000000000501</v>
      </c>
      <c r="B67" s="41">
        <v>1</v>
      </c>
    </row>
    <row r="68" spans="1:2" x14ac:dyDescent="0.25">
      <c r="A68" s="44">
        <v>1.6600000000000501</v>
      </c>
      <c r="B68" s="41">
        <v>1</v>
      </c>
    </row>
    <row r="69" spans="1:2" x14ac:dyDescent="0.25">
      <c r="A69" s="44">
        <v>1.6700000000000499</v>
      </c>
      <c r="B69" s="41">
        <v>1</v>
      </c>
    </row>
    <row r="70" spans="1:2" x14ac:dyDescent="0.25">
      <c r="A70" s="44">
        <v>1.6800000000000499</v>
      </c>
      <c r="B70" s="41">
        <v>1</v>
      </c>
    </row>
    <row r="71" spans="1:2" x14ac:dyDescent="0.25">
      <c r="A71" s="44">
        <v>1.6900000000000499</v>
      </c>
      <c r="B71" s="41">
        <v>1</v>
      </c>
    </row>
    <row r="72" spans="1:2" x14ac:dyDescent="0.25">
      <c r="A72" s="44">
        <v>1.7000000000000499</v>
      </c>
      <c r="B72" s="41">
        <v>1</v>
      </c>
    </row>
    <row r="73" spans="1:2" x14ac:dyDescent="0.25">
      <c r="A73" s="44">
        <v>1.7100000000000499</v>
      </c>
      <c r="B73" s="41">
        <v>1</v>
      </c>
    </row>
    <row r="74" spans="1:2" x14ac:dyDescent="0.25">
      <c r="A74" s="44">
        <v>1.7200000000000499</v>
      </c>
      <c r="B74" s="41">
        <v>1</v>
      </c>
    </row>
    <row r="75" spans="1:2" x14ac:dyDescent="0.25">
      <c r="A75" s="44">
        <v>1.7300000000000499</v>
      </c>
      <c r="B75" s="41">
        <v>1</v>
      </c>
    </row>
    <row r="76" spans="1:2" x14ac:dyDescent="0.25">
      <c r="A76" s="44">
        <v>1.74000000000005</v>
      </c>
      <c r="B76" s="41">
        <v>1</v>
      </c>
    </row>
    <row r="77" spans="1:2" x14ac:dyDescent="0.25">
      <c r="A77" s="44">
        <v>1.75000000000005</v>
      </c>
      <c r="B77" s="41">
        <v>1</v>
      </c>
    </row>
    <row r="78" spans="1:2" x14ac:dyDescent="0.25">
      <c r="A78" s="44">
        <v>1.76000000000005</v>
      </c>
      <c r="B78" s="41">
        <v>1</v>
      </c>
    </row>
    <row r="79" spans="1:2" x14ac:dyDescent="0.25">
      <c r="A79" s="44">
        <v>1.77000000000005</v>
      </c>
      <c r="B79" s="41">
        <v>1</v>
      </c>
    </row>
    <row r="80" spans="1:2" x14ac:dyDescent="0.25">
      <c r="A80" s="44">
        <v>1.78000000000005</v>
      </c>
      <c r="B80" s="41">
        <v>1</v>
      </c>
    </row>
    <row r="81" spans="1:2" x14ac:dyDescent="0.25">
      <c r="A81" s="44">
        <v>1.79000000000005</v>
      </c>
      <c r="B81" s="41">
        <v>1</v>
      </c>
    </row>
    <row r="82" spans="1:2" x14ac:dyDescent="0.25">
      <c r="A82" s="44">
        <v>1.80000000000005</v>
      </c>
      <c r="B82" s="41">
        <v>1</v>
      </c>
    </row>
    <row r="83" spans="1:2" x14ac:dyDescent="0.25">
      <c r="A83" s="44">
        <v>1.81000000000005</v>
      </c>
      <c r="B83" s="41">
        <v>1</v>
      </c>
    </row>
    <row r="84" spans="1:2" x14ac:dyDescent="0.25">
      <c r="A84" s="44">
        <v>1.82000000000005</v>
      </c>
      <c r="B84" s="41">
        <v>1</v>
      </c>
    </row>
    <row r="85" spans="1:2" x14ac:dyDescent="0.25">
      <c r="A85" s="44">
        <v>1.83000000000005</v>
      </c>
      <c r="B85" s="41">
        <v>1</v>
      </c>
    </row>
    <row r="86" spans="1:2" x14ac:dyDescent="0.25">
      <c r="A86" s="44">
        <v>1.84000000000005</v>
      </c>
      <c r="B86" s="41">
        <v>1</v>
      </c>
    </row>
    <row r="87" spans="1:2" x14ac:dyDescent="0.25">
      <c r="A87" s="44">
        <v>1.85000000000005</v>
      </c>
      <c r="B87" s="41">
        <v>1</v>
      </c>
    </row>
    <row r="88" spans="1:2" x14ac:dyDescent="0.25">
      <c r="A88" s="44">
        <v>1.8600000000000401</v>
      </c>
      <c r="B88" s="41">
        <v>1</v>
      </c>
    </row>
    <row r="89" spans="1:2" x14ac:dyDescent="0.25">
      <c r="A89" s="44">
        <v>1.8700000000000401</v>
      </c>
      <c r="B89" s="41">
        <v>1</v>
      </c>
    </row>
    <row r="90" spans="1:2" x14ac:dyDescent="0.25">
      <c r="A90" s="44">
        <v>1.8800000000000401</v>
      </c>
      <c r="B90" s="41">
        <v>1</v>
      </c>
    </row>
    <row r="91" spans="1:2" x14ac:dyDescent="0.25">
      <c r="A91" s="44">
        <v>1.8900000000000401</v>
      </c>
      <c r="B91" s="41">
        <v>1</v>
      </c>
    </row>
    <row r="92" spans="1:2" x14ac:dyDescent="0.25">
      <c r="A92" s="44">
        <v>1.9000000000000401</v>
      </c>
      <c r="B92" s="41">
        <v>1</v>
      </c>
    </row>
    <row r="93" spans="1:2" x14ac:dyDescent="0.25">
      <c r="A93" s="44">
        <v>1.9100000000000401</v>
      </c>
      <c r="B93" s="41">
        <v>1</v>
      </c>
    </row>
    <row r="94" spans="1:2" x14ac:dyDescent="0.25">
      <c r="A94" s="44">
        <v>1.9200000000000399</v>
      </c>
      <c r="B94" s="41">
        <v>1</v>
      </c>
    </row>
    <row r="95" spans="1:2" x14ac:dyDescent="0.25">
      <c r="A95" s="44">
        <v>1.9300000000000399</v>
      </c>
      <c r="B95" s="41">
        <v>1</v>
      </c>
    </row>
    <row r="96" spans="1:2" x14ac:dyDescent="0.25">
      <c r="A96" s="44">
        <v>1.9400000000000399</v>
      </c>
      <c r="B96" s="41">
        <v>1</v>
      </c>
    </row>
    <row r="97" spans="1:2" x14ac:dyDescent="0.25">
      <c r="A97" s="44">
        <v>1.9500000000000399</v>
      </c>
      <c r="B97" s="41">
        <v>1</v>
      </c>
    </row>
    <row r="98" spans="1:2" x14ac:dyDescent="0.25">
      <c r="A98" s="44">
        <v>1.9600000000000399</v>
      </c>
      <c r="B98" s="41">
        <v>1</v>
      </c>
    </row>
    <row r="99" spans="1:2" x14ac:dyDescent="0.25">
      <c r="A99" s="44">
        <v>1.9700000000000399</v>
      </c>
      <c r="B99" s="41">
        <v>1</v>
      </c>
    </row>
    <row r="100" spans="1:2" x14ac:dyDescent="0.25">
      <c r="A100" s="44">
        <v>1.98000000000004</v>
      </c>
      <c r="B100" s="41">
        <v>1</v>
      </c>
    </row>
    <row r="101" spans="1:2" x14ac:dyDescent="0.25">
      <c r="A101" s="44">
        <v>1.99000000000004</v>
      </c>
      <c r="B101" s="41">
        <v>1</v>
      </c>
    </row>
    <row r="102" spans="1:2" x14ac:dyDescent="0.25">
      <c r="A102" s="44">
        <v>2.00000000000004</v>
      </c>
      <c r="B102" s="41">
        <v>1</v>
      </c>
    </row>
    <row r="103" spans="1:2" x14ac:dyDescent="0.25">
      <c r="A103" s="44">
        <v>2.0100000000000402</v>
      </c>
      <c r="B103" s="41">
        <v>1</v>
      </c>
    </row>
    <row r="104" spans="1:2" x14ac:dyDescent="0.25">
      <c r="A104" s="44">
        <v>2.02000000000004</v>
      </c>
      <c r="B104" s="41">
        <v>1</v>
      </c>
    </row>
    <row r="105" spans="1:2" x14ac:dyDescent="0.25">
      <c r="A105" s="44">
        <v>2.0300000000000402</v>
      </c>
      <c r="B105" s="41">
        <v>1</v>
      </c>
    </row>
    <row r="106" spans="1:2" x14ac:dyDescent="0.25">
      <c r="A106" s="44">
        <v>2.04000000000004</v>
      </c>
      <c r="B106" s="41">
        <v>1</v>
      </c>
    </row>
    <row r="107" spans="1:2" x14ac:dyDescent="0.25">
      <c r="A107" s="44">
        <v>2.0500000000000398</v>
      </c>
      <c r="B107" s="41">
        <v>1</v>
      </c>
    </row>
    <row r="108" spans="1:2" x14ac:dyDescent="0.25">
      <c r="A108" s="44">
        <v>2.06000000000004</v>
      </c>
      <c r="B108" s="41">
        <v>1</v>
      </c>
    </row>
    <row r="109" spans="1:2" x14ac:dyDescent="0.25">
      <c r="A109" s="44">
        <v>2.0700000000000398</v>
      </c>
      <c r="B109" s="41">
        <v>1</v>
      </c>
    </row>
    <row r="110" spans="1:2" x14ac:dyDescent="0.25">
      <c r="A110" s="44">
        <v>2.08000000000004</v>
      </c>
      <c r="B110" s="41">
        <v>1</v>
      </c>
    </row>
    <row r="111" spans="1:2" x14ac:dyDescent="0.25">
      <c r="A111" s="44">
        <v>2.0900000000000398</v>
      </c>
      <c r="B111" s="41">
        <v>1</v>
      </c>
    </row>
    <row r="112" spans="1:2" x14ac:dyDescent="0.25">
      <c r="A112" s="44">
        <v>2.1000000000000401</v>
      </c>
      <c r="B112" s="41">
        <v>1</v>
      </c>
    </row>
    <row r="113" spans="1:2" x14ac:dyDescent="0.25">
      <c r="A113" s="44">
        <v>2.1100000000000398</v>
      </c>
      <c r="B113" s="41">
        <v>1</v>
      </c>
    </row>
    <row r="114" spans="1:2" x14ac:dyDescent="0.25">
      <c r="A114" s="44">
        <v>2.1200000000000401</v>
      </c>
      <c r="B114" s="41">
        <v>1</v>
      </c>
    </row>
    <row r="115" spans="1:2" x14ac:dyDescent="0.25">
      <c r="A115" s="44">
        <v>2.1300000000000399</v>
      </c>
      <c r="B115" s="41">
        <v>1</v>
      </c>
    </row>
    <row r="116" spans="1:2" x14ac:dyDescent="0.25">
      <c r="A116" s="44">
        <v>2.1400000000000401</v>
      </c>
      <c r="B116" s="41">
        <v>1</v>
      </c>
    </row>
    <row r="117" spans="1:2" x14ac:dyDescent="0.25">
      <c r="A117" s="44">
        <v>2.1500000000000399</v>
      </c>
      <c r="B117" s="41">
        <v>1</v>
      </c>
    </row>
    <row r="118" spans="1:2" x14ac:dyDescent="0.25">
      <c r="A118" s="44">
        <v>2.1600000000000401</v>
      </c>
      <c r="B118" s="41">
        <v>1</v>
      </c>
    </row>
    <row r="119" spans="1:2" x14ac:dyDescent="0.25">
      <c r="A119" s="44">
        <v>2.1700000000000399</v>
      </c>
      <c r="B119" s="41">
        <v>1</v>
      </c>
    </row>
    <row r="120" spans="1:2" x14ac:dyDescent="0.25">
      <c r="A120" s="44">
        <v>2.1800000000000401</v>
      </c>
      <c r="B120" s="41">
        <v>1</v>
      </c>
    </row>
    <row r="121" spans="1:2" x14ac:dyDescent="0.25">
      <c r="A121" s="44">
        <v>2.1900000000000399</v>
      </c>
      <c r="B121" s="41">
        <v>1</v>
      </c>
    </row>
    <row r="122" spans="1:2" x14ac:dyDescent="0.25">
      <c r="A122" s="44">
        <v>2.2000000000000401</v>
      </c>
      <c r="B122" s="41">
        <v>1</v>
      </c>
    </row>
    <row r="123" spans="1:2" x14ac:dyDescent="0.25">
      <c r="A123" s="44">
        <v>2.2100000000000399</v>
      </c>
      <c r="B123" s="41">
        <v>1</v>
      </c>
    </row>
    <row r="124" spans="1:2" x14ac:dyDescent="0.25">
      <c r="A124" s="44">
        <v>2.2200000000000402</v>
      </c>
      <c r="B124" s="41">
        <v>1</v>
      </c>
    </row>
    <row r="125" spans="1:2" x14ac:dyDescent="0.25">
      <c r="A125" s="44">
        <v>2.23000000000004</v>
      </c>
      <c r="B125" s="41">
        <v>1</v>
      </c>
    </row>
    <row r="126" spans="1:2" x14ac:dyDescent="0.25">
      <c r="A126" s="44">
        <v>2.2400000000000402</v>
      </c>
      <c r="B126" s="41">
        <v>1</v>
      </c>
    </row>
    <row r="127" spans="1:2" x14ac:dyDescent="0.25">
      <c r="A127" s="44">
        <v>2.25000000000004</v>
      </c>
      <c r="B127" s="41">
        <v>1</v>
      </c>
    </row>
    <row r="128" spans="1:2" x14ac:dyDescent="0.25">
      <c r="A128" s="44">
        <v>2.2600000000000402</v>
      </c>
      <c r="B128" s="41">
        <v>1</v>
      </c>
    </row>
    <row r="129" spans="1:2" x14ac:dyDescent="0.25">
      <c r="A129" s="44">
        <v>2.27000000000004</v>
      </c>
      <c r="B129" s="41">
        <v>1</v>
      </c>
    </row>
    <row r="130" spans="1:2" x14ac:dyDescent="0.25">
      <c r="A130" s="44">
        <v>2.2800000000000402</v>
      </c>
      <c r="B130" s="41">
        <v>1</v>
      </c>
    </row>
    <row r="131" spans="1:2" x14ac:dyDescent="0.25">
      <c r="A131" s="44">
        <v>2.29000000000004</v>
      </c>
      <c r="B131" s="41">
        <v>1</v>
      </c>
    </row>
    <row r="132" spans="1:2" x14ac:dyDescent="0.25">
      <c r="A132" s="44">
        <v>2.3000000000000398</v>
      </c>
      <c r="B132" s="41">
        <v>1</v>
      </c>
    </row>
    <row r="133" spans="1:2" x14ac:dyDescent="0.25">
      <c r="A133" s="44">
        <v>2.31000000000004</v>
      </c>
      <c r="B133" s="41">
        <v>1</v>
      </c>
    </row>
    <row r="134" spans="1:2" x14ac:dyDescent="0.25">
      <c r="A134" s="44">
        <v>2.3200000000000398</v>
      </c>
      <c r="B134" s="41">
        <v>1</v>
      </c>
    </row>
    <row r="135" spans="1:2" x14ac:dyDescent="0.25">
      <c r="A135" s="44">
        <v>2.3300000000000298</v>
      </c>
      <c r="B135" s="41">
        <v>1</v>
      </c>
    </row>
    <row r="136" spans="1:2" x14ac:dyDescent="0.25">
      <c r="A136" s="44">
        <v>2.3400000000000301</v>
      </c>
      <c r="B136" s="41">
        <v>1</v>
      </c>
    </row>
    <row r="137" spans="1:2" x14ac:dyDescent="0.25">
      <c r="A137" s="44">
        <v>2.3500000000000298</v>
      </c>
      <c r="B137" s="41">
        <v>1</v>
      </c>
    </row>
    <row r="138" spans="1:2" x14ac:dyDescent="0.25">
      <c r="A138" s="44">
        <v>2.3600000000000301</v>
      </c>
      <c r="B138" s="41">
        <v>1</v>
      </c>
    </row>
    <row r="139" spans="1:2" x14ac:dyDescent="0.25">
      <c r="A139" s="44">
        <v>2.3700000000000299</v>
      </c>
      <c r="B139" s="41">
        <v>1</v>
      </c>
    </row>
    <row r="140" spans="1:2" x14ac:dyDescent="0.25">
      <c r="A140" s="44">
        <v>2.3800000000000301</v>
      </c>
      <c r="B140" s="41">
        <v>1</v>
      </c>
    </row>
    <row r="141" spans="1:2" x14ac:dyDescent="0.25">
      <c r="A141" s="44">
        <v>2.3900000000000299</v>
      </c>
      <c r="B141" s="41">
        <v>1</v>
      </c>
    </row>
    <row r="142" spans="1:2" x14ac:dyDescent="0.25">
      <c r="A142" s="44">
        <v>2.4000000000000301</v>
      </c>
      <c r="B142" s="41">
        <v>1</v>
      </c>
    </row>
    <row r="143" spans="1:2" x14ac:dyDescent="0.25">
      <c r="A143" s="44">
        <v>2.4100000000000299</v>
      </c>
      <c r="B143" s="41">
        <v>1</v>
      </c>
    </row>
    <row r="144" spans="1:2" x14ac:dyDescent="0.25">
      <c r="A144" s="44">
        <v>2.4200000000000301</v>
      </c>
      <c r="B144" s="41">
        <v>1</v>
      </c>
    </row>
    <row r="145" spans="1:2" x14ac:dyDescent="0.25">
      <c r="A145" s="44">
        <v>2.4300000000000299</v>
      </c>
      <c r="B145" s="41">
        <v>1</v>
      </c>
    </row>
    <row r="146" spans="1:2" x14ac:dyDescent="0.25">
      <c r="A146" s="44">
        <v>2.4400000000000301</v>
      </c>
      <c r="B146" s="41">
        <v>1</v>
      </c>
    </row>
    <row r="147" spans="1:2" x14ac:dyDescent="0.25">
      <c r="A147" s="44">
        <v>2.4500000000000299</v>
      </c>
      <c r="B147" s="41">
        <v>1</v>
      </c>
    </row>
    <row r="148" spans="1:2" x14ac:dyDescent="0.25">
      <c r="A148" s="44">
        <v>2.4600000000000302</v>
      </c>
      <c r="B148" s="41">
        <v>1</v>
      </c>
    </row>
    <row r="149" spans="1:2" x14ac:dyDescent="0.25">
      <c r="A149" s="44">
        <v>2.4700000000000299</v>
      </c>
      <c r="B149" s="41">
        <v>1</v>
      </c>
    </row>
    <row r="150" spans="1:2" x14ac:dyDescent="0.25">
      <c r="A150" s="44">
        <v>2.4800000000000302</v>
      </c>
      <c r="B150" s="41">
        <v>1</v>
      </c>
    </row>
    <row r="151" spans="1:2" x14ac:dyDescent="0.25">
      <c r="A151" s="44">
        <v>2.49000000000003</v>
      </c>
      <c r="B151" s="41">
        <v>1</v>
      </c>
    </row>
    <row r="152" spans="1:2" x14ac:dyDescent="0.25">
      <c r="A152" s="44">
        <v>2.5000000000000302</v>
      </c>
      <c r="B152" s="41">
        <v>1</v>
      </c>
    </row>
    <row r="153" spans="1:2" x14ac:dyDescent="0.25">
      <c r="A153" s="44">
        <v>2.51000000000003</v>
      </c>
      <c r="B153" s="41">
        <v>1</v>
      </c>
    </row>
    <row r="154" spans="1:2" x14ac:dyDescent="0.25">
      <c r="A154" s="44">
        <v>2.5200000000000302</v>
      </c>
      <c r="B154" s="41">
        <v>1</v>
      </c>
    </row>
    <row r="155" spans="1:2" x14ac:dyDescent="0.25">
      <c r="A155" s="44">
        <v>2.53000000000003</v>
      </c>
      <c r="B155" s="41">
        <v>1</v>
      </c>
    </row>
    <row r="156" spans="1:2" x14ac:dyDescent="0.25">
      <c r="A156" s="44">
        <v>2.5400000000000298</v>
      </c>
      <c r="B156" s="41">
        <v>1</v>
      </c>
    </row>
    <row r="157" spans="1:2" x14ac:dyDescent="0.25">
      <c r="A157" s="44">
        <v>2.55000000000003</v>
      </c>
      <c r="B157" s="41">
        <v>1</v>
      </c>
    </row>
    <row r="158" spans="1:2" x14ac:dyDescent="0.25">
      <c r="A158" s="44">
        <v>2.5600000000000298</v>
      </c>
      <c r="B158" s="41">
        <v>1</v>
      </c>
    </row>
    <row r="159" spans="1:2" x14ac:dyDescent="0.25">
      <c r="A159" s="44">
        <v>2.57000000000003</v>
      </c>
      <c r="B159" s="41">
        <v>1</v>
      </c>
    </row>
    <row r="160" spans="1:2" x14ac:dyDescent="0.25">
      <c r="A160" s="44">
        <v>2.5800000000000298</v>
      </c>
      <c r="B160" s="41">
        <v>1</v>
      </c>
    </row>
    <row r="161" spans="1:2" x14ac:dyDescent="0.25">
      <c r="A161" s="44">
        <v>2.5900000000000301</v>
      </c>
      <c r="B161" s="41">
        <v>1</v>
      </c>
    </row>
    <row r="162" spans="1:2" x14ac:dyDescent="0.25">
      <c r="A162" s="44">
        <v>2.6000000000000298</v>
      </c>
      <c r="B162" s="41">
        <v>1</v>
      </c>
    </row>
    <row r="163" spans="1:2" x14ac:dyDescent="0.25">
      <c r="A163" s="44">
        <v>2.6100000000000301</v>
      </c>
      <c r="B163" s="41">
        <v>1</v>
      </c>
    </row>
    <row r="164" spans="1:2" x14ac:dyDescent="0.25">
      <c r="A164" s="44">
        <v>2.6200000000000299</v>
      </c>
      <c r="B164" s="41">
        <v>1</v>
      </c>
    </row>
    <row r="165" spans="1:2" x14ac:dyDescent="0.25">
      <c r="A165" s="44">
        <v>2.6300000000000301</v>
      </c>
      <c r="B165" s="41">
        <v>1</v>
      </c>
    </row>
    <row r="166" spans="1:2" x14ac:dyDescent="0.25">
      <c r="A166" s="44">
        <v>2.6400000000000299</v>
      </c>
      <c r="B166" s="41">
        <v>1</v>
      </c>
    </row>
    <row r="167" spans="1:2" x14ac:dyDescent="0.25">
      <c r="A167" s="44">
        <v>2.6500000000000301</v>
      </c>
      <c r="B167" s="41">
        <v>1</v>
      </c>
    </row>
    <row r="168" spans="1:2" x14ac:dyDescent="0.25">
      <c r="A168" s="44">
        <v>2.6600000000000299</v>
      </c>
      <c r="B168" s="41">
        <v>1</v>
      </c>
    </row>
    <row r="169" spans="1:2" x14ac:dyDescent="0.25">
      <c r="A169" s="44">
        <v>2.6700000000000301</v>
      </c>
      <c r="B169" s="41">
        <v>1</v>
      </c>
    </row>
    <row r="170" spans="1:2" x14ac:dyDescent="0.25">
      <c r="A170" s="44">
        <v>2.6800000000000299</v>
      </c>
      <c r="B170" s="41">
        <v>1</v>
      </c>
    </row>
    <row r="171" spans="1:2" x14ac:dyDescent="0.25">
      <c r="A171" s="44">
        <v>2.6900000000000301</v>
      </c>
      <c r="B171" s="41">
        <v>1</v>
      </c>
    </row>
    <row r="172" spans="1:2" x14ac:dyDescent="0.25">
      <c r="A172" s="44">
        <v>2.7000000000000299</v>
      </c>
      <c r="B172" s="41">
        <v>1</v>
      </c>
    </row>
    <row r="173" spans="1:2" x14ac:dyDescent="0.25">
      <c r="A173" s="44">
        <v>2.7100000000000302</v>
      </c>
      <c r="B173" s="41">
        <v>1</v>
      </c>
    </row>
    <row r="174" spans="1:2" x14ac:dyDescent="0.25">
      <c r="A174" s="44">
        <v>2.7200000000000299</v>
      </c>
      <c r="B174" s="41">
        <v>1</v>
      </c>
    </row>
    <row r="175" spans="1:2" x14ac:dyDescent="0.25">
      <c r="A175" s="44">
        <v>2.7300000000000302</v>
      </c>
      <c r="B175" s="41">
        <v>1</v>
      </c>
    </row>
    <row r="176" spans="1:2" x14ac:dyDescent="0.25">
      <c r="A176" s="44">
        <v>2.74000000000003</v>
      </c>
      <c r="B176" s="41">
        <v>1</v>
      </c>
    </row>
    <row r="177" spans="1:2" x14ac:dyDescent="0.25">
      <c r="A177" s="44">
        <v>2.7500000000000302</v>
      </c>
      <c r="B177" s="41">
        <v>1</v>
      </c>
    </row>
    <row r="178" spans="1:2" x14ac:dyDescent="0.25">
      <c r="A178" s="44">
        <v>2.76000000000003</v>
      </c>
      <c r="B178" s="41">
        <v>1</v>
      </c>
    </row>
    <row r="179" spans="1:2" x14ac:dyDescent="0.25">
      <c r="A179" s="44">
        <v>2.7700000000000302</v>
      </c>
      <c r="B179" s="41">
        <v>1</v>
      </c>
    </row>
    <row r="180" spans="1:2" x14ac:dyDescent="0.25">
      <c r="A180" s="44">
        <v>2.78000000000003</v>
      </c>
      <c r="B180" s="41">
        <v>1</v>
      </c>
    </row>
    <row r="181" spans="1:2" x14ac:dyDescent="0.25">
      <c r="A181" s="44">
        <v>2.7900000000000298</v>
      </c>
      <c r="B181" s="41">
        <v>1</v>
      </c>
    </row>
    <row r="182" spans="1:2" x14ac:dyDescent="0.25">
      <c r="A182" s="44">
        <v>2.8000000000000198</v>
      </c>
      <c r="B182" s="41">
        <v>1</v>
      </c>
    </row>
    <row r="183" spans="1:2" x14ac:dyDescent="0.25">
      <c r="A183" s="44">
        <v>2.81000000000002</v>
      </c>
      <c r="B183" s="41">
        <v>1</v>
      </c>
    </row>
    <row r="184" spans="1:2" x14ac:dyDescent="0.25">
      <c r="A184" s="44">
        <v>2.8200000000000198</v>
      </c>
      <c r="B184" s="41">
        <v>1</v>
      </c>
    </row>
    <row r="185" spans="1:2" x14ac:dyDescent="0.25">
      <c r="A185" s="44">
        <v>2.8300000000000201</v>
      </c>
      <c r="B185" s="41">
        <v>1</v>
      </c>
    </row>
    <row r="186" spans="1:2" x14ac:dyDescent="0.25">
      <c r="A186" s="44">
        <v>2.8400000000000198</v>
      </c>
      <c r="B186" s="41">
        <v>1</v>
      </c>
    </row>
    <row r="187" spans="1:2" x14ac:dyDescent="0.25">
      <c r="A187" s="44">
        <v>2.8500000000000201</v>
      </c>
      <c r="B187" s="41">
        <v>1</v>
      </c>
    </row>
    <row r="188" spans="1:2" x14ac:dyDescent="0.25">
      <c r="A188" s="44">
        <v>2.8600000000000199</v>
      </c>
      <c r="B188" s="41">
        <v>1</v>
      </c>
    </row>
    <row r="189" spans="1:2" x14ac:dyDescent="0.25">
      <c r="A189" s="44">
        <v>2.8700000000000201</v>
      </c>
      <c r="B189" s="41">
        <v>1</v>
      </c>
    </row>
    <row r="190" spans="1:2" x14ac:dyDescent="0.25">
      <c r="A190" s="44">
        <v>2.8800000000000199</v>
      </c>
      <c r="B190" s="41">
        <v>1</v>
      </c>
    </row>
    <row r="191" spans="1:2" x14ac:dyDescent="0.25">
      <c r="A191" s="44">
        <v>2.8900000000000201</v>
      </c>
      <c r="B191" s="41">
        <v>1</v>
      </c>
    </row>
    <row r="192" spans="1:2" x14ac:dyDescent="0.25">
      <c r="A192" s="44">
        <v>2.9000000000000199</v>
      </c>
      <c r="B192" s="41">
        <v>1</v>
      </c>
    </row>
    <row r="193" spans="1:2" x14ac:dyDescent="0.25">
      <c r="A193" s="44">
        <v>2.9100000000000201</v>
      </c>
      <c r="B193" s="41">
        <v>1</v>
      </c>
    </row>
    <row r="194" spans="1:2" x14ac:dyDescent="0.25">
      <c r="A194" s="44">
        <v>2.9200000000000199</v>
      </c>
      <c r="B194" s="41">
        <v>1</v>
      </c>
    </row>
    <row r="195" spans="1:2" x14ac:dyDescent="0.25">
      <c r="A195" s="44">
        <v>2.9300000000000201</v>
      </c>
      <c r="B195" s="41">
        <v>1</v>
      </c>
    </row>
    <row r="196" spans="1:2" x14ac:dyDescent="0.25">
      <c r="A196" s="44">
        <v>2.9400000000000199</v>
      </c>
      <c r="B196" s="41">
        <v>1</v>
      </c>
    </row>
    <row r="197" spans="1:2" x14ac:dyDescent="0.25">
      <c r="A197" s="44">
        <v>2.9500000000000202</v>
      </c>
      <c r="B197" s="41">
        <v>1</v>
      </c>
    </row>
    <row r="198" spans="1:2" x14ac:dyDescent="0.25">
      <c r="A198" s="44">
        <v>2.9600000000000199</v>
      </c>
      <c r="B198" s="41">
        <v>1</v>
      </c>
    </row>
    <row r="199" spans="1:2" x14ac:dyDescent="0.25">
      <c r="A199" s="44">
        <v>2.9700000000000202</v>
      </c>
      <c r="B199" s="41">
        <v>1</v>
      </c>
    </row>
    <row r="200" spans="1:2" x14ac:dyDescent="0.25">
      <c r="A200" s="44">
        <v>2.98000000000002</v>
      </c>
      <c r="B200" s="41">
        <v>1</v>
      </c>
    </row>
    <row r="201" spans="1:2" x14ac:dyDescent="0.25">
      <c r="A201" s="44">
        <v>2.9900000000000202</v>
      </c>
      <c r="B201" s="41">
        <v>1</v>
      </c>
    </row>
    <row r="202" spans="1:2" x14ac:dyDescent="0.25">
      <c r="A202" s="44">
        <v>3.00000000000002</v>
      </c>
      <c r="B202" s="41">
        <v>1</v>
      </c>
    </row>
    <row r="203" spans="1:2" x14ac:dyDescent="0.25">
      <c r="A203" s="44">
        <v>3.0100000000000202</v>
      </c>
      <c r="B203" s="41">
        <v>1</v>
      </c>
    </row>
    <row r="204" spans="1:2" x14ac:dyDescent="0.25">
      <c r="A204" s="44">
        <v>3.02000000000002</v>
      </c>
      <c r="B204" s="41">
        <v>1</v>
      </c>
    </row>
    <row r="205" spans="1:2" x14ac:dyDescent="0.25">
      <c r="A205" s="44">
        <v>3.0300000000000198</v>
      </c>
      <c r="B205" s="41">
        <v>1</v>
      </c>
    </row>
    <row r="206" spans="1:2" x14ac:dyDescent="0.25">
      <c r="A206" s="44">
        <v>3.04000000000002</v>
      </c>
      <c r="B206" s="41">
        <v>1</v>
      </c>
    </row>
    <row r="207" spans="1:2" x14ac:dyDescent="0.25">
      <c r="A207" s="44">
        <v>3.0500000000000198</v>
      </c>
      <c r="B207" s="41">
        <v>1</v>
      </c>
    </row>
    <row r="208" spans="1:2" x14ac:dyDescent="0.25">
      <c r="A208" s="44">
        <v>3.06000000000002</v>
      </c>
      <c r="B208" s="41">
        <v>1</v>
      </c>
    </row>
    <row r="209" spans="1:2" x14ac:dyDescent="0.25">
      <c r="A209" s="44">
        <v>3.0700000000000198</v>
      </c>
      <c r="B209" s="41">
        <v>1</v>
      </c>
    </row>
    <row r="210" spans="1:2" x14ac:dyDescent="0.25">
      <c r="A210" s="44">
        <v>3.0800000000000201</v>
      </c>
      <c r="B210" s="41">
        <v>1</v>
      </c>
    </row>
    <row r="211" spans="1:2" x14ac:dyDescent="0.25">
      <c r="A211" s="44">
        <v>3.0900000000000198</v>
      </c>
      <c r="B211" s="41">
        <v>1</v>
      </c>
    </row>
    <row r="212" spans="1:2" x14ac:dyDescent="0.25">
      <c r="A212" s="44">
        <v>3.1000000000000201</v>
      </c>
      <c r="B212" s="41">
        <v>1</v>
      </c>
    </row>
    <row r="213" spans="1:2" x14ac:dyDescent="0.25">
      <c r="A213" s="44">
        <v>3.1100000000000199</v>
      </c>
      <c r="B213" s="41">
        <v>1</v>
      </c>
    </row>
    <row r="214" spans="1:2" x14ac:dyDescent="0.25">
      <c r="A214" s="44">
        <v>3.1200000000000201</v>
      </c>
      <c r="B214" s="41">
        <v>1</v>
      </c>
    </row>
    <row r="215" spans="1:2" x14ac:dyDescent="0.25">
      <c r="A215" s="44">
        <v>3.1300000000000199</v>
      </c>
      <c r="B215" s="41">
        <v>1</v>
      </c>
    </row>
    <row r="216" spans="1:2" x14ac:dyDescent="0.25">
      <c r="A216" s="44">
        <v>3.1400000000000201</v>
      </c>
      <c r="B216" s="41">
        <v>1</v>
      </c>
    </row>
    <row r="217" spans="1:2" x14ac:dyDescent="0.25">
      <c r="A217" s="44">
        <v>3.1500000000000199</v>
      </c>
      <c r="B217" s="41">
        <v>1</v>
      </c>
    </row>
    <row r="218" spans="1:2" x14ac:dyDescent="0.25">
      <c r="A218" s="44">
        <v>3.1600000000000201</v>
      </c>
      <c r="B218" s="41">
        <v>1</v>
      </c>
    </row>
    <row r="219" spans="1:2" x14ac:dyDescent="0.25">
      <c r="A219" s="44">
        <v>3.1700000000000199</v>
      </c>
      <c r="B219" s="41">
        <v>1</v>
      </c>
    </row>
    <row r="220" spans="1:2" x14ac:dyDescent="0.25">
      <c r="A220" s="44">
        <v>3.1800000000000201</v>
      </c>
      <c r="B220" s="41">
        <v>1</v>
      </c>
    </row>
    <row r="221" spans="1:2" x14ac:dyDescent="0.25">
      <c r="A221" s="44">
        <v>3.1900000000000199</v>
      </c>
      <c r="B221" s="41">
        <v>1</v>
      </c>
    </row>
    <row r="222" spans="1:2" x14ac:dyDescent="0.25">
      <c r="A222" s="44">
        <v>3.2000000000000202</v>
      </c>
      <c r="B222" s="41">
        <v>1</v>
      </c>
    </row>
    <row r="223" spans="1:2" x14ac:dyDescent="0.25">
      <c r="A223" s="44">
        <v>3.2100000000000199</v>
      </c>
      <c r="B223" s="41">
        <v>1</v>
      </c>
    </row>
    <row r="224" spans="1:2" x14ac:dyDescent="0.25">
      <c r="A224" s="44">
        <v>3.2200000000000202</v>
      </c>
      <c r="B224" s="41">
        <v>1</v>
      </c>
    </row>
    <row r="225" spans="1:2" x14ac:dyDescent="0.25">
      <c r="A225" s="44">
        <v>3.23000000000002</v>
      </c>
      <c r="B225" s="41">
        <v>1</v>
      </c>
    </row>
    <row r="226" spans="1:2" x14ac:dyDescent="0.25">
      <c r="A226" s="44">
        <v>3.2400000000000202</v>
      </c>
      <c r="B226" s="41">
        <v>1</v>
      </c>
    </row>
    <row r="227" spans="1:2" x14ac:dyDescent="0.25">
      <c r="A227" s="44">
        <v>3.25000000000002</v>
      </c>
      <c r="B227" s="41">
        <v>1</v>
      </c>
    </row>
    <row r="228" spans="1:2" x14ac:dyDescent="0.25">
      <c r="A228" s="44">
        <v>3.2600000000000202</v>
      </c>
      <c r="B228" s="41">
        <v>1</v>
      </c>
    </row>
    <row r="229" spans="1:2" x14ac:dyDescent="0.25">
      <c r="A229" s="44">
        <v>3.27000000000002</v>
      </c>
      <c r="B229" s="41">
        <v>1</v>
      </c>
    </row>
    <row r="230" spans="1:2" x14ac:dyDescent="0.25">
      <c r="A230" s="44">
        <v>3.2800000000000198</v>
      </c>
      <c r="B230" s="41">
        <v>1</v>
      </c>
    </row>
    <row r="231" spans="1:2" x14ac:dyDescent="0.25">
      <c r="A231" s="44">
        <v>3.2900000000000098</v>
      </c>
      <c r="B231" s="41">
        <v>1</v>
      </c>
    </row>
    <row r="232" spans="1:2" x14ac:dyDescent="0.25">
      <c r="A232" s="44">
        <v>3.30000000000001</v>
      </c>
      <c r="B232" s="41">
        <v>1</v>
      </c>
    </row>
    <row r="233" spans="1:2" x14ac:dyDescent="0.25">
      <c r="A233" s="44">
        <v>3.3100000000000098</v>
      </c>
      <c r="B233" s="41">
        <v>1</v>
      </c>
    </row>
    <row r="234" spans="1:2" x14ac:dyDescent="0.25">
      <c r="A234" s="44">
        <v>3.3200000000000101</v>
      </c>
      <c r="B234" s="41">
        <v>1</v>
      </c>
    </row>
    <row r="235" spans="1:2" x14ac:dyDescent="0.25">
      <c r="A235" s="44">
        <v>3.3300000000000098</v>
      </c>
      <c r="B235" s="41">
        <v>1</v>
      </c>
    </row>
    <row r="236" spans="1:2" x14ac:dyDescent="0.25">
      <c r="A236" s="44">
        <v>3.3400000000000101</v>
      </c>
      <c r="B236" s="41">
        <v>1</v>
      </c>
    </row>
    <row r="237" spans="1:2" x14ac:dyDescent="0.25">
      <c r="A237" s="44">
        <v>3.3500000000000099</v>
      </c>
      <c r="B237" s="41">
        <v>1</v>
      </c>
    </row>
    <row r="238" spans="1:2" x14ac:dyDescent="0.25">
      <c r="A238" s="44">
        <v>3.3600000000000101</v>
      </c>
      <c r="B238" s="41">
        <v>1</v>
      </c>
    </row>
    <row r="239" spans="1:2" x14ac:dyDescent="0.25">
      <c r="A239" s="44">
        <v>3.3700000000000099</v>
      </c>
      <c r="B239" s="41">
        <v>1</v>
      </c>
    </row>
    <row r="240" spans="1:2" x14ac:dyDescent="0.25">
      <c r="A240" s="44">
        <v>3.3800000000000101</v>
      </c>
      <c r="B240" s="41">
        <v>1</v>
      </c>
    </row>
    <row r="241" spans="1:2" x14ac:dyDescent="0.25">
      <c r="A241" s="44">
        <v>3.3900000000000099</v>
      </c>
      <c r="B241" s="41">
        <v>1</v>
      </c>
    </row>
    <row r="242" spans="1:2" x14ac:dyDescent="0.25">
      <c r="A242" s="44">
        <v>3.4000000000000101</v>
      </c>
      <c r="B242" s="41">
        <v>1</v>
      </c>
    </row>
    <row r="243" spans="1:2" x14ac:dyDescent="0.25">
      <c r="A243" s="44">
        <v>3.4100000000000099</v>
      </c>
      <c r="B243" s="41">
        <v>1</v>
      </c>
    </row>
    <row r="244" spans="1:2" x14ac:dyDescent="0.25">
      <c r="A244" s="44">
        <v>3.4200000000000101</v>
      </c>
      <c r="B244" s="41">
        <v>1</v>
      </c>
    </row>
    <row r="245" spans="1:2" x14ac:dyDescent="0.25">
      <c r="A245" s="44">
        <v>3.4300000000000099</v>
      </c>
      <c r="B245" s="41">
        <v>1</v>
      </c>
    </row>
    <row r="246" spans="1:2" x14ac:dyDescent="0.25">
      <c r="A246" s="44">
        <v>3.4400000000000102</v>
      </c>
      <c r="B246" s="41">
        <v>1</v>
      </c>
    </row>
    <row r="247" spans="1:2" x14ac:dyDescent="0.25">
      <c r="A247" s="44">
        <v>3.4500000000000099</v>
      </c>
      <c r="B247" s="41">
        <v>1</v>
      </c>
    </row>
    <row r="248" spans="1:2" x14ac:dyDescent="0.25">
      <c r="A248" s="44">
        <v>3.4600000000000102</v>
      </c>
      <c r="B248" s="41">
        <v>1</v>
      </c>
    </row>
    <row r="249" spans="1:2" x14ac:dyDescent="0.25">
      <c r="A249" s="44">
        <v>3.47000000000001</v>
      </c>
      <c r="B249" s="41">
        <v>1</v>
      </c>
    </row>
    <row r="250" spans="1:2" x14ac:dyDescent="0.25">
      <c r="A250" s="44">
        <v>3.4800000000000102</v>
      </c>
      <c r="B250" s="41">
        <v>1</v>
      </c>
    </row>
    <row r="251" spans="1:2" x14ac:dyDescent="0.25">
      <c r="A251" s="44">
        <v>3.49000000000001</v>
      </c>
      <c r="B251" s="41">
        <v>1</v>
      </c>
    </row>
    <row r="252" spans="1:2" x14ac:dyDescent="0.25">
      <c r="A252" s="44">
        <v>3.5000000000000102</v>
      </c>
      <c r="B252" s="41">
        <v>1</v>
      </c>
    </row>
    <row r="253" spans="1:2" x14ac:dyDescent="0.25">
      <c r="A253" s="44">
        <v>3.51000000000001</v>
      </c>
      <c r="B253" s="41">
        <v>1</v>
      </c>
    </row>
    <row r="254" spans="1:2" x14ac:dyDescent="0.25">
      <c r="A254" s="44">
        <v>3.5200000000000098</v>
      </c>
      <c r="B254" s="41">
        <v>1</v>
      </c>
    </row>
    <row r="255" spans="1:2" x14ac:dyDescent="0.25">
      <c r="A255" s="44">
        <v>3.53000000000001</v>
      </c>
      <c r="B255" s="41">
        <v>1</v>
      </c>
    </row>
    <row r="256" spans="1:2" x14ac:dyDescent="0.25">
      <c r="A256" s="44">
        <v>3.5400000000000098</v>
      </c>
      <c r="B256" s="41">
        <v>1</v>
      </c>
    </row>
    <row r="257" spans="1:2" x14ac:dyDescent="0.25">
      <c r="A257" s="44">
        <v>3.55000000000001</v>
      </c>
      <c r="B257" s="41">
        <v>1</v>
      </c>
    </row>
    <row r="258" spans="1:2" x14ac:dyDescent="0.25">
      <c r="A258" s="44">
        <v>3.5600000000000098</v>
      </c>
      <c r="B258" s="41">
        <v>1</v>
      </c>
    </row>
    <row r="259" spans="1:2" x14ac:dyDescent="0.25">
      <c r="A259" s="44">
        <v>3.5700000000000101</v>
      </c>
      <c r="B259" s="41">
        <v>1</v>
      </c>
    </row>
    <row r="260" spans="1:2" x14ac:dyDescent="0.25">
      <c r="A260" s="44">
        <v>3.5800000000000098</v>
      </c>
      <c r="B260" s="41">
        <v>1</v>
      </c>
    </row>
    <row r="261" spans="1:2" x14ac:dyDescent="0.25">
      <c r="A261" s="44">
        <v>3.5900000000000101</v>
      </c>
      <c r="B261" s="41">
        <v>1</v>
      </c>
    </row>
    <row r="262" spans="1:2" x14ac:dyDescent="0.25">
      <c r="A262" s="44">
        <v>3.6000000000000099</v>
      </c>
      <c r="B262" s="41">
        <v>1</v>
      </c>
    </row>
    <row r="263" spans="1:2" x14ac:dyDescent="0.25">
      <c r="A263" s="44">
        <v>3.6100000000000101</v>
      </c>
      <c r="B263" s="41">
        <v>1</v>
      </c>
    </row>
    <row r="264" spans="1:2" x14ac:dyDescent="0.25">
      <c r="A264" s="44">
        <v>3.6200000000000099</v>
      </c>
      <c r="B264" s="41">
        <v>1</v>
      </c>
    </row>
    <row r="265" spans="1:2" x14ac:dyDescent="0.25">
      <c r="A265" s="44">
        <v>3.6300000000000101</v>
      </c>
      <c r="B265" s="41">
        <v>1</v>
      </c>
    </row>
    <row r="266" spans="1:2" x14ac:dyDescent="0.25">
      <c r="A266" s="44">
        <v>3.6400000000000099</v>
      </c>
      <c r="B266" s="41">
        <v>1</v>
      </c>
    </row>
    <row r="267" spans="1:2" x14ac:dyDescent="0.25">
      <c r="A267" s="44">
        <v>3.6500000000000101</v>
      </c>
      <c r="B267" s="41">
        <v>1</v>
      </c>
    </row>
    <row r="268" spans="1:2" x14ac:dyDescent="0.25">
      <c r="A268" s="44">
        <v>3.6600000000000099</v>
      </c>
      <c r="B268" s="41">
        <v>1</v>
      </c>
    </row>
    <row r="269" spans="1:2" x14ac:dyDescent="0.25">
      <c r="A269" s="44">
        <v>3.6700000000000101</v>
      </c>
      <c r="B269" s="41">
        <v>1</v>
      </c>
    </row>
    <row r="270" spans="1:2" x14ac:dyDescent="0.25">
      <c r="A270" s="44">
        <v>3.6800000000000099</v>
      </c>
      <c r="B270" s="41">
        <v>1</v>
      </c>
    </row>
    <row r="271" spans="1:2" x14ac:dyDescent="0.25">
      <c r="A271" s="44">
        <v>3.6900000000000102</v>
      </c>
      <c r="B271" s="41">
        <v>1</v>
      </c>
    </row>
    <row r="272" spans="1:2" x14ac:dyDescent="0.25">
      <c r="A272" s="44">
        <v>3.7000000000000099</v>
      </c>
      <c r="B272" s="41">
        <v>1</v>
      </c>
    </row>
    <row r="273" spans="1:2" x14ac:dyDescent="0.25">
      <c r="A273" s="44">
        <v>3.7100000000000102</v>
      </c>
      <c r="B273" s="41">
        <v>1</v>
      </c>
    </row>
    <row r="274" spans="1:2" x14ac:dyDescent="0.25">
      <c r="A274" s="44">
        <v>3.72000000000001</v>
      </c>
      <c r="B274" s="41">
        <v>1</v>
      </c>
    </row>
    <row r="275" spans="1:2" x14ac:dyDescent="0.25">
      <c r="A275" s="44">
        <v>3.7300000000000102</v>
      </c>
      <c r="B275" s="41">
        <v>1</v>
      </c>
    </row>
    <row r="276" spans="1:2" x14ac:dyDescent="0.25">
      <c r="A276" s="44">
        <v>3.74000000000001</v>
      </c>
      <c r="B276" s="41">
        <v>1</v>
      </c>
    </row>
    <row r="277" spans="1:2" x14ac:dyDescent="0.25">
      <c r="A277" s="44">
        <v>3.7500000000000102</v>
      </c>
      <c r="B277" s="41">
        <v>1</v>
      </c>
    </row>
    <row r="278" spans="1:2" x14ac:dyDescent="0.25">
      <c r="A278" s="44">
        <v>3.76</v>
      </c>
      <c r="B278" s="41">
        <v>1</v>
      </c>
    </row>
    <row r="279" spans="1:2" x14ac:dyDescent="0.25">
      <c r="A279" s="44">
        <v>3.77</v>
      </c>
      <c r="B279" s="41">
        <v>1</v>
      </c>
    </row>
    <row r="280" spans="1:2" x14ac:dyDescent="0.25">
      <c r="A280" s="44">
        <v>3.78</v>
      </c>
      <c r="B280" s="41">
        <v>1</v>
      </c>
    </row>
    <row r="281" spans="1:2" x14ac:dyDescent="0.25">
      <c r="A281" s="44">
        <v>3.79</v>
      </c>
      <c r="B281" s="41">
        <v>1</v>
      </c>
    </row>
    <row r="282" spans="1:2" x14ac:dyDescent="0.25">
      <c r="A282" s="44">
        <v>3.8</v>
      </c>
      <c r="B282" s="41">
        <v>1</v>
      </c>
    </row>
    <row r="283" spans="1:2" x14ac:dyDescent="0.25">
      <c r="A283" s="44">
        <v>3.81</v>
      </c>
      <c r="B283" s="41">
        <v>1</v>
      </c>
    </row>
    <row r="284" spans="1:2" x14ac:dyDescent="0.25">
      <c r="A284" s="44">
        <v>3.82</v>
      </c>
      <c r="B284" s="41">
        <v>1</v>
      </c>
    </row>
    <row r="285" spans="1:2" x14ac:dyDescent="0.25">
      <c r="A285" s="44">
        <v>3.83</v>
      </c>
      <c r="B285" s="41">
        <v>1</v>
      </c>
    </row>
    <row r="286" spans="1:2" x14ac:dyDescent="0.25">
      <c r="A286" s="44">
        <v>3.84</v>
      </c>
      <c r="B286" s="41">
        <v>1</v>
      </c>
    </row>
    <row r="287" spans="1:2" x14ac:dyDescent="0.25">
      <c r="A287" s="44">
        <v>3.85</v>
      </c>
      <c r="B287" s="41">
        <v>1</v>
      </c>
    </row>
    <row r="288" spans="1:2" x14ac:dyDescent="0.25">
      <c r="A288" s="44">
        <v>3.86</v>
      </c>
      <c r="B288" s="41">
        <v>1</v>
      </c>
    </row>
    <row r="289" spans="1:2" x14ac:dyDescent="0.25">
      <c r="A289" s="44">
        <v>3.87</v>
      </c>
      <c r="B289" s="41">
        <v>1</v>
      </c>
    </row>
    <row r="290" spans="1:2" x14ac:dyDescent="0.25">
      <c r="A290" s="44">
        <v>3.88</v>
      </c>
      <c r="B290" s="41">
        <v>1</v>
      </c>
    </row>
    <row r="291" spans="1:2" x14ac:dyDescent="0.25">
      <c r="A291" s="44">
        <v>3.89</v>
      </c>
      <c r="B291" s="41">
        <v>1</v>
      </c>
    </row>
    <row r="292" spans="1:2" x14ac:dyDescent="0.25">
      <c r="A292" s="44">
        <v>3.9</v>
      </c>
      <c r="B292" s="41">
        <v>1</v>
      </c>
    </row>
    <row r="293" spans="1:2" x14ac:dyDescent="0.25">
      <c r="A293" s="44">
        <v>3.91</v>
      </c>
      <c r="B293" s="41">
        <v>1</v>
      </c>
    </row>
    <row r="294" spans="1:2" x14ac:dyDescent="0.25">
      <c r="A294" s="44">
        <v>3.92</v>
      </c>
      <c r="B294" s="41">
        <v>1</v>
      </c>
    </row>
    <row r="295" spans="1:2" x14ac:dyDescent="0.25">
      <c r="A295" s="44">
        <v>3.93</v>
      </c>
      <c r="B295" s="41">
        <v>1</v>
      </c>
    </row>
    <row r="296" spans="1:2" x14ac:dyDescent="0.25">
      <c r="A296" s="44">
        <v>3.94</v>
      </c>
      <c r="B296" s="41">
        <v>1</v>
      </c>
    </row>
    <row r="297" spans="1:2" x14ac:dyDescent="0.25">
      <c r="A297" s="44">
        <v>3.95</v>
      </c>
      <c r="B297" s="41">
        <v>1</v>
      </c>
    </row>
    <row r="298" spans="1:2" x14ac:dyDescent="0.25">
      <c r="A298" s="44">
        <v>3.96</v>
      </c>
      <c r="B298" s="41">
        <v>1</v>
      </c>
    </row>
    <row r="299" spans="1:2" x14ac:dyDescent="0.25">
      <c r="A299" s="44">
        <v>3.97</v>
      </c>
      <c r="B299" s="29">
        <v>5</v>
      </c>
    </row>
    <row r="300" spans="1:2" x14ac:dyDescent="0.25">
      <c r="A300" s="44">
        <v>3.98</v>
      </c>
      <c r="B300" s="29">
        <v>5</v>
      </c>
    </row>
    <row r="301" spans="1:2" x14ac:dyDescent="0.25">
      <c r="A301" s="44">
        <v>3.99</v>
      </c>
      <c r="B301" s="29">
        <v>5</v>
      </c>
    </row>
    <row r="302" spans="1:2" x14ac:dyDescent="0.25">
      <c r="A302" s="44">
        <v>4</v>
      </c>
      <c r="B302" s="29">
        <v>5</v>
      </c>
    </row>
    <row r="303" spans="1:2" x14ac:dyDescent="0.25">
      <c r="A303" s="44">
        <v>4.01</v>
      </c>
      <c r="B303" s="29">
        <v>5</v>
      </c>
    </row>
    <row r="304" spans="1:2" x14ac:dyDescent="0.25">
      <c r="A304" s="44">
        <v>4.0199999999999996</v>
      </c>
      <c r="B304" s="29">
        <v>5</v>
      </c>
    </row>
    <row r="305" spans="1:2" x14ac:dyDescent="0.25">
      <c r="A305" s="44">
        <v>4.03</v>
      </c>
      <c r="B305" s="29">
        <v>5</v>
      </c>
    </row>
    <row r="306" spans="1:2" x14ac:dyDescent="0.25">
      <c r="A306" s="44">
        <v>4.04</v>
      </c>
      <c r="B306" s="29">
        <v>5</v>
      </c>
    </row>
    <row r="307" spans="1:2" x14ac:dyDescent="0.25">
      <c r="A307" s="44">
        <v>4.05</v>
      </c>
      <c r="B307" s="29">
        <v>5</v>
      </c>
    </row>
    <row r="308" spans="1:2" x14ac:dyDescent="0.25">
      <c r="A308" s="44">
        <v>4.0599999999999996</v>
      </c>
      <c r="B308" s="29">
        <v>5</v>
      </c>
    </row>
    <row r="309" spans="1:2" x14ac:dyDescent="0.25">
      <c r="A309" s="44">
        <v>4.07</v>
      </c>
      <c r="B309" s="29">
        <v>5</v>
      </c>
    </row>
    <row r="310" spans="1:2" x14ac:dyDescent="0.25">
      <c r="A310" s="44">
        <v>4.08</v>
      </c>
      <c r="B310" s="29">
        <v>5</v>
      </c>
    </row>
    <row r="311" spans="1:2" x14ac:dyDescent="0.25">
      <c r="A311" s="44">
        <v>4.09</v>
      </c>
      <c r="B311" s="29">
        <v>5</v>
      </c>
    </row>
    <row r="312" spans="1:2" x14ac:dyDescent="0.25">
      <c r="A312" s="44">
        <v>4.0999999999999996</v>
      </c>
      <c r="B312" s="29">
        <v>5</v>
      </c>
    </row>
    <row r="313" spans="1:2" x14ac:dyDescent="0.25">
      <c r="A313" s="44">
        <v>4.1100000000000003</v>
      </c>
      <c r="B313" s="29">
        <v>5</v>
      </c>
    </row>
    <row r="314" spans="1:2" x14ac:dyDescent="0.25">
      <c r="A314" s="44">
        <v>4.12</v>
      </c>
      <c r="B314" s="29">
        <v>5</v>
      </c>
    </row>
    <row r="315" spans="1:2" x14ac:dyDescent="0.25">
      <c r="A315" s="44">
        <v>4.13</v>
      </c>
      <c r="B315" s="29">
        <v>5</v>
      </c>
    </row>
    <row r="316" spans="1:2" x14ac:dyDescent="0.25">
      <c r="A316" s="44">
        <v>4.1399999999999997</v>
      </c>
      <c r="B316" s="29">
        <v>5</v>
      </c>
    </row>
    <row r="317" spans="1:2" x14ac:dyDescent="0.25">
      <c r="A317" s="44">
        <v>4.1500000000000004</v>
      </c>
      <c r="B317" s="29">
        <v>5</v>
      </c>
    </row>
    <row r="318" spans="1:2" x14ac:dyDescent="0.25">
      <c r="A318" s="44">
        <v>4.16</v>
      </c>
      <c r="B318" s="29">
        <v>5</v>
      </c>
    </row>
    <row r="319" spans="1:2" x14ac:dyDescent="0.25">
      <c r="A319" s="44">
        <v>4.17</v>
      </c>
      <c r="B319" s="29">
        <v>5</v>
      </c>
    </row>
    <row r="320" spans="1:2" x14ac:dyDescent="0.25">
      <c r="A320" s="44">
        <v>4.18</v>
      </c>
      <c r="B320" s="29">
        <v>5</v>
      </c>
    </row>
    <row r="321" spans="1:2" x14ac:dyDescent="0.25">
      <c r="A321" s="44">
        <v>4.1900000000000004</v>
      </c>
      <c r="B321" s="29">
        <v>5</v>
      </c>
    </row>
    <row r="322" spans="1:2" x14ac:dyDescent="0.25">
      <c r="A322" s="44">
        <v>4.1999999999999904</v>
      </c>
      <c r="B322" s="29">
        <v>5</v>
      </c>
    </row>
    <row r="323" spans="1:2" x14ac:dyDescent="0.25">
      <c r="A323" s="44">
        <v>4.21</v>
      </c>
      <c r="B323" s="29">
        <v>5</v>
      </c>
    </row>
    <row r="324" spans="1:2" x14ac:dyDescent="0.25">
      <c r="A324" s="44">
        <v>4.22</v>
      </c>
      <c r="B324" s="29">
        <v>5</v>
      </c>
    </row>
    <row r="325" spans="1:2" x14ac:dyDescent="0.25">
      <c r="A325" s="44">
        <v>4.2299999999999898</v>
      </c>
      <c r="B325" s="29">
        <v>5</v>
      </c>
    </row>
    <row r="326" spans="1:2" x14ac:dyDescent="0.25">
      <c r="A326" s="44">
        <v>4.2399999999999904</v>
      </c>
      <c r="B326" s="29">
        <v>5</v>
      </c>
    </row>
    <row r="327" spans="1:2" x14ac:dyDescent="0.25">
      <c r="A327" s="44">
        <v>4.2499999999999902</v>
      </c>
      <c r="B327" s="29">
        <v>5</v>
      </c>
    </row>
    <row r="328" spans="1:2" x14ac:dyDescent="0.25">
      <c r="A328" s="44">
        <v>4.25999999999999</v>
      </c>
      <c r="B328" s="29">
        <v>5</v>
      </c>
    </row>
    <row r="329" spans="1:2" x14ac:dyDescent="0.25">
      <c r="A329" s="44">
        <v>4.2699999999999898</v>
      </c>
      <c r="B329" s="29">
        <v>5</v>
      </c>
    </row>
    <row r="330" spans="1:2" x14ac:dyDescent="0.25">
      <c r="A330" s="44">
        <v>4.2799999999999896</v>
      </c>
      <c r="B330" s="29">
        <v>5</v>
      </c>
    </row>
    <row r="331" spans="1:2" x14ac:dyDescent="0.25">
      <c r="A331" s="44">
        <v>4.2899999999999903</v>
      </c>
      <c r="B331" s="29">
        <v>5</v>
      </c>
    </row>
    <row r="332" spans="1:2" x14ac:dyDescent="0.25">
      <c r="A332" s="44">
        <v>4.2999999999999901</v>
      </c>
      <c r="B332" s="29">
        <v>5</v>
      </c>
    </row>
    <row r="333" spans="1:2" x14ac:dyDescent="0.25">
      <c r="A333" s="44">
        <v>4.3099999999999898</v>
      </c>
      <c r="B333" s="29">
        <v>5</v>
      </c>
    </row>
    <row r="334" spans="1:2" x14ac:dyDescent="0.25">
      <c r="A334" s="44">
        <v>4.3199999999999896</v>
      </c>
      <c r="B334" s="29">
        <v>5</v>
      </c>
    </row>
    <row r="335" spans="1:2" x14ac:dyDescent="0.25">
      <c r="A335" s="44">
        <v>4.3299999999999903</v>
      </c>
      <c r="B335" s="29">
        <v>5</v>
      </c>
    </row>
    <row r="336" spans="1:2" x14ac:dyDescent="0.25">
      <c r="A336" s="44">
        <v>4.3399999999999901</v>
      </c>
      <c r="B336" s="29">
        <v>5</v>
      </c>
    </row>
    <row r="337" spans="1:2" x14ac:dyDescent="0.25">
      <c r="A337" s="44">
        <v>4.3499999999999899</v>
      </c>
      <c r="B337" s="29">
        <v>10</v>
      </c>
    </row>
    <row r="338" spans="1:2" x14ac:dyDescent="0.25">
      <c r="A338" s="44">
        <v>4.3599999999999897</v>
      </c>
      <c r="B338" s="29">
        <v>10</v>
      </c>
    </row>
    <row r="339" spans="1:2" x14ac:dyDescent="0.25">
      <c r="A339" s="44">
        <v>4.3699999999999903</v>
      </c>
      <c r="B339" s="29">
        <v>10</v>
      </c>
    </row>
    <row r="340" spans="1:2" x14ac:dyDescent="0.25">
      <c r="A340" s="44">
        <v>4.3799999999999901</v>
      </c>
      <c r="B340" s="29">
        <v>10</v>
      </c>
    </row>
    <row r="341" spans="1:2" x14ac:dyDescent="0.25">
      <c r="A341" s="44">
        <v>4.3899999999999899</v>
      </c>
      <c r="B341" s="29">
        <v>10</v>
      </c>
    </row>
    <row r="342" spans="1:2" x14ac:dyDescent="0.25">
      <c r="A342" s="44">
        <v>4.3999999999999897</v>
      </c>
      <c r="B342" s="29">
        <v>10</v>
      </c>
    </row>
    <row r="343" spans="1:2" x14ac:dyDescent="0.25">
      <c r="A343" s="44">
        <v>4.4099999999999904</v>
      </c>
      <c r="B343" s="29">
        <v>10</v>
      </c>
    </row>
    <row r="344" spans="1:2" x14ac:dyDescent="0.25">
      <c r="A344" s="44">
        <v>4.4199999999999902</v>
      </c>
      <c r="B344" s="29">
        <v>10</v>
      </c>
    </row>
    <row r="345" spans="1:2" x14ac:dyDescent="0.25">
      <c r="A345" s="44">
        <v>4.4299999999999899</v>
      </c>
      <c r="B345" s="29">
        <v>10</v>
      </c>
    </row>
    <row r="346" spans="1:2" x14ac:dyDescent="0.25">
      <c r="A346" s="44">
        <v>4.4399999999999897</v>
      </c>
      <c r="B346" s="29">
        <v>10</v>
      </c>
    </row>
    <row r="347" spans="1:2" x14ac:dyDescent="0.25">
      <c r="A347" s="44">
        <v>4.4499999999999904</v>
      </c>
      <c r="B347" s="29">
        <v>10</v>
      </c>
    </row>
    <row r="348" spans="1:2" x14ac:dyDescent="0.25">
      <c r="A348" s="44">
        <v>4.4599999999999902</v>
      </c>
      <c r="B348" s="29">
        <v>10</v>
      </c>
    </row>
    <row r="349" spans="1:2" x14ac:dyDescent="0.25">
      <c r="A349" s="44">
        <v>4.46999999999999</v>
      </c>
      <c r="B349" s="29">
        <v>10</v>
      </c>
    </row>
    <row r="350" spans="1:2" x14ac:dyDescent="0.25">
      <c r="A350" s="44">
        <v>4.4799999999999898</v>
      </c>
      <c r="B350" s="29">
        <v>10</v>
      </c>
    </row>
    <row r="351" spans="1:2" x14ac:dyDescent="0.25">
      <c r="A351" s="44">
        <v>4.4899999999999904</v>
      </c>
      <c r="B351" s="29">
        <v>10</v>
      </c>
    </row>
    <row r="352" spans="1:2" x14ac:dyDescent="0.25">
      <c r="A352" s="44">
        <v>4.4999999999999902</v>
      </c>
      <c r="B352" s="29">
        <v>10</v>
      </c>
    </row>
    <row r="353" spans="1:2" x14ac:dyDescent="0.25">
      <c r="A353" s="44">
        <v>4.50999999999999</v>
      </c>
      <c r="B353" s="29">
        <v>10</v>
      </c>
    </row>
    <row r="354" spans="1:2" x14ac:dyDescent="0.25">
      <c r="A354" s="44">
        <v>4.5199999999999898</v>
      </c>
      <c r="B354" s="29">
        <v>10</v>
      </c>
    </row>
    <row r="355" spans="1:2" x14ac:dyDescent="0.25">
      <c r="A355" s="44">
        <v>4.5299999999999896</v>
      </c>
      <c r="B355" s="29">
        <v>10</v>
      </c>
    </row>
    <row r="356" spans="1:2" x14ac:dyDescent="0.25">
      <c r="A356" s="44">
        <v>4.5399999999999903</v>
      </c>
      <c r="B356" s="29">
        <v>10</v>
      </c>
    </row>
    <row r="357" spans="1:2" x14ac:dyDescent="0.25">
      <c r="A357" s="44">
        <v>4.5499999999999901</v>
      </c>
      <c r="B357" s="29">
        <v>10</v>
      </c>
    </row>
    <row r="358" spans="1:2" x14ac:dyDescent="0.25">
      <c r="A358" s="44">
        <v>4.5599999999999898</v>
      </c>
      <c r="B358" s="29">
        <v>10</v>
      </c>
    </row>
    <row r="359" spans="1:2" x14ac:dyDescent="0.25">
      <c r="A359" s="44">
        <v>4.5699999999999896</v>
      </c>
      <c r="B359" s="29">
        <v>15</v>
      </c>
    </row>
    <row r="360" spans="1:2" x14ac:dyDescent="0.25">
      <c r="A360" s="44">
        <v>4.5799999999999903</v>
      </c>
      <c r="B360" s="29">
        <v>15</v>
      </c>
    </row>
    <row r="361" spans="1:2" x14ac:dyDescent="0.25">
      <c r="A361" s="44">
        <v>4.5899999999999901</v>
      </c>
      <c r="B361" s="29">
        <v>15</v>
      </c>
    </row>
    <row r="362" spans="1:2" x14ac:dyDescent="0.25">
      <c r="A362" s="44">
        <v>4.5999999999999899</v>
      </c>
      <c r="B362" s="29">
        <v>15</v>
      </c>
    </row>
    <row r="363" spans="1:2" x14ac:dyDescent="0.25">
      <c r="A363" s="44">
        <v>4.6099999999999897</v>
      </c>
      <c r="B363" s="29">
        <v>15</v>
      </c>
    </row>
    <row r="364" spans="1:2" x14ac:dyDescent="0.25">
      <c r="A364" s="44">
        <v>4.6199999999999903</v>
      </c>
      <c r="B364" s="29">
        <v>15</v>
      </c>
    </row>
    <row r="365" spans="1:2" x14ac:dyDescent="0.25">
      <c r="A365" s="44">
        <v>4.6299999999999901</v>
      </c>
      <c r="B365" s="29">
        <v>15</v>
      </c>
    </row>
    <row r="366" spans="1:2" x14ac:dyDescent="0.25">
      <c r="A366" s="44">
        <v>4.6399999999999899</v>
      </c>
      <c r="B366" s="29">
        <v>15</v>
      </c>
    </row>
    <row r="367" spans="1:2" x14ac:dyDescent="0.25">
      <c r="A367" s="44">
        <v>4.6499999999999897</v>
      </c>
      <c r="B367" s="29">
        <v>15</v>
      </c>
    </row>
    <row r="368" spans="1:2" x14ac:dyDescent="0.25">
      <c r="A368" s="44">
        <v>4.6599999999999904</v>
      </c>
      <c r="B368" s="29">
        <v>15</v>
      </c>
    </row>
    <row r="369" spans="1:2" x14ac:dyDescent="0.25">
      <c r="A369" s="44">
        <v>4.6699999999999804</v>
      </c>
      <c r="B369" s="29">
        <v>15</v>
      </c>
    </row>
    <row r="370" spans="1:2" x14ac:dyDescent="0.25">
      <c r="A370" s="44">
        <v>4.6799999999999899</v>
      </c>
      <c r="B370" s="29">
        <v>15</v>
      </c>
    </row>
    <row r="371" spans="1:2" x14ac:dyDescent="0.25">
      <c r="A371" s="44">
        <v>4.6899999999999897</v>
      </c>
      <c r="B371" s="29">
        <v>15</v>
      </c>
    </row>
    <row r="372" spans="1:2" x14ac:dyDescent="0.25">
      <c r="A372" s="44">
        <v>4.6999999999999797</v>
      </c>
      <c r="B372" s="29">
        <v>15</v>
      </c>
    </row>
    <row r="373" spans="1:2" x14ac:dyDescent="0.25">
      <c r="A373" s="44">
        <v>4.7099999999999804</v>
      </c>
      <c r="B373" s="29">
        <v>15</v>
      </c>
    </row>
    <row r="374" spans="1:2" x14ac:dyDescent="0.25">
      <c r="A374" s="44">
        <v>4.7199999999999802</v>
      </c>
      <c r="B374" s="29">
        <v>15</v>
      </c>
    </row>
    <row r="375" spans="1:2" x14ac:dyDescent="0.25">
      <c r="A375" s="44">
        <v>4.72999999999998</v>
      </c>
      <c r="B375" s="29">
        <v>15</v>
      </c>
    </row>
    <row r="376" spans="1:2" x14ac:dyDescent="0.25">
      <c r="A376" s="44">
        <v>4.7399999999999798</v>
      </c>
      <c r="B376" s="29">
        <v>20</v>
      </c>
    </row>
    <row r="377" spans="1:2" x14ac:dyDescent="0.25">
      <c r="A377" s="44">
        <v>4.7499999999999796</v>
      </c>
      <c r="B377" s="29">
        <v>20</v>
      </c>
    </row>
    <row r="378" spans="1:2" x14ac:dyDescent="0.25">
      <c r="A378" s="44">
        <v>4.7599999999999802</v>
      </c>
      <c r="B378" s="29">
        <v>20</v>
      </c>
    </row>
    <row r="379" spans="1:2" x14ac:dyDescent="0.25">
      <c r="A379" s="44">
        <v>4.76999999999998</v>
      </c>
      <c r="B379" s="29">
        <v>20</v>
      </c>
    </row>
    <row r="380" spans="1:2" x14ac:dyDescent="0.25">
      <c r="A380" s="44">
        <v>4.7799999999999798</v>
      </c>
      <c r="B380" s="29">
        <v>20</v>
      </c>
    </row>
    <row r="381" spans="1:2" x14ac:dyDescent="0.25">
      <c r="A381" s="44">
        <v>4.7899999999999796</v>
      </c>
      <c r="B381" s="29">
        <v>20</v>
      </c>
    </row>
    <row r="382" spans="1:2" x14ac:dyDescent="0.25">
      <c r="A382" s="44">
        <v>4.7999999999999803</v>
      </c>
      <c r="B382" s="29">
        <v>20</v>
      </c>
    </row>
    <row r="383" spans="1:2" x14ac:dyDescent="0.25">
      <c r="A383" s="44">
        <v>4.8099999999999801</v>
      </c>
      <c r="B383" s="29">
        <v>20</v>
      </c>
    </row>
    <row r="384" spans="1:2" x14ac:dyDescent="0.25">
      <c r="A384" s="44">
        <v>4.8199999999999799</v>
      </c>
      <c r="B384" s="29">
        <v>20</v>
      </c>
    </row>
    <row r="385" spans="1:2" x14ac:dyDescent="0.25">
      <c r="A385" s="44">
        <v>4.8299999999999796</v>
      </c>
      <c r="B385" s="29">
        <v>20</v>
      </c>
    </row>
    <row r="386" spans="1:2" x14ac:dyDescent="0.25">
      <c r="A386" s="44">
        <v>4.8399999999999803</v>
      </c>
      <c r="B386" s="29">
        <v>20</v>
      </c>
    </row>
    <row r="387" spans="1:2" x14ac:dyDescent="0.25">
      <c r="A387" s="44">
        <v>4.8499999999999801</v>
      </c>
      <c r="B387" s="29">
        <v>20</v>
      </c>
    </row>
    <row r="388" spans="1:2" x14ac:dyDescent="0.25">
      <c r="A388" s="44">
        <v>4.8599999999999799</v>
      </c>
      <c r="B388" s="29">
        <v>20</v>
      </c>
    </row>
    <row r="389" spans="1:2" x14ac:dyDescent="0.25">
      <c r="A389" s="44">
        <v>4.8699999999999797</v>
      </c>
      <c r="B389" s="29">
        <v>20</v>
      </c>
    </row>
    <row r="390" spans="1:2" x14ac:dyDescent="0.25">
      <c r="A390" s="44">
        <v>4.8799999999999804</v>
      </c>
      <c r="B390" s="29">
        <v>25</v>
      </c>
    </row>
    <row r="391" spans="1:2" x14ac:dyDescent="0.25">
      <c r="A391" s="44">
        <v>4.8899999999999801</v>
      </c>
      <c r="B391" s="29">
        <v>25</v>
      </c>
    </row>
    <row r="392" spans="1:2" x14ac:dyDescent="0.25">
      <c r="A392" s="44">
        <v>4.8999999999999799</v>
      </c>
      <c r="B392" s="29">
        <v>25</v>
      </c>
    </row>
    <row r="393" spans="1:2" x14ac:dyDescent="0.25">
      <c r="A393" s="44">
        <v>4.9099999999999797</v>
      </c>
      <c r="B393" s="29">
        <v>25</v>
      </c>
    </row>
    <row r="394" spans="1:2" x14ac:dyDescent="0.25">
      <c r="A394" s="44">
        <v>4.9199999999999804</v>
      </c>
      <c r="B394" s="29">
        <v>25</v>
      </c>
    </row>
    <row r="395" spans="1:2" x14ac:dyDescent="0.25">
      <c r="A395" s="44">
        <v>4.9299999999999802</v>
      </c>
      <c r="B395" s="29">
        <v>25</v>
      </c>
    </row>
    <row r="396" spans="1:2" x14ac:dyDescent="0.25">
      <c r="A396" s="44">
        <v>4.93999999999998</v>
      </c>
      <c r="B396" s="29">
        <v>25</v>
      </c>
    </row>
    <row r="397" spans="1:2" x14ac:dyDescent="0.25">
      <c r="A397" s="44">
        <v>4.9499999999999797</v>
      </c>
      <c r="B397" s="29">
        <v>25</v>
      </c>
    </row>
    <row r="398" spans="1:2" x14ac:dyDescent="0.25">
      <c r="A398" s="44">
        <v>4.9599999999999804</v>
      </c>
      <c r="B398" s="29">
        <v>25</v>
      </c>
    </row>
    <row r="399" spans="1:2" x14ac:dyDescent="0.25">
      <c r="A399" s="44">
        <v>4.9699999999999802</v>
      </c>
      <c r="B399" s="29">
        <v>25</v>
      </c>
    </row>
    <row r="400" spans="1:2" x14ac:dyDescent="0.25">
      <c r="A400" s="44">
        <v>4.97999999999998</v>
      </c>
      <c r="B400" s="29">
        <v>25</v>
      </c>
    </row>
    <row r="401" spans="1:2" x14ac:dyDescent="0.25">
      <c r="A401" s="44">
        <v>4.9899999999999798</v>
      </c>
      <c r="B401" s="29">
        <v>30</v>
      </c>
    </row>
    <row r="402" spans="1:2" x14ac:dyDescent="0.25">
      <c r="A402" s="44">
        <v>4.9999999999999796</v>
      </c>
      <c r="B402" s="29">
        <v>30</v>
      </c>
    </row>
    <row r="403" spans="1:2" x14ac:dyDescent="0.25">
      <c r="A403" s="44">
        <v>5.0099999999999802</v>
      </c>
      <c r="B403" s="29">
        <v>30</v>
      </c>
    </row>
    <row r="404" spans="1:2" x14ac:dyDescent="0.25">
      <c r="A404" s="44">
        <v>5.01999999999998</v>
      </c>
      <c r="B404" s="29">
        <v>30</v>
      </c>
    </row>
    <row r="405" spans="1:2" x14ac:dyDescent="0.25">
      <c r="A405" s="44">
        <v>5.0299999999999798</v>
      </c>
      <c r="B405" s="29">
        <v>30</v>
      </c>
    </row>
    <row r="406" spans="1:2" x14ac:dyDescent="0.25">
      <c r="A406" s="44">
        <v>5.0399999999999796</v>
      </c>
      <c r="B406" s="29">
        <v>30</v>
      </c>
    </row>
    <row r="407" spans="1:2" x14ac:dyDescent="0.25">
      <c r="A407" s="44">
        <v>5.0499999999999803</v>
      </c>
      <c r="B407" s="29">
        <v>30</v>
      </c>
    </row>
    <row r="408" spans="1:2" x14ac:dyDescent="0.25">
      <c r="A408" s="44">
        <v>5.0599999999999801</v>
      </c>
      <c r="B408" s="29">
        <v>30</v>
      </c>
    </row>
    <row r="409" spans="1:2" x14ac:dyDescent="0.25">
      <c r="A409" s="44">
        <v>5.0699999999999799</v>
      </c>
      <c r="B409" s="29">
        <v>30</v>
      </c>
    </row>
    <row r="410" spans="1:2" x14ac:dyDescent="0.25">
      <c r="A410" s="44">
        <v>5.0799999999999796</v>
      </c>
      <c r="B410" s="29">
        <v>30</v>
      </c>
    </row>
    <row r="411" spans="1:2" x14ac:dyDescent="0.25">
      <c r="A411" s="44">
        <v>5.0899999999999803</v>
      </c>
      <c r="B411" s="29">
        <v>30</v>
      </c>
    </row>
    <row r="412" spans="1:2" x14ac:dyDescent="0.25">
      <c r="A412" s="44">
        <v>5.0999999999999801</v>
      </c>
      <c r="B412" s="29">
        <v>35</v>
      </c>
    </row>
    <row r="413" spans="1:2" x14ac:dyDescent="0.25">
      <c r="A413" s="44">
        <v>5.1099999999999799</v>
      </c>
      <c r="B413" s="29">
        <v>35</v>
      </c>
    </row>
    <row r="414" spans="1:2" x14ac:dyDescent="0.25">
      <c r="A414" s="44">
        <v>5.1199999999999797</v>
      </c>
      <c r="B414" s="29">
        <v>35</v>
      </c>
    </row>
    <row r="415" spans="1:2" x14ac:dyDescent="0.25">
      <c r="A415" s="44">
        <v>5.1299999999999804</v>
      </c>
      <c r="B415" s="29">
        <v>35</v>
      </c>
    </row>
    <row r="416" spans="1:2" x14ac:dyDescent="0.25">
      <c r="A416" s="44">
        <v>5.1399999999999801</v>
      </c>
      <c r="B416" s="29">
        <v>35</v>
      </c>
    </row>
    <row r="417" spans="1:2" x14ac:dyDescent="0.25">
      <c r="A417" s="44">
        <v>5.1499999999999702</v>
      </c>
      <c r="B417" s="29">
        <v>35</v>
      </c>
    </row>
    <row r="418" spans="1:2" x14ac:dyDescent="0.25">
      <c r="A418" s="44">
        <v>5.1599999999999699</v>
      </c>
      <c r="B418" s="29">
        <v>35</v>
      </c>
    </row>
    <row r="419" spans="1:2" x14ac:dyDescent="0.25">
      <c r="A419" s="44">
        <v>5.1699999999999697</v>
      </c>
      <c r="B419" s="29">
        <v>35</v>
      </c>
    </row>
    <row r="420" spans="1:2" x14ac:dyDescent="0.25">
      <c r="A420" s="44">
        <v>5.1799999999999704</v>
      </c>
      <c r="B420" s="29">
        <v>35</v>
      </c>
    </row>
    <row r="421" spans="1:2" x14ac:dyDescent="0.25">
      <c r="A421" s="44">
        <v>5.1899999999999702</v>
      </c>
      <c r="B421" s="29">
        <v>35</v>
      </c>
    </row>
    <row r="422" spans="1:2" x14ac:dyDescent="0.25">
      <c r="A422" s="44">
        <v>5.19999999999997</v>
      </c>
      <c r="B422" s="29">
        <v>35</v>
      </c>
    </row>
    <row r="423" spans="1:2" x14ac:dyDescent="0.25">
      <c r="A423" s="44">
        <v>5.2099999999999698</v>
      </c>
      <c r="B423" s="29">
        <v>40</v>
      </c>
    </row>
    <row r="424" spans="1:2" x14ac:dyDescent="0.25">
      <c r="A424" s="44">
        <v>5.2199999999999704</v>
      </c>
      <c r="B424" s="29">
        <v>40</v>
      </c>
    </row>
    <row r="425" spans="1:2" x14ac:dyDescent="0.25">
      <c r="A425" s="44">
        <v>5.2299999999999702</v>
      </c>
      <c r="B425" s="29">
        <v>40</v>
      </c>
    </row>
    <row r="426" spans="1:2" x14ac:dyDescent="0.25">
      <c r="A426" s="44">
        <v>5.23999999999997</v>
      </c>
      <c r="B426" s="29">
        <v>40</v>
      </c>
    </row>
    <row r="427" spans="1:2" x14ac:dyDescent="0.25">
      <c r="A427" s="44">
        <v>5.2499999999999698</v>
      </c>
      <c r="B427" s="29">
        <v>40</v>
      </c>
    </row>
    <row r="428" spans="1:2" x14ac:dyDescent="0.25">
      <c r="A428" s="44">
        <v>5.2599999999999696</v>
      </c>
      <c r="B428" s="29">
        <v>40</v>
      </c>
    </row>
    <row r="429" spans="1:2" x14ac:dyDescent="0.25">
      <c r="A429" s="44">
        <v>5.2699999999999703</v>
      </c>
      <c r="B429" s="29">
        <v>40</v>
      </c>
    </row>
    <row r="430" spans="1:2" x14ac:dyDescent="0.25">
      <c r="A430" s="44">
        <v>5.2799999999999701</v>
      </c>
      <c r="B430" s="29">
        <v>40</v>
      </c>
    </row>
    <row r="431" spans="1:2" x14ac:dyDescent="0.25">
      <c r="A431" s="44">
        <v>5.2899999999999698</v>
      </c>
      <c r="B431" s="29">
        <v>45</v>
      </c>
    </row>
    <row r="432" spans="1:2" x14ac:dyDescent="0.25">
      <c r="A432" s="44">
        <v>5.2999999999999696</v>
      </c>
      <c r="B432" s="29">
        <v>45</v>
      </c>
    </row>
    <row r="433" spans="1:2" x14ac:dyDescent="0.25">
      <c r="A433" s="44">
        <v>5.3099999999999703</v>
      </c>
      <c r="B433" s="29">
        <v>45</v>
      </c>
    </row>
    <row r="434" spans="1:2" x14ac:dyDescent="0.25">
      <c r="A434" s="44">
        <v>5.3199999999999701</v>
      </c>
      <c r="B434" s="29">
        <v>45</v>
      </c>
    </row>
    <row r="435" spans="1:2" x14ac:dyDescent="0.25">
      <c r="A435" s="44">
        <v>5.3299999999999699</v>
      </c>
      <c r="B435" s="29">
        <v>45</v>
      </c>
    </row>
    <row r="436" spans="1:2" x14ac:dyDescent="0.25">
      <c r="A436" s="44">
        <v>5.3399999999999697</v>
      </c>
      <c r="B436" s="29">
        <v>45</v>
      </c>
    </row>
    <row r="437" spans="1:2" x14ac:dyDescent="0.25">
      <c r="A437" s="44">
        <v>5.3499999999999703</v>
      </c>
      <c r="B437" s="29">
        <v>45</v>
      </c>
    </row>
    <row r="438" spans="1:2" x14ac:dyDescent="0.25">
      <c r="A438" s="44">
        <v>5.3599999999999701</v>
      </c>
      <c r="B438" s="29">
        <v>45</v>
      </c>
    </row>
    <row r="439" spans="1:2" x14ac:dyDescent="0.25">
      <c r="A439" s="44">
        <v>5.3699999999999699</v>
      </c>
      <c r="B439" s="29">
        <v>45</v>
      </c>
    </row>
    <row r="440" spans="1:2" x14ac:dyDescent="0.25">
      <c r="A440" s="44">
        <v>5.3799999999999697</v>
      </c>
      <c r="B440" s="29">
        <v>45</v>
      </c>
    </row>
    <row r="441" spans="1:2" x14ac:dyDescent="0.25">
      <c r="A441" s="44">
        <v>5.3899999999999704</v>
      </c>
      <c r="B441" s="29">
        <v>50</v>
      </c>
    </row>
    <row r="442" spans="1:2" x14ac:dyDescent="0.25">
      <c r="A442" s="44">
        <v>5.3999999999999702</v>
      </c>
      <c r="B442" s="29">
        <v>50</v>
      </c>
    </row>
    <row r="443" spans="1:2" x14ac:dyDescent="0.25">
      <c r="A443" s="44">
        <v>5.4099999999999699</v>
      </c>
      <c r="B443" s="29">
        <v>50</v>
      </c>
    </row>
    <row r="444" spans="1:2" x14ac:dyDescent="0.25">
      <c r="A444" s="44">
        <v>5.4199999999999697</v>
      </c>
      <c r="B444" s="29">
        <v>50</v>
      </c>
    </row>
    <row r="445" spans="1:2" x14ac:dyDescent="0.25">
      <c r="A445" s="44">
        <v>5.4299999999999704</v>
      </c>
      <c r="B445" s="29">
        <v>50</v>
      </c>
    </row>
    <row r="446" spans="1:2" x14ac:dyDescent="0.25">
      <c r="A446" s="44">
        <v>5.4399999999999702</v>
      </c>
      <c r="B446" s="29">
        <v>50</v>
      </c>
    </row>
    <row r="447" spans="1:2" x14ac:dyDescent="0.25">
      <c r="A447" s="44">
        <v>5.44999999999997</v>
      </c>
      <c r="B447" s="29">
        <v>50</v>
      </c>
    </row>
    <row r="448" spans="1:2" x14ac:dyDescent="0.25">
      <c r="A448" s="44">
        <v>5.4599999999999698</v>
      </c>
      <c r="B448" s="29">
        <v>50</v>
      </c>
    </row>
    <row r="449" spans="1:2" x14ac:dyDescent="0.25">
      <c r="A449" s="44">
        <v>5.4699999999999704</v>
      </c>
      <c r="B449" s="29">
        <v>50</v>
      </c>
    </row>
    <row r="450" spans="1:2" x14ac:dyDescent="0.25">
      <c r="A450" s="44">
        <v>5.4799999999999702</v>
      </c>
      <c r="B450" s="29">
        <v>50</v>
      </c>
    </row>
    <row r="451" spans="1:2" x14ac:dyDescent="0.25">
      <c r="A451" s="44">
        <v>5.48999999999997</v>
      </c>
      <c r="B451" s="29">
        <v>55</v>
      </c>
    </row>
    <row r="452" spans="1:2" x14ac:dyDescent="0.25">
      <c r="A452" s="44">
        <v>5.4999999999999698</v>
      </c>
      <c r="B452" s="29">
        <v>55</v>
      </c>
    </row>
    <row r="453" spans="1:2" x14ac:dyDescent="0.25">
      <c r="A453" s="44">
        <v>5.5099999999999696</v>
      </c>
      <c r="B453" s="29">
        <v>55</v>
      </c>
    </row>
    <row r="454" spans="1:2" x14ac:dyDescent="0.25">
      <c r="A454" s="44">
        <v>5.5199999999999703</v>
      </c>
      <c r="B454" s="29">
        <v>55</v>
      </c>
    </row>
    <row r="455" spans="1:2" x14ac:dyDescent="0.25">
      <c r="A455" s="44">
        <v>5.5299999999999701</v>
      </c>
      <c r="B455" s="29">
        <v>55</v>
      </c>
    </row>
    <row r="456" spans="1:2" x14ac:dyDescent="0.25">
      <c r="A456" s="44">
        <v>5.5399999999999698</v>
      </c>
      <c r="B456" s="29">
        <v>55</v>
      </c>
    </row>
    <row r="457" spans="1:2" x14ac:dyDescent="0.25">
      <c r="A457" s="44">
        <v>5.5499999999999696</v>
      </c>
      <c r="B457" s="29">
        <v>55</v>
      </c>
    </row>
    <row r="458" spans="1:2" x14ac:dyDescent="0.25">
      <c r="A458" s="44">
        <v>5.5599999999999703</v>
      </c>
      <c r="B458" s="29">
        <v>55</v>
      </c>
    </row>
    <row r="459" spans="1:2" x14ac:dyDescent="0.25">
      <c r="A459" s="44">
        <v>5.5699999999999701</v>
      </c>
      <c r="B459" s="29">
        <v>60</v>
      </c>
    </row>
    <row r="460" spans="1:2" x14ac:dyDescent="0.25">
      <c r="A460" s="44">
        <v>5.5799999999999699</v>
      </c>
      <c r="B460" s="29">
        <v>60</v>
      </c>
    </row>
    <row r="461" spans="1:2" x14ac:dyDescent="0.25">
      <c r="A461" s="44">
        <v>5.5899999999999697</v>
      </c>
      <c r="B461" s="29">
        <v>60</v>
      </c>
    </row>
    <row r="462" spans="1:2" x14ac:dyDescent="0.25">
      <c r="A462" s="44">
        <v>5.5999999999999703</v>
      </c>
      <c r="B462" s="29">
        <v>60</v>
      </c>
    </row>
    <row r="463" spans="1:2" x14ac:dyDescent="0.25">
      <c r="A463" s="44">
        <v>5.6099999999999701</v>
      </c>
      <c r="B463" s="29">
        <v>60</v>
      </c>
    </row>
    <row r="464" spans="1:2" x14ac:dyDescent="0.25">
      <c r="A464" s="44">
        <v>5.6199999999999601</v>
      </c>
      <c r="B464" s="29">
        <v>60</v>
      </c>
    </row>
    <row r="465" spans="1:2" x14ac:dyDescent="0.25">
      <c r="A465" s="44">
        <v>5.6299999999999599</v>
      </c>
      <c r="B465" s="29">
        <v>60</v>
      </c>
    </row>
    <row r="466" spans="1:2" x14ac:dyDescent="0.25">
      <c r="A466" s="44">
        <v>5.6399999999999597</v>
      </c>
      <c r="B466" s="29">
        <v>60</v>
      </c>
    </row>
    <row r="467" spans="1:2" x14ac:dyDescent="0.25">
      <c r="A467" s="44">
        <v>5.6499999999999604</v>
      </c>
      <c r="B467" s="29">
        <v>65</v>
      </c>
    </row>
    <row r="468" spans="1:2" x14ac:dyDescent="0.25">
      <c r="A468" s="44">
        <v>5.6599999999999602</v>
      </c>
      <c r="B468" s="29">
        <v>65</v>
      </c>
    </row>
    <row r="469" spans="1:2" x14ac:dyDescent="0.25">
      <c r="A469" s="44">
        <v>5.66999999999996</v>
      </c>
      <c r="B469" s="29">
        <v>65</v>
      </c>
    </row>
    <row r="470" spans="1:2" x14ac:dyDescent="0.25">
      <c r="A470" s="44">
        <v>5.6799999999999597</v>
      </c>
      <c r="B470" s="29">
        <v>65</v>
      </c>
    </row>
    <row r="471" spans="1:2" x14ac:dyDescent="0.25">
      <c r="A471" s="44">
        <v>5.6899999999999604</v>
      </c>
      <c r="B471" s="29">
        <v>65</v>
      </c>
    </row>
    <row r="472" spans="1:2" x14ac:dyDescent="0.25">
      <c r="A472" s="44">
        <v>5.6999999999999602</v>
      </c>
      <c r="B472" s="29">
        <v>65</v>
      </c>
    </row>
    <row r="473" spans="1:2" x14ac:dyDescent="0.25">
      <c r="A473" s="44">
        <v>5.70999999999996</v>
      </c>
      <c r="B473" s="29">
        <v>65</v>
      </c>
    </row>
    <row r="474" spans="1:2" x14ac:dyDescent="0.25">
      <c r="A474" s="44">
        <v>5.7199999999999598</v>
      </c>
      <c r="B474" s="29">
        <v>65</v>
      </c>
    </row>
    <row r="475" spans="1:2" x14ac:dyDescent="0.25">
      <c r="A475" s="44">
        <v>5.7299999999999596</v>
      </c>
      <c r="B475" s="29">
        <v>65</v>
      </c>
    </row>
    <row r="476" spans="1:2" x14ac:dyDescent="0.25">
      <c r="A476" s="44">
        <v>5.7399999999999602</v>
      </c>
      <c r="B476" s="29">
        <v>65</v>
      </c>
    </row>
    <row r="477" spans="1:2" x14ac:dyDescent="0.25">
      <c r="A477" s="44">
        <v>5.74999999999996</v>
      </c>
      <c r="B477" s="29">
        <v>70</v>
      </c>
    </row>
    <row r="478" spans="1:2" x14ac:dyDescent="0.25">
      <c r="A478" s="44">
        <v>5.7599999999999598</v>
      </c>
      <c r="B478" s="29">
        <v>70</v>
      </c>
    </row>
    <row r="479" spans="1:2" x14ac:dyDescent="0.25">
      <c r="A479" s="44">
        <v>5.7699999999999596</v>
      </c>
      <c r="B479" s="29">
        <v>70</v>
      </c>
    </row>
    <row r="480" spans="1:2" x14ac:dyDescent="0.25">
      <c r="A480" s="44">
        <v>5.7799999999999603</v>
      </c>
      <c r="B480" s="29">
        <v>70</v>
      </c>
    </row>
    <row r="481" spans="1:2" x14ac:dyDescent="0.25">
      <c r="A481" s="44">
        <v>5.7899999999999601</v>
      </c>
      <c r="B481" s="29">
        <v>70</v>
      </c>
    </row>
    <row r="482" spans="1:2" x14ac:dyDescent="0.25">
      <c r="A482" s="44">
        <v>5.7999999999999599</v>
      </c>
      <c r="B482" s="29">
        <v>70</v>
      </c>
    </row>
    <row r="483" spans="1:2" x14ac:dyDescent="0.25">
      <c r="A483" s="44">
        <v>5.8099999999999596</v>
      </c>
      <c r="B483" s="29">
        <v>70</v>
      </c>
    </row>
    <row r="484" spans="1:2" x14ac:dyDescent="0.25">
      <c r="A484" s="44">
        <v>5.8199999999999603</v>
      </c>
      <c r="B484" s="29">
        <v>70</v>
      </c>
    </row>
    <row r="485" spans="1:2" x14ac:dyDescent="0.25">
      <c r="A485" s="44">
        <v>5.8299999999999601</v>
      </c>
      <c r="B485" s="29">
        <v>70</v>
      </c>
    </row>
    <row r="486" spans="1:2" x14ac:dyDescent="0.25">
      <c r="A486" s="44">
        <v>5.8399999999999599</v>
      </c>
      <c r="B486" s="29">
        <v>70</v>
      </c>
    </row>
    <row r="487" spans="1:2" x14ac:dyDescent="0.25">
      <c r="A487" s="44">
        <v>5.8499999999999597</v>
      </c>
      <c r="B487" s="29">
        <v>75</v>
      </c>
    </row>
    <row r="488" spans="1:2" x14ac:dyDescent="0.25">
      <c r="A488" s="44">
        <v>5.8599999999999604</v>
      </c>
      <c r="B488" s="29">
        <v>75</v>
      </c>
    </row>
    <row r="489" spans="1:2" x14ac:dyDescent="0.25">
      <c r="A489" s="44">
        <v>5.8699999999999601</v>
      </c>
      <c r="B489" s="29">
        <v>75</v>
      </c>
    </row>
    <row r="490" spans="1:2" x14ac:dyDescent="0.25">
      <c r="A490" s="44">
        <v>5.8799999999999599</v>
      </c>
      <c r="B490" s="29">
        <v>75</v>
      </c>
    </row>
    <row r="491" spans="1:2" x14ac:dyDescent="0.25">
      <c r="A491" s="44">
        <v>5.8899999999999597</v>
      </c>
      <c r="B491" s="29">
        <v>75</v>
      </c>
    </row>
    <row r="492" spans="1:2" x14ac:dyDescent="0.25">
      <c r="A492" s="44">
        <v>5.8999999999999604</v>
      </c>
      <c r="B492" s="29">
        <v>75</v>
      </c>
    </row>
    <row r="493" spans="1:2" x14ac:dyDescent="0.25">
      <c r="A493" s="44">
        <v>5.9099999999999602</v>
      </c>
      <c r="B493" s="29">
        <v>75</v>
      </c>
    </row>
    <row r="494" spans="1:2" x14ac:dyDescent="0.25">
      <c r="A494" s="44">
        <v>5.91999999999996</v>
      </c>
      <c r="B494" s="29">
        <v>75</v>
      </c>
    </row>
    <row r="495" spans="1:2" x14ac:dyDescent="0.25">
      <c r="A495" s="44">
        <v>5.9299999999999597</v>
      </c>
      <c r="B495" s="29">
        <v>75</v>
      </c>
    </row>
    <row r="496" spans="1:2" x14ac:dyDescent="0.25">
      <c r="A496" s="44">
        <v>5.9399999999999604</v>
      </c>
      <c r="B496" s="29">
        <v>80</v>
      </c>
    </row>
    <row r="497" spans="1:2" x14ac:dyDescent="0.25">
      <c r="A497" s="44">
        <v>5.9499999999999602</v>
      </c>
      <c r="B497" s="29">
        <v>80</v>
      </c>
    </row>
    <row r="498" spans="1:2" x14ac:dyDescent="0.25">
      <c r="A498" s="44">
        <v>5.95999999999996</v>
      </c>
      <c r="B498" s="29">
        <v>80</v>
      </c>
    </row>
    <row r="499" spans="1:2" x14ac:dyDescent="0.25">
      <c r="A499" s="44">
        <v>5.9699999999999598</v>
      </c>
      <c r="B499" s="29">
        <v>80</v>
      </c>
    </row>
    <row r="500" spans="1:2" x14ac:dyDescent="0.25">
      <c r="A500" s="44">
        <v>5.9799999999999596</v>
      </c>
      <c r="B500" s="29">
        <v>80</v>
      </c>
    </row>
    <row r="501" spans="1:2" x14ac:dyDescent="0.25">
      <c r="A501" s="44">
        <v>5.9899999999999602</v>
      </c>
      <c r="B501" s="29">
        <v>80</v>
      </c>
    </row>
    <row r="502" spans="1:2" x14ac:dyDescent="0.25">
      <c r="A502" s="44">
        <v>5.99999999999996</v>
      </c>
      <c r="B502" s="29">
        <v>80</v>
      </c>
    </row>
    <row r="503" spans="1:2" x14ac:dyDescent="0.25">
      <c r="A503" s="44">
        <v>6.0099999999999598</v>
      </c>
      <c r="B503" s="29">
        <v>80</v>
      </c>
    </row>
    <row r="504" spans="1:2" x14ac:dyDescent="0.25">
      <c r="A504" s="44">
        <v>6.0199999999999596</v>
      </c>
      <c r="B504" s="29">
        <v>80</v>
      </c>
    </row>
    <row r="505" spans="1:2" x14ac:dyDescent="0.25">
      <c r="A505" s="44">
        <v>6.0299999999999603</v>
      </c>
      <c r="B505" s="29">
        <v>80</v>
      </c>
    </row>
    <row r="506" spans="1:2" x14ac:dyDescent="0.25">
      <c r="A506" s="44">
        <v>6.0399999999999601</v>
      </c>
      <c r="B506" s="29">
        <v>80</v>
      </c>
    </row>
    <row r="507" spans="1:2" x14ac:dyDescent="0.25">
      <c r="A507" s="44">
        <v>6.0499999999999599</v>
      </c>
      <c r="B507" s="29">
        <v>85</v>
      </c>
    </row>
    <row r="508" spans="1:2" x14ac:dyDescent="0.25">
      <c r="A508" s="44">
        <v>6.0599999999999596</v>
      </c>
      <c r="B508" s="29">
        <v>85</v>
      </c>
    </row>
    <row r="509" spans="1:2" x14ac:dyDescent="0.25">
      <c r="A509" s="44">
        <v>6.0699999999999603</v>
      </c>
      <c r="B509" s="29">
        <v>85</v>
      </c>
    </row>
    <row r="510" spans="1:2" x14ac:dyDescent="0.25">
      <c r="A510" s="44">
        <v>6.0799999999999601</v>
      </c>
      <c r="B510" s="29">
        <v>85</v>
      </c>
    </row>
    <row r="511" spans="1:2" x14ac:dyDescent="0.25">
      <c r="A511" s="44">
        <v>6.0899999999999501</v>
      </c>
      <c r="B511" s="29">
        <v>85</v>
      </c>
    </row>
    <row r="512" spans="1:2" x14ac:dyDescent="0.25">
      <c r="A512" s="44">
        <v>6.0999999999999499</v>
      </c>
      <c r="B512" s="29">
        <v>85</v>
      </c>
    </row>
    <row r="513" spans="1:2" x14ac:dyDescent="0.25">
      <c r="A513" s="44">
        <v>6.1099999999999497</v>
      </c>
      <c r="B513" s="29">
        <v>85</v>
      </c>
    </row>
    <row r="514" spans="1:2" x14ac:dyDescent="0.25">
      <c r="A514" s="44">
        <v>6.1199999999999504</v>
      </c>
      <c r="B514" s="29">
        <v>85</v>
      </c>
    </row>
    <row r="515" spans="1:2" x14ac:dyDescent="0.25">
      <c r="A515" s="44">
        <v>6.1299999999999502</v>
      </c>
      <c r="B515" s="29">
        <v>85</v>
      </c>
    </row>
    <row r="516" spans="1:2" x14ac:dyDescent="0.25">
      <c r="A516" s="44">
        <v>6.1399999999999499</v>
      </c>
      <c r="B516" s="29">
        <v>85</v>
      </c>
    </row>
    <row r="517" spans="1:2" x14ac:dyDescent="0.25">
      <c r="A517" s="44">
        <v>6.1499999999999497</v>
      </c>
      <c r="B517" s="29">
        <v>85</v>
      </c>
    </row>
    <row r="518" spans="1:2" x14ac:dyDescent="0.25">
      <c r="A518" s="44">
        <v>6.1599999999999504</v>
      </c>
      <c r="B518" s="29">
        <v>85</v>
      </c>
    </row>
    <row r="519" spans="1:2" x14ac:dyDescent="0.25">
      <c r="A519" s="44">
        <v>6.1699999999999502</v>
      </c>
      <c r="B519" s="29">
        <v>85</v>
      </c>
    </row>
    <row r="520" spans="1:2" x14ac:dyDescent="0.25">
      <c r="A520" s="44">
        <v>6.17999999999995</v>
      </c>
      <c r="B520" s="29">
        <v>90</v>
      </c>
    </row>
    <row r="521" spans="1:2" x14ac:dyDescent="0.25">
      <c r="A521" s="44">
        <v>6.1899999999999498</v>
      </c>
      <c r="B521" s="29">
        <v>90</v>
      </c>
    </row>
    <row r="522" spans="1:2" x14ac:dyDescent="0.25">
      <c r="A522" s="44">
        <v>6.1999999999999504</v>
      </c>
      <c r="B522" s="29">
        <v>90</v>
      </c>
    </row>
    <row r="523" spans="1:2" x14ac:dyDescent="0.25">
      <c r="A523" s="44">
        <v>6.2099999999999502</v>
      </c>
      <c r="B523" s="29">
        <v>90</v>
      </c>
    </row>
    <row r="524" spans="1:2" x14ac:dyDescent="0.25">
      <c r="A524" s="44">
        <v>6.21999999999995</v>
      </c>
      <c r="B524" s="29">
        <v>90</v>
      </c>
    </row>
    <row r="525" spans="1:2" x14ac:dyDescent="0.25">
      <c r="A525" s="44">
        <v>6.2299999999999498</v>
      </c>
      <c r="B525" s="29">
        <v>90</v>
      </c>
    </row>
    <row r="526" spans="1:2" x14ac:dyDescent="0.25">
      <c r="A526" s="44">
        <v>6.2399999999999496</v>
      </c>
      <c r="B526" s="29">
        <v>90</v>
      </c>
    </row>
    <row r="527" spans="1:2" x14ac:dyDescent="0.25">
      <c r="A527" s="44">
        <v>6.2499999999999503</v>
      </c>
      <c r="B527" s="29">
        <v>90</v>
      </c>
    </row>
    <row r="528" spans="1:2" x14ac:dyDescent="0.25">
      <c r="A528" s="44">
        <v>6.25999999999995</v>
      </c>
      <c r="B528" s="29">
        <v>90</v>
      </c>
    </row>
    <row r="529" spans="1:2" x14ac:dyDescent="0.25">
      <c r="A529" s="44">
        <v>6.2699999999999498</v>
      </c>
      <c r="B529" s="29">
        <v>90</v>
      </c>
    </row>
    <row r="530" spans="1:2" x14ac:dyDescent="0.25">
      <c r="A530" s="44">
        <v>6.2799999999999496</v>
      </c>
      <c r="B530" s="29">
        <v>90</v>
      </c>
    </row>
    <row r="531" spans="1:2" x14ac:dyDescent="0.25">
      <c r="A531" s="44">
        <v>6.2899999999999503</v>
      </c>
      <c r="B531" s="29">
        <v>90</v>
      </c>
    </row>
    <row r="532" spans="1:2" x14ac:dyDescent="0.25">
      <c r="A532" s="44">
        <v>6.2999999999999501</v>
      </c>
      <c r="B532" s="29">
        <v>90</v>
      </c>
    </row>
    <row r="533" spans="1:2" x14ac:dyDescent="0.25">
      <c r="A533" s="44">
        <v>6.3099999999999499</v>
      </c>
      <c r="B533" s="29">
        <v>90</v>
      </c>
    </row>
    <row r="534" spans="1:2" x14ac:dyDescent="0.25">
      <c r="A534" s="44">
        <v>6.3199999999999497</v>
      </c>
      <c r="B534" s="29">
        <v>90</v>
      </c>
    </row>
    <row r="535" spans="1:2" x14ac:dyDescent="0.25">
      <c r="A535" s="44">
        <v>6.3299999999999503</v>
      </c>
      <c r="B535" s="29">
        <v>90</v>
      </c>
    </row>
    <row r="536" spans="1:2" x14ac:dyDescent="0.25">
      <c r="A536" s="44">
        <v>6.3399999999999501</v>
      </c>
      <c r="B536" s="29">
        <v>90</v>
      </c>
    </row>
    <row r="537" spans="1:2" x14ac:dyDescent="0.25">
      <c r="A537" s="44">
        <v>6.3499999999999499</v>
      </c>
      <c r="B537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4"/>
  <sheetViews>
    <sheetView zoomScaleNormal="100" workbookViewId="0">
      <selection activeCell="A2" sqref="A2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201</v>
      </c>
      <c r="B1" s="41" t="s">
        <v>192</v>
      </c>
    </row>
    <row r="2" spans="1:2" x14ac:dyDescent="0.25">
      <c r="A2" s="40">
        <v>0.99999999999992994</v>
      </c>
      <c r="B2" s="41">
        <v>1</v>
      </c>
    </row>
    <row r="3" spans="1:2" x14ac:dyDescent="0.25">
      <c r="A3" s="44">
        <v>1.0099999999999301</v>
      </c>
      <c r="B3" s="41">
        <v>1</v>
      </c>
    </row>
    <row r="4" spans="1:2" x14ac:dyDescent="0.25">
      <c r="A4" s="44">
        <v>1.0199999999999301</v>
      </c>
      <c r="B4" s="41">
        <v>1</v>
      </c>
    </row>
    <row r="5" spans="1:2" x14ac:dyDescent="0.25">
      <c r="A5" s="44">
        <v>1.0299999999999301</v>
      </c>
      <c r="B5" s="41">
        <v>1</v>
      </c>
    </row>
    <row r="6" spans="1:2" x14ac:dyDescent="0.25">
      <c r="A6" s="44">
        <v>1.0399999999999301</v>
      </c>
      <c r="B6" s="41">
        <v>1</v>
      </c>
    </row>
    <row r="7" spans="1:2" x14ac:dyDescent="0.25">
      <c r="A7" s="44">
        <v>1.0499999999999301</v>
      </c>
      <c r="B7" s="41">
        <v>1</v>
      </c>
    </row>
    <row r="8" spans="1:2" x14ac:dyDescent="0.25">
      <c r="A8" s="44">
        <v>1.0599999999999301</v>
      </c>
      <c r="B8" s="41">
        <v>1</v>
      </c>
    </row>
    <row r="9" spans="1:2" x14ac:dyDescent="0.25">
      <c r="A9" s="44">
        <v>1.0699999999999299</v>
      </c>
      <c r="B9" s="41">
        <v>1</v>
      </c>
    </row>
    <row r="10" spans="1:2" x14ac:dyDescent="0.25">
      <c r="A10" s="44">
        <v>1.0799999999999299</v>
      </c>
      <c r="B10" s="41">
        <v>1</v>
      </c>
    </row>
    <row r="11" spans="1:2" x14ac:dyDescent="0.25">
      <c r="A11" s="44">
        <v>1.0899999999999299</v>
      </c>
      <c r="B11" s="41">
        <v>1</v>
      </c>
    </row>
    <row r="12" spans="1:2" x14ac:dyDescent="0.25">
      <c r="A12" s="44">
        <v>1.0999999999999299</v>
      </c>
      <c r="B12" s="41">
        <v>1</v>
      </c>
    </row>
    <row r="13" spans="1:2" x14ac:dyDescent="0.25">
      <c r="A13" s="44">
        <v>1.1099999999999399</v>
      </c>
      <c r="B13" s="41">
        <v>1</v>
      </c>
    </row>
    <row r="14" spans="1:2" x14ac:dyDescent="0.25">
      <c r="A14" s="44">
        <v>1.1199999999999399</v>
      </c>
      <c r="B14" s="41">
        <v>1</v>
      </c>
    </row>
    <row r="15" spans="1:2" x14ac:dyDescent="0.25">
      <c r="A15" s="44">
        <v>1.1299999999999399</v>
      </c>
      <c r="B15" s="41">
        <v>1</v>
      </c>
    </row>
    <row r="16" spans="1:2" x14ac:dyDescent="0.25">
      <c r="A16" s="44">
        <v>1.13999999999994</v>
      </c>
      <c r="B16" s="41">
        <v>1</v>
      </c>
    </row>
    <row r="17" spans="1:2" x14ac:dyDescent="0.25">
      <c r="A17" s="44">
        <v>1.14999999999994</v>
      </c>
      <c r="B17" s="41">
        <v>1</v>
      </c>
    </row>
    <row r="18" spans="1:2" x14ac:dyDescent="0.25">
      <c r="A18" s="44">
        <v>1.15999999999994</v>
      </c>
      <c r="B18" s="41">
        <v>1</v>
      </c>
    </row>
    <row r="19" spans="1:2" x14ac:dyDescent="0.25">
      <c r="A19" s="44">
        <v>1.16999999999994</v>
      </c>
      <c r="B19" s="41">
        <v>1</v>
      </c>
    </row>
    <row r="20" spans="1:2" x14ac:dyDescent="0.25">
      <c r="A20" s="44">
        <v>1.17999999999994</v>
      </c>
      <c r="B20" s="41">
        <v>1</v>
      </c>
    </row>
    <row r="21" spans="1:2" x14ac:dyDescent="0.25">
      <c r="A21" s="44">
        <v>1.18999999999994</v>
      </c>
      <c r="B21" s="41">
        <v>1</v>
      </c>
    </row>
    <row r="22" spans="1:2" x14ac:dyDescent="0.25">
      <c r="A22" s="44">
        <v>1.19999999999994</v>
      </c>
      <c r="B22" s="41">
        <v>1</v>
      </c>
    </row>
    <row r="23" spans="1:2" x14ac:dyDescent="0.25">
      <c r="A23" s="44">
        <v>1.20999999999994</v>
      </c>
      <c r="B23" s="41">
        <v>1</v>
      </c>
    </row>
    <row r="24" spans="1:2" x14ac:dyDescent="0.25">
      <c r="A24" s="44">
        <v>1.21999999999994</v>
      </c>
      <c r="B24" s="41">
        <v>1</v>
      </c>
    </row>
    <row r="25" spans="1:2" x14ac:dyDescent="0.25">
      <c r="A25" s="44">
        <v>1.22999999999994</v>
      </c>
      <c r="B25" s="41">
        <v>1</v>
      </c>
    </row>
    <row r="26" spans="1:2" x14ac:dyDescent="0.25">
      <c r="A26" s="44">
        <v>1.23999999999994</v>
      </c>
      <c r="B26" s="41">
        <v>1</v>
      </c>
    </row>
    <row r="27" spans="1:2" x14ac:dyDescent="0.25">
      <c r="A27" s="44">
        <v>1.24999999999994</v>
      </c>
      <c r="B27" s="41">
        <v>1</v>
      </c>
    </row>
    <row r="28" spans="1:2" x14ac:dyDescent="0.25">
      <c r="A28" s="44">
        <v>1.2599999999999401</v>
      </c>
      <c r="B28" s="41">
        <v>1</v>
      </c>
    </row>
    <row r="29" spans="1:2" x14ac:dyDescent="0.25">
      <c r="A29" s="44">
        <v>1.2699999999999401</v>
      </c>
      <c r="B29" s="41">
        <v>1</v>
      </c>
    </row>
    <row r="30" spans="1:2" x14ac:dyDescent="0.25">
      <c r="A30" s="44">
        <v>1.2799999999999401</v>
      </c>
      <c r="B30" s="41">
        <v>1</v>
      </c>
    </row>
    <row r="31" spans="1:2" x14ac:dyDescent="0.25">
      <c r="A31" s="44">
        <v>1.2899999999999401</v>
      </c>
      <c r="B31" s="41">
        <v>1</v>
      </c>
    </row>
    <row r="32" spans="1:2" x14ac:dyDescent="0.25">
      <c r="A32" s="44">
        <v>1.2999999999999401</v>
      </c>
      <c r="B32" s="41">
        <v>1</v>
      </c>
    </row>
    <row r="33" spans="1:2" x14ac:dyDescent="0.25">
      <c r="A33" s="44">
        <v>1.3099999999999401</v>
      </c>
      <c r="B33" s="41">
        <v>1</v>
      </c>
    </row>
    <row r="34" spans="1:2" x14ac:dyDescent="0.25">
      <c r="A34" s="44">
        <v>1.3199999999999401</v>
      </c>
      <c r="B34" s="41">
        <v>1</v>
      </c>
    </row>
    <row r="35" spans="1:2" x14ac:dyDescent="0.25">
      <c r="A35" s="44">
        <v>1.3299999999999399</v>
      </c>
      <c r="B35" s="41">
        <v>1</v>
      </c>
    </row>
    <row r="36" spans="1:2" x14ac:dyDescent="0.25">
      <c r="A36" s="44">
        <v>1.3399999999999399</v>
      </c>
      <c r="B36" s="41">
        <v>1</v>
      </c>
    </row>
    <row r="37" spans="1:2" x14ac:dyDescent="0.25">
      <c r="A37" s="44">
        <v>1.3499999999999399</v>
      </c>
      <c r="B37" s="41">
        <v>1</v>
      </c>
    </row>
    <row r="38" spans="1:2" x14ac:dyDescent="0.25">
      <c r="A38" s="44">
        <v>1.3599999999999399</v>
      </c>
      <c r="B38" s="41">
        <v>1</v>
      </c>
    </row>
    <row r="39" spans="1:2" x14ac:dyDescent="0.25">
      <c r="A39" s="44">
        <v>1.3699999999999399</v>
      </c>
      <c r="B39" s="41">
        <v>1</v>
      </c>
    </row>
    <row r="40" spans="1:2" x14ac:dyDescent="0.25">
      <c r="A40" s="44">
        <v>1.3799999999999399</v>
      </c>
      <c r="B40" s="41">
        <v>1</v>
      </c>
    </row>
    <row r="41" spans="1:2" x14ac:dyDescent="0.25">
      <c r="A41" s="44">
        <v>1.38999999999994</v>
      </c>
      <c r="B41" s="41">
        <v>1</v>
      </c>
    </row>
    <row r="42" spans="1:2" x14ac:dyDescent="0.25">
      <c r="A42" s="44">
        <v>1.39999999999994</v>
      </c>
      <c r="B42" s="41">
        <v>1</v>
      </c>
    </row>
    <row r="43" spans="1:2" x14ac:dyDescent="0.25">
      <c r="A43" s="44">
        <v>1.40999999999994</v>
      </c>
      <c r="B43" s="41">
        <v>1</v>
      </c>
    </row>
    <row r="44" spans="1:2" x14ac:dyDescent="0.25">
      <c r="A44" s="44">
        <v>1.41999999999994</v>
      </c>
      <c r="B44" s="41">
        <v>1</v>
      </c>
    </row>
    <row r="45" spans="1:2" x14ac:dyDescent="0.25">
      <c r="A45" s="44">
        <v>1.42999999999994</v>
      </c>
      <c r="B45" s="41">
        <v>1</v>
      </c>
    </row>
    <row r="46" spans="1:2" x14ac:dyDescent="0.25">
      <c r="A46" s="44">
        <v>1.43999999999994</v>
      </c>
      <c r="B46" s="41">
        <v>1</v>
      </c>
    </row>
    <row r="47" spans="1:2" x14ac:dyDescent="0.25">
      <c r="A47" s="44">
        <v>1.44999999999994</v>
      </c>
      <c r="B47" s="41">
        <v>1</v>
      </c>
    </row>
    <row r="48" spans="1:2" x14ac:dyDescent="0.25">
      <c r="A48" s="44">
        <v>1.45999999999994</v>
      </c>
      <c r="B48" s="41">
        <v>1</v>
      </c>
    </row>
    <row r="49" spans="1:2" x14ac:dyDescent="0.25">
      <c r="A49" s="44">
        <v>1.46999999999994</v>
      </c>
      <c r="B49" s="41">
        <v>1</v>
      </c>
    </row>
    <row r="50" spans="1:2" x14ac:dyDescent="0.25">
      <c r="A50" s="44">
        <v>1.47999999999994</v>
      </c>
      <c r="B50" s="41">
        <v>1</v>
      </c>
    </row>
    <row r="51" spans="1:2" x14ac:dyDescent="0.25">
      <c r="A51" s="44">
        <v>1.48999999999994</v>
      </c>
      <c r="B51" s="41">
        <v>1</v>
      </c>
    </row>
    <row r="52" spans="1:2" x14ac:dyDescent="0.25">
      <c r="A52" s="44">
        <v>1.49999999999994</v>
      </c>
      <c r="B52" s="41">
        <v>1</v>
      </c>
    </row>
    <row r="53" spans="1:2" x14ac:dyDescent="0.25">
      <c r="A53" s="44">
        <v>1.5099999999999401</v>
      </c>
      <c r="B53" s="41">
        <v>1</v>
      </c>
    </row>
    <row r="54" spans="1:2" x14ac:dyDescent="0.25">
      <c r="A54" s="44">
        <v>1.5199999999999401</v>
      </c>
      <c r="B54" s="41">
        <v>1</v>
      </c>
    </row>
    <row r="55" spans="1:2" x14ac:dyDescent="0.25">
      <c r="A55" s="44">
        <v>1.5299999999999401</v>
      </c>
      <c r="B55" s="41">
        <v>1</v>
      </c>
    </row>
    <row r="56" spans="1:2" x14ac:dyDescent="0.25">
      <c r="A56" s="44">
        <v>1.5399999999999501</v>
      </c>
      <c r="B56" s="41">
        <v>1</v>
      </c>
    </row>
    <row r="57" spans="1:2" x14ac:dyDescent="0.25">
      <c r="A57" s="44">
        <v>1.5499999999999501</v>
      </c>
      <c r="B57" s="41">
        <v>1</v>
      </c>
    </row>
    <row r="58" spans="1:2" x14ac:dyDescent="0.25">
      <c r="A58" s="44">
        <v>1.5599999999999501</v>
      </c>
      <c r="B58" s="41">
        <v>1</v>
      </c>
    </row>
    <row r="59" spans="1:2" x14ac:dyDescent="0.25">
      <c r="A59" s="44">
        <v>1.5699999999999501</v>
      </c>
      <c r="B59" s="41">
        <v>1</v>
      </c>
    </row>
    <row r="60" spans="1:2" x14ac:dyDescent="0.25">
      <c r="A60" s="44">
        <v>1.5799999999999501</v>
      </c>
      <c r="B60" s="41">
        <v>1</v>
      </c>
    </row>
    <row r="61" spans="1:2" x14ac:dyDescent="0.25">
      <c r="A61" s="44">
        <v>1.5899999999999499</v>
      </c>
      <c r="B61" s="41">
        <v>1</v>
      </c>
    </row>
    <row r="62" spans="1:2" x14ac:dyDescent="0.25">
      <c r="A62" s="44">
        <v>1.5999999999999499</v>
      </c>
      <c r="B62" s="41">
        <v>1</v>
      </c>
    </row>
    <row r="63" spans="1:2" x14ac:dyDescent="0.25">
      <c r="A63" s="44">
        <v>1.6099999999999499</v>
      </c>
      <c r="B63" s="41">
        <v>1</v>
      </c>
    </row>
    <row r="64" spans="1:2" x14ac:dyDescent="0.25">
      <c r="A64" s="44">
        <v>1.6199999999999499</v>
      </c>
      <c r="B64" s="41">
        <v>1</v>
      </c>
    </row>
    <row r="65" spans="1:2" x14ac:dyDescent="0.25">
      <c r="A65" s="44">
        <v>1.6299999999999499</v>
      </c>
      <c r="B65" s="41">
        <v>1</v>
      </c>
    </row>
    <row r="66" spans="1:2" x14ac:dyDescent="0.25">
      <c r="A66" s="44">
        <v>1.6399999999999499</v>
      </c>
      <c r="B66" s="41">
        <v>1</v>
      </c>
    </row>
    <row r="67" spans="1:2" x14ac:dyDescent="0.25">
      <c r="A67" s="44">
        <v>1.64999999999995</v>
      </c>
      <c r="B67" s="41">
        <v>1</v>
      </c>
    </row>
    <row r="68" spans="1:2" x14ac:dyDescent="0.25">
      <c r="A68" s="44">
        <v>1.65999999999995</v>
      </c>
      <c r="B68" s="41">
        <v>1</v>
      </c>
    </row>
    <row r="69" spans="1:2" x14ac:dyDescent="0.25">
      <c r="A69" s="44">
        <v>1.66999999999995</v>
      </c>
      <c r="B69" s="41">
        <v>1</v>
      </c>
    </row>
    <row r="70" spans="1:2" x14ac:dyDescent="0.25">
      <c r="A70" s="44">
        <v>1.67999999999995</v>
      </c>
      <c r="B70" s="41">
        <v>1</v>
      </c>
    </row>
    <row r="71" spans="1:2" x14ac:dyDescent="0.25">
      <c r="A71" s="44">
        <v>1.68999999999995</v>
      </c>
      <c r="B71" s="41">
        <v>1</v>
      </c>
    </row>
    <row r="72" spans="1:2" x14ac:dyDescent="0.25">
      <c r="A72" s="44">
        <v>1.69999999999995</v>
      </c>
      <c r="B72" s="41">
        <v>1</v>
      </c>
    </row>
    <row r="73" spans="1:2" x14ac:dyDescent="0.25">
      <c r="A73" s="44">
        <v>1.70999999999995</v>
      </c>
      <c r="B73" s="41">
        <v>1</v>
      </c>
    </row>
    <row r="74" spans="1:2" x14ac:dyDescent="0.25">
      <c r="A74" s="44">
        <v>1.71999999999995</v>
      </c>
      <c r="B74" s="41">
        <v>1</v>
      </c>
    </row>
    <row r="75" spans="1:2" x14ac:dyDescent="0.25">
      <c r="A75" s="44">
        <v>1.72999999999995</v>
      </c>
      <c r="B75" s="41">
        <v>1</v>
      </c>
    </row>
    <row r="76" spans="1:2" x14ac:dyDescent="0.25">
      <c r="A76" s="44">
        <v>1.73999999999995</v>
      </c>
      <c r="B76" s="41">
        <v>1</v>
      </c>
    </row>
    <row r="77" spans="1:2" x14ac:dyDescent="0.25">
      <c r="A77" s="44">
        <v>1.74999999999995</v>
      </c>
      <c r="B77" s="41">
        <v>1</v>
      </c>
    </row>
    <row r="78" spans="1:2" x14ac:dyDescent="0.25">
      <c r="A78" s="44">
        <v>1.75999999999995</v>
      </c>
      <c r="B78" s="41">
        <v>1</v>
      </c>
    </row>
    <row r="79" spans="1:2" x14ac:dyDescent="0.25">
      <c r="A79" s="44">
        <v>1.7699999999999501</v>
      </c>
      <c r="B79" s="41">
        <v>1</v>
      </c>
    </row>
    <row r="80" spans="1:2" x14ac:dyDescent="0.25">
      <c r="A80" s="44">
        <v>1.7799999999999501</v>
      </c>
      <c r="B80" s="41">
        <v>1</v>
      </c>
    </row>
    <row r="81" spans="1:2" x14ac:dyDescent="0.25">
      <c r="A81" s="44">
        <v>1.7899999999999501</v>
      </c>
      <c r="B81" s="41">
        <v>1</v>
      </c>
    </row>
    <row r="82" spans="1:2" x14ac:dyDescent="0.25">
      <c r="A82" s="44">
        <v>1.7999999999999501</v>
      </c>
      <c r="B82" s="41">
        <v>1</v>
      </c>
    </row>
    <row r="83" spans="1:2" x14ac:dyDescent="0.25">
      <c r="A83" s="44">
        <v>1.8099999999999501</v>
      </c>
      <c r="B83" s="41">
        <v>1</v>
      </c>
    </row>
    <row r="84" spans="1:2" x14ac:dyDescent="0.25">
      <c r="A84" s="44">
        <v>1.8199999999999501</v>
      </c>
      <c r="B84" s="41">
        <v>1</v>
      </c>
    </row>
    <row r="85" spans="1:2" x14ac:dyDescent="0.25">
      <c r="A85" s="44">
        <v>1.8299999999999501</v>
      </c>
      <c r="B85" s="41">
        <v>1</v>
      </c>
    </row>
    <row r="86" spans="1:2" x14ac:dyDescent="0.25">
      <c r="A86" s="44">
        <v>1.8399999999999499</v>
      </c>
      <c r="B86" s="41">
        <v>1</v>
      </c>
    </row>
    <row r="87" spans="1:2" x14ac:dyDescent="0.25">
      <c r="A87" s="44">
        <v>1.8499999999999499</v>
      </c>
      <c r="B87" s="41">
        <v>1</v>
      </c>
    </row>
    <row r="88" spans="1:2" x14ac:dyDescent="0.25">
      <c r="A88" s="44">
        <v>1.8599999999999499</v>
      </c>
      <c r="B88" s="41">
        <v>1</v>
      </c>
    </row>
    <row r="89" spans="1:2" x14ac:dyDescent="0.25">
      <c r="A89" s="44">
        <v>1.8699999999999499</v>
      </c>
      <c r="B89" s="41">
        <v>1</v>
      </c>
    </row>
    <row r="90" spans="1:2" x14ac:dyDescent="0.25">
      <c r="A90" s="44">
        <v>1.8799999999999499</v>
      </c>
      <c r="B90" s="41">
        <v>1</v>
      </c>
    </row>
    <row r="91" spans="1:2" x14ac:dyDescent="0.25">
      <c r="A91" s="44">
        <v>1.8899999999999499</v>
      </c>
      <c r="B91" s="41">
        <v>1</v>
      </c>
    </row>
    <row r="92" spans="1:2" x14ac:dyDescent="0.25">
      <c r="A92" s="44">
        <v>1.89999999999995</v>
      </c>
      <c r="B92" s="41">
        <v>1</v>
      </c>
    </row>
    <row r="93" spans="1:2" x14ac:dyDescent="0.25">
      <c r="A93" s="44">
        <v>1.90999999999995</v>
      </c>
      <c r="B93" s="41">
        <v>1</v>
      </c>
    </row>
    <row r="94" spans="1:2" x14ac:dyDescent="0.25">
      <c r="A94" s="44">
        <v>1.91999999999995</v>
      </c>
      <c r="B94" s="41">
        <v>1</v>
      </c>
    </row>
    <row r="95" spans="1:2" x14ac:dyDescent="0.25">
      <c r="A95" s="44">
        <v>1.92999999999995</v>
      </c>
      <c r="B95" s="41">
        <v>1</v>
      </c>
    </row>
    <row r="96" spans="1:2" x14ac:dyDescent="0.25">
      <c r="A96" s="44">
        <v>1.93999999999995</v>
      </c>
      <c r="B96" s="41">
        <v>1</v>
      </c>
    </row>
    <row r="97" spans="1:2" x14ac:dyDescent="0.25">
      <c r="A97" s="44">
        <v>1.94999999999995</v>
      </c>
      <c r="B97" s="41">
        <v>1</v>
      </c>
    </row>
    <row r="98" spans="1:2" x14ac:dyDescent="0.25">
      <c r="A98" s="44">
        <v>1.95999999999995</v>
      </c>
      <c r="B98" s="41">
        <v>1</v>
      </c>
    </row>
    <row r="99" spans="1:2" x14ac:dyDescent="0.25">
      <c r="A99" s="44">
        <v>1.96999999999995</v>
      </c>
      <c r="B99" s="41">
        <v>1</v>
      </c>
    </row>
    <row r="100" spans="1:2" x14ac:dyDescent="0.25">
      <c r="A100" s="44">
        <v>1.97999999999996</v>
      </c>
      <c r="B100" s="41">
        <v>1</v>
      </c>
    </row>
    <row r="101" spans="1:2" x14ac:dyDescent="0.25">
      <c r="A101" s="44">
        <v>1.98999999999996</v>
      </c>
      <c r="B101" s="41">
        <v>1</v>
      </c>
    </row>
    <row r="102" spans="1:2" x14ac:dyDescent="0.25">
      <c r="A102" s="44">
        <v>1.99999999999996</v>
      </c>
      <c r="B102" s="41">
        <v>1</v>
      </c>
    </row>
    <row r="103" spans="1:2" x14ac:dyDescent="0.25">
      <c r="A103" s="44">
        <v>2.0099999999999598</v>
      </c>
      <c r="B103" s="41">
        <v>1</v>
      </c>
    </row>
    <row r="104" spans="1:2" x14ac:dyDescent="0.25">
      <c r="A104" s="44">
        <v>2.01999999999996</v>
      </c>
      <c r="B104" s="41">
        <v>1</v>
      </c>
    </row>
    <row r="105" spans="1:2" x14ac:dyDescent="0.25">
      <c r="A105" s="44">
        <v>2.0299999999999598</v>
      </c>
      <c r="B105" s="41">
        <v>1</v>
      </c>
    </row>
    <row r="106" spans="1:2" x14ac:dyDescent="0.25">
      <c r="A106" s="44">
        <v>2.0399999999999601</v>
      </c>
      <c r="B106" s="41">
        <v>1</v>
      </c>
    </row>
    <row r="107" spans="1:2" x14ac:dyDescent="0.25">
      <c r="A107" s="44">
        <v>2.0499999999999599</v>
      </c>
      <c r="B107" s="41">
        <v>1</v>
      </c>
    </row>
    <row r="108" spans="1:2" x14ac:dyDescent="0.25">
      <c r="A108" s="44">
        <v>2.0599999999999601</v>
      </c>
      <c r="B108" s="41">
        <v>1</v>
      </c>
    </row>
    <row r="109" spans="1:2" x14ac:dyDescent="0.25">
      <c r="A109" s="44">
        <v>2.0699999999999599</v>
      </c>
      <c r="B109" s="41">
        <v>1</v>
      </c>
    </row>
    <row r="110" spans="1:2" x14ac:dyDescent="0.25">
      <c r="A110" s="44">
        <v>2.0799999999999601</v>
      </c>
      <c r="B110" s="41">
        <v>1</v>
      </c>
    </row>
    <row r="111" spans="1:2" x14ac:dyDescent="0.25">
      <c r="A111" s="44">
        <v>2.0899999999999599</v>
      </c>
      <c r="B111" s="41">
        <v>1</v>
      </c>
    </row>
    <row r="112" spans="1:2" x14ac:dyDescent="0.25">
      <c r="A112" s="44">
        <v>2.0999999999999601</v>
      </c>
      <c r="B112" s="41">
        <v>1</v>
      </c>
    </row>
    <row r="113" spans="1:2" x14ac:dyDescent="0.25">
      <c r="A113" s="44">
        <v>2.1099999999999599</v>
      </c>
      <c r="B113" s="41">
        <v>1</v>
      </c>
    </row>
    <row r="114" spans="1:2" x14ac:dyDescent="0.25">
      <c r="A114" s="44">
        <v>2.1199999999999601</v>
      </c>
      <c r="B114" s="41">
        <v>1</v>
      </c>
    </row>
    <row r="115" spans="1:2" x14ac:dyDescent="0.25">
      <c r="A115" s="44">
        <v>2.1299999999999599</v>
      </c>
      <c r="B115" s="41">
        <v>1</v>
      </c>
    </row>
    <row r="116" spans="1:2" x14ac:dyDescent="0.25">
      <c r="A116" s="44">
        <v>2.1399999999999602</v>
      </c>
      <c r="B116" s="41">
        <v>1</v>
      </c>
    </row>
    <row r="117" spans="1:2" x14ac:dyDescent="0.25">
      <c r="A117" s="44">
        <v>2.1499999999999599</v>
      </c>
      <c r="B117" s="41">
        <v>1</v>
      </c>
    </row>
    <row r="118" spans="1:2" x14ac:dyDescent="0.25">
      <c r="A118" s="44">
        <v>2.1599999999999602</v>
      </c>
      <c r="B118" s="41">
        <v>1</v>
      </c>
    </row>
    <row r="119" spans="1:2" x14ac:dyDescent="0.25">
      <c r="A119" s="44">
        <v>2.16999999999996</v>
      </c>
      <c r="B119" s="41">
        <v>1</v>
      </c>
    </row>
    <row r="120" spans="1:2" x14ac:dyDescent="0.25">
      <c r="A120" s="44">
        <v>2.1799999999999602</v>
      </c>
      <c r="B120" s="41">
        <v>1</v>
      </c>
    </row>
    <row r="121" spans="1:2" x14ac:dyDescent="0.25">
      <c r="A121" s="44">
        <v>2.18999999999996</v>
      </c>
      <c r="B121" s="41">
        <v>1</v>
      </c>
    </row>
    <row r="122" spans="1:2" x14ac:dyDescent="0.25">
      <c r="A122" s="44">
        <v>2.1999999999999602</v>
      </c>
      <c r="B122" s="41">
        <v>1</v>
      </c>
    </row>
    <row r="123" spans="1:2" x14ac:dyDescent="0.25">
      <c r="A123" s="44">
        <v>2.20999999999996</v>
      </c>
      <c r="B123" s="41">
        <v>1</v>
      </c>
    </row>
    <row r="124" spans="1:2" x14ac:dyDescent="0.25">
      <c r="A124" s="44">
        <v>2.2199999999999598</v>
      </c>
      <c r="B124" s="41">
        <v>1</v>
      </c>
    </row>
    <row r="125" spans="1:2" x14ac:dyDescent="0.25">
      <c r="A125" s="44">
        <v>2.22999999999996</v>
      </c>
      <c r="B125" s="41">
        <v>1</v>
      </c>
    </row>
    <row r="126" spans="1:2" x14ac:dyDescent="0.25">
      <c r="A126" s="44">
        <v>2.2399999999999598</v>
      </c>
      <c r="B126" s="41">
        <v>1</v>
      </c>
    </row>
    <row r="127" spans="1:2" x14ac:dyDescent="0.25">
      <c r="A127" s="44">
        <v>2.24999999999996</v>
      </c>
      <c r="B127" s="41">
        <v>1</v>
      </c>
    </row>
    <row r="128" spans="1:2" x14ac:dyDescent="0.25">
      <c r="A128" s="44">
        <v>2.2599999999999598</v>
      </c>
      <c r="B128" s="41">
        <v>1</v>
      </c>
    </row>
    <row r="129" spans="1:2" x14ac:dyDescent="0.25">
      <c r="A129" s="44">
        <v>2.26999999999996</v>
      </c>
      <c r="B129" s="41">
        <v>1</v>
      </c>
    </row>
    <row r="130" spans="1:2" x14ac:dyDescent="0.25">
      <c r="A130" s="44">
        <v>2.2799999999999598</v>
      </c>
      <c r="B130" s="41">
        <v>1</v>
      </c>
    </row>
    <row r="131" spans="1:2" x14ac:dyDescent="0.25">
      <c r="A131" s="44">
        <v>2.2899999999999601</v>
      </c>
      <c r="B131" s="41">
        <v>1</v>
      </c>
    </row>
    <row r="132" spans="1:2" x14ac:dyDescent="0.25">
      <c r="A132" s="44">
        <v>2.2999999999999599</v>
      </c>
      <c r="B132" s="41">
        <v>1</v>
      </c>
    </row>
    <row r="133" spans="1:2" x14ac:dyDescent="0.25">
      <c r="A133" s="44">
        <v>2.3099999999999601</v>
      </c>
      <c r="B133" s="41">
        <v>1</v>
      </c>
    </row>
    <row r="134" spans="1:2" x14ac:dyDescent="0.25">
      <c r="A134" s="44">
        <v>2.3199999999999599</v>
      </c>
      <c r="B134" s="41">
        <v>1</v>
      </c>
    </row>
    <row r="135" spans="1:2" x14ac:dyDescent="0.25">
      <c r="A135" s="44">
        <v>2.3299999999999601</v>
      </c>
      <c r="B135" s="41">
        <v>1</v>
      </c>
    </row>
    <row r="136" spans="1:2" x14ac:dyDescent="0.25">
      <c r="A136" s="44">
        <v>2.3399999999999599</v>
      </c>
      <c r="B136" s="41">
        <v>1</v>
      </c>
    </row>
    <row r="137" spans="1:2" x14ac:dyDescent="0.25">
      <c r="A137" s="44">
        <v>2.3499999999999601</v>
      </c>
      <c r="B137" s="41">
        <v>1</v>
      </c>
    </row>
    <row r="138" spans="1:2" x14ac:dyDescent="0.25">
      <c r="A138" s="44">
        <v>2.3599999999999599</v>
      </c>
      <c r="B138" s="41">
        <v>1</v>
      </c>
    </row>
    <row r="139" spans="1:2" x14ac:dyDescent="0.25">
      <c r="A139" s="44">
        <v>2.3699999999999601</v>
      </c>
      <c r="B139" s="41">
        <v>1</v>
      </c>
    </row>
    <row r="140" spans="1:2" x14ac:dyDescent="0.25">
      <c r="A140" s="44">
        <v>2.3799999999999599</v>
      </c>
      <c r="B140" s="41">
        <v>1</v>
      </c>
    </row>
    <row r="141" spans="1:2" x14ac:dyDescent="0.25">
      <c r="A141" s="44">
        <v>2.3899999999999602</v>
      </c>
      <c r="B141" s="41">
        <v>1</v>
      </c>
    </row>
    <row r="142" spans="1:2" x14ac:dyDescent="0.25">
      <c r="A142" s="44">
        <v>2.3999999999999599</v>
      </c>
      <c r="B142" s="41">
        <v>1</v>
      </c>
    </row>
    <row r="143" spans="1:2" x14ac:dyDescent="0.25">
      <c r="A143" s="44">
        <v>2.4099999999999699</v>
      </c>
      <c r="B143" s="41">
        <v>1</v>
      </c>
    </row>
    <row r="144" spans="1:2" x14ac:dyDescent="0.25">
      <c r="A144" s="44">
        <v>2.4199999999999702</v>
      </c>
      <c r="B144" s="41">
        <v>1</v>
      </c>
    </row>
    <row r="145" spans="1:2" x14ac:dyDescent="0.25">
      <c r="A145" s="44">
        <v>2.42999999999997</v>
      </c>
      <c r="B145" s="41">
        <v>1</v>
      </c>
    </row>
    <row r="146" spans="1:2" x14ac:dyDescent="0.25">
      <c r="A146" s="44">
        <v>2.4399999999999702</v>
      </c>
      <c r="B146" s="41">
        <v>1</v>
      </c>
    </row>
    <row r="147" spans="1:2" x14ac:dyDescent="0.25">
      <c r="A147" s="44">
        <v>2.44999999999997</v>
      </c>
      <c r="B147" s="41">
        <v>1</v>
      </c>
    </row>
    <row r="148" spans="1:2" x14ac:dyDescent="0.25">
      <c r="A148" s="44">
        <v>2.4599999999999702</v>
      </c>
      <c r="B148" s="41">
        <v>1</v>
      </c>
    </row>
    <row r="149" spans="1:2" x14ac:dyDescent="0.25">
      <c r="A149" s="44">
        <v>2.46999999999997</v>
      </c>
      <c r="B149" s="41">
        <v>1</v>
      </c>
    </row>
    <row r="150" spans="1:2" x14ac:dyDescent="0.25">
      <c r="A150" s="44">
        <v>2.4799999999999698</v>
      </c>
      <c r="B150" s="41">
        <v>1</v>
      </c>
    </row>
    <row r="151" spans="1:2" x14ac:dyDescent="0.25">
      <c r="A151" s="44">
        <v>2.48999999999997</v>
      </c>
      <c r="B151" s="41">
        <v>1</v>
      </c>
    </row>
    <row r="152" spans="1:2" x14ac:dyDescent="0.25">
      <c r="A152" s="44">
        <v>2.4999999999999698</v>
      </c>
      <c r="B152" s="41">
        <v>1</v>
      </c>
    </row>
    <row r="153" spans="1:2" x14ac:dyDescent="0.25">
      <c r="A153" s="44">
        <v>2.50999999999997</v>
      </c>
      <c r="B153" s="41">
        <v>1</v>
      </c>
    </row>
    <row r="154" spans="1:2" x14ac:dyDescent="0.25">
      <c r="A154" s="44">
        <v>2.5199999999999698</v>
      </c>
      <c r="B154" s="41">
        <v>1</v>
      </c>
    </row>
    <row r="155" spans="1:2" x14ac:dyDescent="0.25">
      <c r="A155" s="44">
        <v>2.5299999999999701</v>
      </c>
      <c r="B155" s="41">
        <v>1</v>
      </c>
    </row>
    <row r="156" spans="1:2" x14ac:dyDescent="0.25">
      <c r="A156" s="44">
        <v>2.5399999999999698</v>
      </c>
      <c r="B156" s="41">
        <v>1</v>
      </c>
    </row>
    <row r="157" spans="1:2" x14ac:dyDescent="0.25">
      <c r="A157" s="44">
        <v>2.5499999999999701</v>
      </c>
      <c r="B157" s="41">
        <v>1</v>
      </c>
    </row>
    <row r="158" spans="1:2" x14ac:dyDescent="0.25">
      <c r="A158" s="44">
        <v>2.5599999999999699</v>
      </c>
      <c r="B158" s="41">
        <v>1</v>
      </c>
    </row>
    <row r="159" spans="1:2" x14ac:dyDescent="0.25">
      <c r="A159" s="44">
        <v>2.5699999999999701</v>
      </c>
      <c r="B159" s="41">
        <v>1</v>
      </c>
    </row>
    <row r="160" spans="1:2" x14ac:dyDescent="0.25">
      <c r="A160" s="44">
        <v>2.5799999999999699</v>
      </c>
      <c r="B160" s="41">
        <v>1</v>
      </c>
    </row>
    <row r="161" spans="1:2" x14ac:dyDescent="0.25">
      <c r="A161" s="44">
        <v>2.5899999999999701</v>
      </c>
      <c r="B161" s="41">
        <v>1</v>
      </c>
    </row>
    <row r="162" spans="1:2" x14ac:dyDescent="0.25">
      <c r="A162" s="44">
        <v>2.5999999999999699</v>
      </c>
      <c r="B162" s="41">
        <v>1</v>
      </c>
    </row>
    <row r="163" spans="1:2" x14ac:dyDescent="0.25">
      <c r="A163" s="44">
        <v>2.6099999999999701</v>
      </c>
      <c r="B163" s="41">
        <v>1</v>
      </c>
    </row>
    <row r="164" spans="1:2" x14ac:dyDescent="0.25">
      <c r="A164" s="44">
        <v>2.6199999999999699</v>
      </c>
      <c r="B164" s="41">
        <v>1</v>
      </c>
    </row>
    <row r="165" spans="1:2" x14ac:dyDescent="0.25">
      <c r="A165" s="44">
        <v>2.6299999999999701</v>
      </c>
      <c r="B165" s="41">
        <v>1</v>
      </c>
    </row>
    <row r="166" spans="1:2" x14ac:dyDescent="0.25">
      <c r="A166" s="44">
        <v>2.6399999999999699</v>
      </c>
      <c r="B166" s="41">
        <v>1</v>
      </c>
    </row>
    <row r="167" spans="1:2" x14ac:dyDescent="0.25">
      <c r="A167" s="44">
        <v>2.6499999999999702</v>
      </c>
      <c r="B167" s="41">
        <v>1</v>
      </c>
    </row>
    <row r="168" spans="1:2" x14ac:dyDescent="0.25">
      <c r="A168" s="44">
        <v>2.6599999999999699</v>
      </c>
      <c r="B168" s="41">
        <v>1</v>
      </c>
    </row>
    <row r="169" spans="1:2" x14ac:dyDescent="0.25">
      <c r="A169" s="44">
        <v>2.6699999999999702</v>
      </c>
      <c r="B169" s="41">
        <v>1</v>
      </c>
    </row>
    <row r="170" spans="1:2" x14ac:dyDescent="0.25">
      <c r="A170" s="44">
        <v>2.67999999999997</v>
      </c>
      <c r="B170" s="41">
        <v>1</v>
      </c>
    </row>
    <row r="171" spans="1:2" x14ac:dyDescent="0.25">
      <c r="A171" s="44">
        <v>2.6899999999999702</v>
      </c>
      <c r="B171" s="41">
        <v>1</v>
      </c>
    </row>
    <row r="172" spans="1:2" x14ac:dyDescent="0.25">
      <c r="A172" s="44">
        <v>2.69999999999997</v>
      </c>
      <c r="B172" s="41">
        <v>1</v>
      </c>
    </row>
    <row r="173" spans="1:2" x14ac:dyDescent="0.25">
      <c r="A173" s="44">
        <v>2.7099999999999702</v>
      </c>
      <c r="B173" s="41">
        <v>1</v>
      </c>
    </row>
    <row r="174" spans="1:2" x14ac:dyDescent="0.25">
      <c r="A174" s="44">
        <v>2.71999999999997</v>
      </c>
      <c r="B174" s="41">
        <v>1</v>
      </c>
    </row>
    <row r="175" spans="1:2" x14ac:dyDescent="0.25">
      <c r="A175" s="44">
        <v>2.7299999999999698</v>
      </c>
      <c r="B175" s="41">
        <v>1</v>
      </c>
    </row>
    <row r="176" spans="1:2" x14ac:dyDescent="0.25">
      <c r="A176" s="44">
        <v>2.73999999999997</v>
      </c>
      <c r="B176" s="41">
        <v>1</v>
      </c>
    </row>
    <row r="177" spans="1:2" x14ac:dyDescent="0.25">
      <c r="A177" s="44">
        <v>2.7499999999999698</v>
      </c>
      <c r="B177" s="41">
        <v>1</v>
      </c>
    </row>
    <row r="178" spans="1:2" x14ac:dyDescent="0.25">
      <c r="A178" s="44">
        <v>2.75999999999997</v>
      </c>
      <c r="B178" s="41">
        <v>1</v>
      </c>
    </row>
    <row r="179" spans="1:2" x14ac:dyDescent="0.25">
      <c r="A179" s="44">
        <v>2.7699999999999698</v>
      </c>
      <c r="B179" s="41">
        <v>1</v>
      </c>
    </row>
    <row r="180" spans="1:2" x14ac:dyDescent="0.25">
      <c r="A180" s="44">
        <v>2.7799999999999701</v>
      </c>
      <c r="B180" s="41">
        <v>1</v>
      </c>
    </row>
    <row r="181" spans="1:2" x14ac:dyDescent="0.25">
      <c r="A181" s="44">
        <v>2.7899999999999698</v>
      </c>
      <c r="B181" s="41">
        <v>1</v>
      </c>
    </row>
    <row r="182" spans="1:2" x14ac:dyDescent="0.25">
      <c r="A182" s="44">
        <v>2.7999999999999701</v>
      </c>
      <c r="B182" s="41">
        <v>1</v>
      </c>
    </row>
    <row r="183" spans="1:2" x14ac:dyDescent="0.25">
      <c r="A183" s="44">
        <v>2.8099999999999699</v>
      </c>
      <c r="B183" s="41">
        <v>1</v>
      </c>
    </row>
    <row r="184" spans="1:2" x14ac:dyDescent="0.25">
      <c r="A184" s="44">
        <v>2.8199999999999701</v>
      </c>
      <c r="B184" s="41">
        <v>1</v>
      </c>
    </row>
    <row r="185" spans="1:2" x14ac:dyDescent="0.25">
      <c r="A185" s="44">
        <v>2.8299999999999699</v>
      </c>
      <c r="B185" s="41">
        <v>1</v>
      </c>
    </row>
    <row r="186" spans="1:2" x14ac:dyDescent="0.25">
      <c r="A186" s="44">
        <v>2.8399999999999799</v>
      </c>
      <c r="B186" s="41">
        <v>1</v>
      </c>
    </row>
    <row r="187" spans="1:2" x14ac:dyDescent="0.25">
      <c r="A187" s="44">
        <v>2.8499999999999801</v>
      </c>
      <c r="B187" s="41">
        <v>1</v>
      </c>
    </row>
    <row r="188" spans="1:2" x14ac:dyDescent="0.25">
      <c r="A188" s="44">
        <v>2.8599999999999799</v>
      </c>
      <c r="B188" s="41">
        <v>1</v>
      </c>
    </row>
    <row r="189" spans="1:2" x14ac:dyDescent="0.25">
      <c r="A189" s="44">
        <v>2.8699999999999801</v>
      </c>
      <c r="B189" s="41">
        <v>1</v>
      </c>
    </row>
    <row r="190" spans="1:2" x14ac:dyDescent="0.25">
      <c r="A190" s="44">
        <v>2.8799999999999799</v>
      </c>
      <c r="B190" s="41">
        <v>1</v>
      </c>
    </row>
    <row r="191" spans="1:2" x14ac:dyDescent="0.25">
      <c r="A191" s="44">
        <v>2.8899999999999801</v>
      </c>
      <c r="B191" s="41">
        <v>1</v>
      </c>
    </row>
    <row r="192" spans="1:2" x14ac:dyDescent="0.25">
      <c r="A192" s="44">
        <v>2.8999999999999799</v>
      </c>
      <c r="B192" s="41">
        <v>1</v>
      </c>
    </row>
    <row r="193" spans="1:2" x14ac:dyDescent="0.25">
      <c r="A193" s="44">
        <v>2.9099999999999802</v>
      </c>
      <c r="B193" s="41">
        <v>1</v>
      </c>
    </row>
    <row r="194" spans="1:2" x14ac:dyDescent="0.25">
      <c r="A194" s="44">
        <v>2.9199999999999799</v>
      </c>
      <c r="B194" s="41">
        <v>1</v>
      </c>
    </row>
    <row r="195" spans="1:2" x14ac:dyDescent="0.25">
      <c r="A195" s="44">
        <v>2.9299999999999802</v>
      </c>
      <c r="B195" s="41">
        <v>1</v>
      </c>
    </row>
    <row r="196" spans="1:2" x14ac:dyDescent="0.25">
      <c r="A196" s="44">
        <v>2.93999999999998</v>
      </c>
      <c r="B196" s="41">
        <v>1</v>
      </c>
    </row>
    <row r="197" spans="1:2" x14ac:dyDescent="0.25">
      <c r="A197" s="44">
        <v>2.9499999999999802</v>
      </c>
      <c r="B197" s="41">
        <v>1</v>
      </c>
    </row>
    <row r="198" spans="1:2" x14ac:dyDescent="0.25">
      <c r="A198" s="44">
        <v>2.95999999999998</v>
      </c>
      <c r="B198" s="41">
        <v>1</v>
      </c>
    </row>
    <row r="199" spans="1:2" x14ac:dyDescent="0.25">
      <c r="A199" s="44">
        <v>2.9699999999999802</v>
      </c>
      <c r="B199" s="41">
        <v>1</v>
      </c>
    </row>
    <row r="200" spans="1:2" x14ac:dyDescent="0.25">
      <c r="A200" s="44">
        <v>2.97999999999998</v>
      </c>
      <c r="B200" s="41">
        <v>1</v>
      </c>
    </row>
    <row r="201" spans="1:2" x14ac:dyDescent="0.25">
      <c r="A201" s="44">
        <v>2.9899999999999798</v>
      </c>
      <c r="B201" s="41">
        <v>1</v>
      </c>
    </row>
    <row r="202" spans="1:2" x14ac:dyDescent="0.25">
      <c r="A202" s="44">
        <v>2.99999999999998</v>
      </c>
      <c r="B202" s="41">
        <v>1</v>
      </c>
    </row>
    <row r="203" spans="1:2" x14ac:dyDescent="0.25">
      <c r="A203" s="44">
        <v>3.0099999999999798</v>
      </c>
      <c r="B203" s="41">
        <v>1</v>
      </c>
    </row>
    <row r="204" spans="1:2" x14ac:dyDescent="0.25">
      <c r="A204" s="44">
        <v>3.01999999999998</v>
      </c>
      <c r="B204" s="41">
        <v>1</v>
      </c>
    </row>
    <row r="205" spans="1:2" x14ac:dyDescent="0.25">
      <c r="A205" s="44">
        <v>3.0299999999999798</v>
      </c>
      <c r="B205" s="41">
        <v>1</v>
      </c>
    </row>
    <row r="206" spans="1:2" x14ac:dyDescent="0.25">
      <c r="A206" s="44">
        <v>3.0399999999999801</v>
      </c>
      <c r="B206" s="41">
        <v>1</v>
      </c>
    </row>
    <row r="207" spans="1:2" x14ac:dyDescent="0.25">
      <c r="A207" s="44">
        <v>3.0499999999999798</v>
      </c>
      <c r="B207" s="41">
        <v>1</v>
      </c>
    </row>
    <row r="208" spans="1:2" x14ac:dyDescent="0.25">
      <c r="A208" s="44">
        <v>3.0599999999999801</v>
      </c>
      <c r="B208" s="41">
        <v>1</v>
      </c>
    </row>
    <row r="209" spans="1:2" x14ac:dyDescent="0.25">
      <c r="A209" s="44">
        <v>3.0699999999999799</v>
      </c>
      <c r="B209" s="41">
        <v>1</v>
      </c>
    </row>
    <row r="210" spans="1:2" x14ac:dyDescent="0.25">
      <c r="A210" s="44">
        <v>3.0799999999999801</v>
      </c>
      <c r="B210" s="41">
        <v>1</v>
      </c>
    </row>
    <row r="211" spans="1:2" x14ac:dyDescent="0.25">
      <c r="A211" s="44">
        <v>3.0899999999999799</v>
      </c>
      <c r="B211" s="41">
        <v>1</v>
      </c>
    </row>
    <row r="212" spans="1:2" x14ac:dyDescent="0.25">
      <c r="A212" s="44">
        <v>3.0999999999999801</v>
      </c>
      <c r="B212" s="41">
        <v>1</v>
      </c>
    </row>
    <row r="213" spans="1:2" x14ac:dyDescent="0.25">
      <c r="A213" s="44">
        <v>3.1099999999999799</v>
      </c>
      <c r="B213" s="41">
        <v>1</v>
      </c>
    </row>
    <row r="214" spans="1:2" x14ac:dyDescent="0.25">
      <c r="A214" s="44">
        <v>3.1199999999999801</v>
      </c>
      <c r="B214" s="41">
        <v>1</v>
      </c>
    </row>
    <row r="215" spans="1:2" x14ac:dyDescent="0.25">
      <c r="A215" s="44">
        <v>3.1299999999999799</v>
      </c>
      <c r="B215" s="41">
        <v>1</v>
      </c>
    </row>
    <row r="216" spans="1:2" x14ac:dyDescent="0.25">
      <c r="A216" s="44">
        <v>3.1399999999999801</v>
      </c>
      <c r="B216" s="41">
        <v>1</v>
      </c>
    </row>
    <row r="217" spans="1:2" x14ac:dyDescent="0.25">
      <c r="A217" s="44">
        <v>3.1499999999999799</v>
      </c>
      <c r="B217" s="41">
        <v>1</v>
      </c>
    </row>
    <row r="218" spans="1:2" x14ac:dyDescent="0.25">
      <c r="A218" s="44">
        <v>3.1599999999999802</v>
      </c>
      <c r="B218" s="41">
        <v>1</v>
      </c>
    </row>
    <row r="219" spans="1:2" x14ac:dyDescent="0.25">
      <c r="A219" s="44">
        <v>3.1699999999999799</v>
      </c>
      <c r="B219" s="41">
        <v>1</v>
      </c>
    </row>
    <row r="220" spans="1:2" x14ac:dyDescent="0.25">
      <c r="A220" s="44">
        <v>3.1799999999999802</v>
      </c>
      <c r="B220" s="41">
        <v>1</v>
      </c>
    </row>
    <row r="221" spans="1:2" x14ac:dyDescent="0.25">
      <c r="A221" s="44">
        <v>3.18999999999998</v>
      </c>
      <c r="B221" s="41">
        <v>1</v>
      </c>
    </row>
    <row r="222" spans="1:2" x14ac:dyDescent="0.25">
      <c r="A222" s="44">
        <v>3.1999999999999802</v>
      </c>
      <c r="B222" s="41">
        <v>1</v>
      </c>
    </row>
    <row r="223" spans="1:2" x14ac:dyDescent="0.25">
      <c r="A223" s="44">
        <v>3.20999999999998</v>
      </c>
      <c r="B223" s="41">
        <v>1</v>
      </c>
    </row>
    <row r="224" spans="1:2" x14ac:dyDescent="0.25">
      <c r="A224" s="44">
        <v>3.2199999999999802</v>
      </c>
      <c r="B224" s="41">
        <v>1</v>
      </c>
    </row>
    <row r="225" spans="1:2" x14ac:dyDescent="0.25">
      <c r="A225" s="44">
        <v>3.22999999999998</v>
      </c>
      <c r="B225" s="41">
        <v>1</v>
      </c>
    </row>
    <row r="226" spans="1:2" x14ac:dyDescent="0.25">
      <c r="A226" s="44">
        <v>3.2399999999999798</v>
      </c>
      <c r="B226" s="41">
        <v>1</v>
      </c>
    </row>
    <row r="227" spans="1:2" x14ac:dyDescent="0.25">
      <c r="A227" s="44">
        <v>3.24999999999998</v>
      </c>
      <c r="B227" s="41">
        <v>1</v>
      </c>
    </row>
    <row r="228" spans="1:2" x14ac:dyDescent="0.25">
      <c r="A228" s="44">
        <v>3.2599999999999798</v>
      </c>
      <c r="B228" s="41">
        <v>1</v>
      </c>
    </row>
    <row r="229" spans="1:2" x14ac:dyDescent="0.25">
      <c r="A229" s="44">
        <v>3.26999999999998</v>
      </c>
      <c r="B229" s="41">
        <v>1</v>
      </c>
    </row>
    <row r="230" spans="1:2" x14ac:dyDescent="0.25">
      <c r="A230" s="44">
        <v>3.27999999999999</v>
      </c>
      <c r="B230" s="41">
        <v>1</v>
      </c>
    </row>
    <row r="231" spans="1:2" x14ac:dyDescent="0.25">
      <c r="A231" s="44">
        <v>3.2899999999999801</v>
      </c>
      <c r="B231" s="41">
        <v>1</v>
      </c>
    </row>
    <row r="232" spans="1:2" x14ac:dyDescent="0.25">
      <c r="A232" s="44">
        <v>3.2999999999999901</v>
      </c>
      <c r="B232" s="41">
        <v>1</v>
      </c>
    </row>
    <row r="233" spans="1:2" x14ac:dyDescent="0.25">
      <c r="A233" s="44">
        <v>3.3099999999999898</v>
      </c>
      <c r="B233" s="41">
        <v>1</v>
      </c>
    </row>
    <row r="234" spans="1:2" x14ac:dyDescent="0.25">
      <c r="A234" s="44">
        <v>3.3199999999999901</v>
      </c>
      <c r="B234" s="41">
        <v>1</v>
      </c>
    </row>
    <row r="235" spans="1:2" x14ac:dyDescent="0.25">
      <c r="A235" s="44">
        <v>3.3299999999999899</v>
      </c>
      <c r="B235" s="41">
        <v>1</v>
      </c>
    </row>
    <row r="236" spans="1:2" x14ac:dyDescent="0.25">
      <c r="A236" s="44">
        <v>3.3399999999999901</v>
      </c>
      <c r="B236" s="41">
        <v>1</v>
      </c>
    </row>
    <row r="237" spans="1:2" x14ac:dyDescent="0.25">
      <c r="A237" s="44">
        <v>3.3499999999999899</v>
      </c>
      <c r="B237" s="41">
        <v>1</v>
      </c>
    </row>
    <row r="238" spans="1:2" x14ac:dyDescent="0.25">
      <c r="A238" s="44">
        <v>3.3599999999999901</v>
      </c>
      <c r="B238" s="41">
        <v>1</v>
      </c>
    </row>
    <row r="239" spans="1:2" x14ac:dyDescent="0.25">
      <c r="A239" s="44">
        <v>3.3699999999999899</v>
      </c>
      <c r="B239" s="41">
        <v>1</v>
      </c>
    </row>
    <row r="240" spans="1:2" x14ac:dyDescent="0.25">
      <c r="A240" s="44">
        <v>3.3799999999999901</v>
      </c>
      <c r="B240" s="41">
        <v>1</v>
      </c>
    </row>
    <row r="241" spans="1:2" x14ac:dyDescent="0.25">
      <c r="A241" s="44">
        <v>3.3899999999999899</v>
      </c>
      <c r="B241" s="41">
        <v>1</v>
      </c>
    </row>
    <row r="242" spans="1:2" x14ac:dyDescent="0.25">
      <c r="A242" s="44">
        <v>3.3999999999999901</v>
      </c>
      <c r="B242" s="41">
        <v>1</v>
      </c>
    </row>
    <row r="243" spans="1:2" x14ac:dyDescent="0.25">
      <c r="A243" s="44">
        <v>3.4099999999999899</v>
      </c>
      <c r="B243" s="41">
        <v>1</v>
      </c>
    </row>
    <row r="244" spans="1:2" x14ac:dyDescent="0.25">
      <c r="A244" s="44">
        <v>3.4199999999999902</v>
      </c>
      <c r="B244" s="41">
        <v>1</v>
      </c>
    </row>
    <row r="245" spans="1:2" x14ac:dyDescent="0.25">
      <c r="A245" s="44">
        <v>3.4299999999999899</v>
      </c>
      <c r="B245" s="41">
        <v>1</v>
      </c>
    </row>
    <row r="246" spans="1:2" x14ac:dyDescent="0.25">
      <c r="A246" s="44">
        <v>3.4399999999999902</v>
      </c>
      <c r="B246" s="41">
        <v>1</v>
      </c>
    </row>
    <row r="247" spans="1:2" x14ac:dyDescent="0.25">
      <c r="A247" s="44">
        <v>3.44999999999999</v>
      </c>
      <c r="B247" s="41">
        <v>1</v>
      </c>
    </row>
    <row r="248" spans="1:2" x14ac:dyDescent="0.25">
      <c r="A248" s="44">
        <v>3.4599999999999902</v>
      </c>
      <c r="B248" s="41">
        <v>1</v>
      </c>
    </row>
    <row r="249" spans="1:2" x14ac:dyDescent="0.25">
      <c r="A249" s="44">
        <v>3.46999999999999</v>
      </c>
      <c r="B249" s="41">
        <v>1</v>
      </c>
    </row>
    <row r="250" spans="1:2" x14ac:dyDescent="0.25">
      <c r="A250" s="44">
        <v>3.4799999999999902</v>
      </c>
      <c r="B250" s="41">
        <v>1</v>
      </c>
    </row>
    <row r="251" spans="1:2" x14ac:dyDescent="0.25">
      <c r="A251" s="44">
        <v>3.48999999999999</v>
      </c>
      <c r="B251" s="41">
        <v>1</v>
      </c>
    </row>
    <row r="252" spans="1:2" x14ac:dyDescent="0.25">
      <c r="A252" s="44">
        <v>3.4999999999999898</v>
      </c>
      <c r="B252" s="41">
        <v>1</v>
      </c>
    </row>
    <row r="253" spans="1:2" x14ac:dyDescent="0.25">
      <c r="A253" s="44">
        <v>3.50999999999999</v>
      </c>
      <c r="B253" s="41">
        <v>1</v>
      </c>
    </row>
    <row r="254" spans="1:2" x14ac:dyDescent="0.25">
      <c r="A254" s="44">
        <v>3.5199999999999898</v>
      </c>
      <c r="B254" s="41">
        <v>1</v>
      </c>
    </row>
    <row r="255" spans="1:2" x14ac:dyDescent="0.25">
      <c r="A255" s="44">
        <v>3.52999999999999</v>
      </c>
      <c r="B255" s="41">
        <v>1</v>
      </c>
    </row>
    <row r="256" spans="1:2" x14ac:dyDescent="0.25">
      <c r="A256" s="44">
        <v>3.5399999999999898</v>
      </c>
      <c r="B256" s="41">
        <v>1</v>
      </c>
    </row>
    <row r="257" spans="1:2" x14ac:dyDescent="0.25">
      <c r="A257" s="44">
        <v>3.5499999999999901</v>
      </c>
      <c r="B257" s="41">
        <v>1</v>
      </c>
    </row>
    <row r="258" spans="1:2" x14ac:dyDescent="0.25">
      <c r="A258" s="44">
        <v>3.5599999999999898</v>
      </c>
      <c r="B258" s="41">
        <v>1</v>
      </c>
    </row>
    <row r="259" spans="1:2" x14ac:dyDescent="0.25">
      <c r="A259" s="44">
        <v>3.5699999999999901</v>
      </c>
      <c r="B259" s="41">
        <v>1</v>
      </c>
    </row>
    <row r="260" spans="1:2" x14ac:dyDescent="0.25">
      <c r="A260" s="44">
        <v>3.5799999999999899</v>
      </c>
      <c r="B260" s="41">
        <v>1</v>
      </c>
    </row>
    <row r="261" spans="1:2" x14ac:dyDescent="0.25">
      <c r="A261" s="44">
        <v>3.5899999999999901</v>
      </c>
      <c r="B261" s="41">
        <v>1</v>
      </c>
    </row>
    <row r="262" spans="1:2" x14ac:dyDescent="0.25">
      <c r="A262" s="44">
        <v>3.5999999999999899</v>
      </c>
      <c r="B262" s="41">
        <v>1</v>
      </c>
    </row>
    <row r="263" spans="1:2" x14ac:dyDescent="0.25">
      <c r="A263" s="44">
        <v>3.6099999999999901</v>
      </c>
      <c r="B263" s="41">
        <v>1</v>
      </c>
    </row>
    <row r="264" spans="1:2" x14ac:dyDescent="0.25">
      <c r="A264" s="44">
        <v>3.6199999999999899</v>
      </c>
      <c r="B264" s="41">
        <v>1</v>
      </c>
    </row>
    <row r="265" spans="1:2" x14ac:dyDescent="0.25">
      <c r="A265" s="44">
        <v>3.6299999999999901</v>
      </c>
      <c r="B265" s="41">
        <v>1</v>
      </c>
    </row>
    <row r="266" spans="1:2" x14ac:dyDescent="0.25">
      <c r="A266" s="44">
        <v>3.6399999999999899</v>
      </c>
      <c r="B266" s="41">
        <v>1</v>
      </c>
    </row>
    <row r="267" spans="1:2" x14ac:dyDescent="0.25">
      <c r="A267" s="44">
        <v>3.6499999999999901</v>
      </c>
      <c r="B267" s="41">
        <v>1</v>
      </c>
    </row>
    <row r="268" spans="1:2" x14ac:dyDescent="0.25">
      <c r="A268" s="44">
        <v>3.6599999999999899</v>
      </c>
      <c r="B268" s="41">
        <v>1</v>
      </c>
    </row>
    <row r="269" spans="1:2" x14ac:dyDescent="0.25">
      <c r="A269" s="44">
        <v>3.6699999999999902</v>
      </c>
      <c r="B269" s="41">
        <v>1</v>
      </c>
    </row>
    <row r="270" spans="1:2" x14ac:dyDescent="0.25">
      <c r="A270" s="44">
        <v>3.6799999999999899</v>
      </c>
      <c r="B270" s="41">
        <v>1</v>
      </c>
    </row>
    <row r="271" spans="1:2" x14ac:dyDescent="0.25">
      <c r="A271" s="44">
        <v>3.69</v>
      </c>
      <c r="B271" s="41">
        <v>1</v>
      </c>
    </row>
    <row r="272" spans="1:2" x14ac:dyDescent="0.25">
      <c r="A272" s="44">
        <v>3.69999999999999</v>
      </c>
      <c r="B272" s="41">
        <v>1</v>
      </c>
    </row>
    <row r="273" spans="1:2" x14ac:dyDescent="0.25">
      <c r="A273" s="44">
        <v>3.71</v>
      </c>
      <c r="B273" s="41">
        <v>1</v>
      </c>
    </row>
    <row r="274" spans="1:2" x14ac:dyDescent="0.25">
      <c r="A274" s="44">
        <v>3.71999999999999</v>
      </c>
      <c r="B274" s="41">
        <v>1</v>
      </c>
    </row>
    <row r="275" spans="1:2" x14ac:dyDescent="0.25">
      <c r="A275" s="44">
        <v>3.73</v>
      </c>
      <c r="B275" s="41">
        <v>1</v>
      </c>
    </row>
    <row r="276" spans="1:2" x14ac:dyDescent="0.25">
      <c r="A276" s="44">
        <v>3.74</v>
      </c>
      <c r="B276" s="41">
        <v>1</v>
      </c>
    </row>
    <row r="277" spans="1:2" x14ac:dyDescent="0.25">
      <c r="A277" s="44">
        <v>3.75</v>
      </c>
      <c r="B277" s="41">
        <v>1</v>
      </c>
    </row>
    <row r="278" spans="1:2" x14ac:dyDescent="0.25">
      <c r="A278" s="44">
        <v>3.76</v>
      </c>
      <c r="B278" s="41">
        <v>1</v>
      </c>
    </row>
    <row r="279" spans="1:2" x14ac:dyDescent="0.25">
      <c r="A279" s="44">
        <v>3.77</v>
      </c>
      <c r="B279" s="41">
        <v>1</v>
      </c>
    </row>
    <row r="280" spans="1:2" x14ac:dyDescent="0.25">
      <c r="A280" s="44">
        <v>3.78</v>
      </c>
      <c r="B280" s="41">
        <v>1</v>
      </c>
    </row>
    <row r="281" spans="1:2" x14ac:dyDescent="0.25">
      <c r="A281" s="44">
        <v>3.79</v>
      </c>
      <c r="B281" s="41">
        <v>1</v>
      </c>
    </row>
    <row r="282" spans="1:2" x14ac:dyDescent="0.25">
      <c r="A282" s="44">
        <v>3.8</v>
      </c>
      <c r="B282" s="41">
        <v>1</v>
      </c>
    </row>
    <row r="283" spans="1:2" x14ac:dyDescent="0.25">
      <c r="A283" s="44">
        <v>3.81</v>
      </c>
      <c r="B283" s="41">
        <v>1</v>
      </c>
    </row>
    <row r="284" spans="1:2" x14ac:dyDescent="0.25">
      <c r="A284" s="44">
        <v>3.82</v>
      </c>
      <c r="B284" s="41">
        <v>1</v>
      </c>
    </row>
    <row r="285" spans="1:2" x14ac:dyDescent="0.25">
      <c r="A285" s="44">
        <v>3.83</v>
      </c>
      <c r="B285" s="41">
        <v>1</v>
      </c>
    </row>
    <row r="286" spans="1:2" x14ac:dyDescent="0.25">
      <c r="A286" s="44">
        <v>3.84</v>
      </c>
      <c r="B286" s="41">
        <v>1</v>
      </c>
    </row>
    <row r="287" spans="1:2" x14ac:dyDescent="0.25">
      <c r="A287" s="44">
        <v>3.85</v>
      </c>
      <c r="B287" s="41">
        <v>1</v>
      </c>
    </row>
    <row r="288" spans="1:2" x14ac:dyDescent="0.25">
      <c r="A288" s="44">
        <v>3.86</v>
      </c>
      <c r="B288" s="41">
        <v>1</v>
      </c>
    </row>
    <row r="289" spans="1:2" x14ac:dyDescent="0.25">
      <c r="A289" s="44">
        <v>3.87</v>
      </c>
      <c r="B289" s="41">
        <v>1</v>
      </c>
    </row>
    <row r="290" spans="1:2" x14ac:dyDescent="0.25">
      <c r="A290" s="44">
        <v>3.88</v>
      </c>
      <c r="B290" s="41">
        <v>1</v>
      </c>
    </row>
    <row r="291" spans="1:2" x14ac:dyDescent="0.25">
      <c r="A291" s="44">
        <v>3.89</v>
      </c>
      <c r="B291" s="41">
        <v>1</v>
      </c>
    </row>
    <row r="292" spans="1:2" x14ac:dyDescent="0.25">
      <c r="A292" s="44">
        <v>3.9</v>
      </c>
      <c r="B292" s="41">
        <v>1</v>
      </c>
    </row>
    <row r="293" spans="1:2" x14ac:dyDescent="0.25">
      <c r="A293" s="44">
        <v>3.91</v>
      </c>
      <c r="B293" s="41">
        <v>1</v>
      </c>
    </row>
    <row r="294" spans="1:2" x14ac:dyDescent="0.25">
      <c r="A294" s="44">
        <v>3.92</v>
      </c>
      <c r="B294" s="29">
        <v>5</v>
      </c>
    </row>
    <row r="295" spans="1:2" x14ac:dyDescent="0.25">
      <c r="A295" s="44">
        <v>3.93</v>
      </c>
      <c r="B295" s="29">
        <v>5</v>
      </c>
    </row>
    <row r="296" spans="1:2" x14ac:dyDescent="0.25">
      <c r="A296" s="44">
        <v>3.94</v>
      </c>
      <c r="B296" s="29">
        <v>5</v>
      </c>
    </row>
    <row r="297" spans="1:2" x14ac:dyDescent="0.25">
      <c r="A297" s="44">
        <v>3.95</v>
      </c>
      <c r="B297" s="29">
        <v>5</v>
      </c>
    </row>
    <row r="298" spans="1:2" x14ac:dyDescent="0.25">
      <c r="A298" s="44">
        <v>3.96</v>
      </c>
      <c r="B298" s="29">
        <v>5</v>
      </c>
    </row>
    <row r="299" spans="1:2" x14ac:dyDescent="0.25">
      <c r="A299" s="44">
        <v>3.97</v>
      </c>
      <c r="B299" s="29">
        <v>5</v>
      </c>
    </row>
    <row r="300" spans="1:2" x14ac:dyDescent="0.25">
      <c r="A300" s="44">
        <v>3.98</v>
      </c>
      <c r="B300" s="29">
        <v>5</v>
      </c>
    </row>
    <row r="301" spans="1:2" x14ac:dyDescent="0.25">
      <c r="A301" s="44">
        <v>3.99</v>
      </c>
      <c r="B301" s="29">
        <v>5</v>
      </c>
    </row>
    <row r="302" spans="1:2" x14ac:dyDescent="0.25">
      <c r="A302" s="44">
        <v>4</v>
      </c>
      <c r="B302" s="29">
        <v>5</v>
      </c>
    </row>
    <row r="303" spans="1:2" x14ac:dyDescent="0.25">
      <c r="A303" s="44">
        <v>4.01</v>
      </c>
      <c r="B303" s="29">
        <v>5</v>
      </c>
    </row>
    <row r="304" spans="1:2" x14ac:dyDescent="0.25">
      <c r="A304" s="44">
        <v>4.0199999999999996</v>
      </c>
      <c r="B304" s="29">
        <v>5</v>
      </c>
    </row>
    <row r="305" spans="1:2" x14ac:dyDescent="0.25">
      <c r="A305" s="44">
        <v>4.03</v>
      </c>
      <c r="B305" s="29">
        <v>5</v>
      </c>
    </row>
    <row r="306" spans="1:2" x14ac:dyDescent="0.25">
      <c r="A306" s="44">
        <v>4.04</v>
      </c>
      <c r="B306" s="29">
        <v>5</v>
      </c>
    </row>
    <row r="307" spans="1:2" x14ac:dyDescent="0.25">
      <c r="A307" s="44">
        <v>4.05</v>
      </c>
      <c r="B307" s="29">
        <v>5</v>
      </c>
    </row>
    <row r="308" spans="1:2" x14ac:dyDescent="0.25">
      <c r="A308" s="44">
        <v>4.0599999999999996</v>
      </c>
      <c r="B308" s="29">
        <v>5</v>
      </c>
    </row>
    <row r="309" spans="1:2" x14ac:dyDescent="0.25">
      <c r="A309" s="44">
        <v>4.07</v>
      </c>
      <c r="B309" s="29">
        <v>5</v>
      </c>
    </row>
    <row r="310" spans="1:2" x14ac:dyDescent="0.25">
      <c r="A310" s="44">
        <v>4.08</v>
      </c>
      <c r="B310" s="29">
        <v>5</v>
      </c>
    </row>
    <row r="311" spans="1:2" x14ac:dyDescent="0.25">
      <c r="A311" s="44">
        <v>4.09</v>
      </c>
      <c r="B311" s="29">
        <v>5</v>
      </c>
    </row>
    <row r="312" spans="1:2" x14ac:dyDescent="0.25">
      <c r="A312" s="44">
        <v>4.0999999999999996</v>
      </c>
      <c r="B312" s="29">
        <v>5</v>
      </c>
    </row>
    <row r="313" spans="1:2" x14ac:dyDescent="0.25">
      <c r="A313" s="44">
        <v>4.1100000000000003</v>
      </c>
      <c r="B313" s="29">
        <v>5</v>
      </c>
    </row>
    <row r="314" spans="1:2" x14ac:dyDescent="0.25">
      <c r="A314" s="44">
        <v>4.12</v>
      </c>
      <c r="B314" s="29">
        <v>5</v>
      </c>
    </row>
    <row r="315" spans="1:2" x14ac:dyDescent="0.25">
      <c r="A315" s="44">
        <v>4.1300000000000097</v>
      </c>
      <c r="B315" s="29">
        <v>5</v>
      </c>
    </row>
    <row r="316" spans="1:2" x14ac:dyDescent="0.25">
      <c r="A316" s="44">
        <v>4.1400000000000103</v>
      </c>
      <c r="B316" s="29">
        <v>5</v>
      </c>
    </row>
    <row r="317" spans="1:2" x14ac:dyDescent="0.25">
      <c r="A317" s="44">
        <v>4.1500000000000004</v>
      </c>
      <c r="B317" s="29">
        <v>5</v>
      </c>
    </row>
    <row r="318" spans="1:2" x14ac:dyDescent="0.25">
      <c r="A318" s="44">
        <v>4.1600000000000099</v>
      </c>
      <c r="B318" s="29">
        <v>5</v>
      </c>
    </row>
    <row r="319" spans="1:2" x14ac:dyDescent="0.25">
      <c r="A319" s="44">
        <v>4.1700000000000097</v>
      </c>
      <c r="B319" s="29">
        <v>5</v>
      </c>
    </row>
    <row r="320" spans="1:2" x14ac:dyDescent="0.25">
      <c r="A320" s="44">
        <v>4.1800000000000104</v>
      </c>
      <c r="B320" s="29">
        <v>5</v>
      </c>
    </row>
    <row r="321" spans="1:2" x14ac:dyDescent="0.25">
      <c r="A321" s="44">
        <v>4.1900000000000102</v>
      </c>
      <c r="B321" s="29">
        <v>5</v>
      </c>
    </row>
    <row r="322" spans="1:2" x14ac:dyDescent="0.25">
      <c r="A322" s="44">
        <v>4.2000000000000099</v>
      </c>
      <c r="B322" s="29">
        <v>5</v>
      </c>
    </row>
    <row r="323" spans="1:2" x14ac:dyDescent="0.25">
      <c r="A323" s="44">
        <v>4.2100000000000097</v>
      </c>
      <c r="B323" s="29">
        <v>5</v>
      </c>
    </row>
    <row r="324" spans="1:2" x14ac:dyDescent="0.25">
      <c r="A324" s="44">
        <v>4.2200000000000104</v>
      </c>
      <c r="B324" s="29">
        <v>5</v>
      </c>
    </row>
    <row r="325" spans="1:2" x14ac:dyDescent="0.25">
      <c r="A325" s="44">
        <v>4.2300000000000102</v>
      </c>
      <c r="B325" s="29">
        <v>5</v>
      </c>
    </row>
    <row r="326" spans="1:2" x14ac:dyDescent="0.25">
      <c r="A326" s="44">
        <v>4.24000000000001</v>
      </c>
      <c r="B326" s="29">
        <v>5</v>
      </c>
    </row>
    <row r="327" spans="1:2" x14ac:dyDescent="0.25">
      <c r="A327" s="44">
        <v>4.2500000000000098</v>
      </c>
      <c r="B327" s="29">
        <v>5</v>
      </c>
    </row>
    <row r="328" spans="1:2" x14ac:dyDescent="0.25">
      <c r="A328" s="44">
        <v>4.2600000000000096</v>
      </c>
      <c r="B328" s="29">
        <v>5</v>
      </c>
    </row>
    <row r="329" spans="1:2" x14ac:dyDescent="0.25">
      <c r="A329" s="44">
        <v>4.2700000000000102</v>
      </c>
      <c r="B329" s="29">
        <v>5</v>
      </c>
    </row>
    <row r="330" spans="1:2" x14ac:dyDescent="0.25">
      <c r="A330" s="44">
        <v>4.28000000000001</v>
      </c>
      <c r="B330" s="29">
        <v>5</v>
      </c>
    </row>
    <row r="331" spans="1:2" x14ac:dyDescent="0.25">
      <c r="A331" s="44">
        <v>4.2900000000000098</v>
      </c>
      <c r="B331" s="29">
        <v>5</v>
      </c>
    </row>
    <row r="332" spans="1:2" x14ac:dyDescent="0.25">
      <c r="A332" s="44">
        <v>4.3000000000000096</v>
      </c>
      <c r="B332" s="29">
        <v>5</v>
      </c>
    </row>
    <row r="333" spans="1:2" x14ac:dyDescent="0.25">
      <c r="A333" s="44">
        <v>4.3100000000000103</v>
      </c>
      <c r="B333" s="29">
        <v>5</v>
      </c>
    </row>
    <row r="334" spans="1:2" x14ac:dyDescent="0.25">
      <c r="A334" s="44">
        <v>4.3200000000000101</v>
      </c>
      <c r="B334" s="29">
        <v>5</v>
      </c>
    </row>
    <row r="335" spans="1:2" x14ac:dyDescent="0.25">
      <c r="A335" s="44">
        <v>4.3300000000000098</v>
      </c>
      <c r="B335" s="29">
        <v>5</v>
      </c>
    </row>
    <row r="336" spans="1:2" x14ac:dyDescent="0.25">
      <c r="A336" s="44">
        <v>4.3400000000000096</v>
      </c>
      <c r="B336" s="29">
        <v>5</v>
      </c>
    </row>
    <row r="337" spans="1:2" x14ac:dyDescent="0.25">
      <c r="A337" s="44">
        <v>4.3500000000000103</v>
      </c>
      <c r="B337" s="29">
        <v>5</v>
      </c>
    </row>
    <row r="338" spans="1:2" x14ac:dyDescent="0.25">
      <c r="A338" s="44">
        <v>4.3600000000000101</v>
      </c>
      <c r="B338" s="29">
        <v>5</v>
      </c>
    </row>
    <row r="339" spans="1:2" x14ac:dyDescent="0.25">
      <c r="A339" s="44">
        <v>4.3700000000000099</v>
      </c>
      <c r="B339" s="29">
        <v>5</v>
      </c>
    </row>
    <row r="340" spans="1:2" x14ac:dyDescent="0.25">
      <c r="A340" s="44">
        <v>4.3800000000000097</v>
      </c>
      <c r="B340" s="29">
        <v>5</v>
      </c>
    </row>
    <row r="341" spans="1:2" x14ac:dyDescent="0.25">
      <c r="A341" s="44">
        <v>4.3900000000000103</v>
      </c>
      <c r="B341" s="29">
        <v>5</v>
      </c>
    </row>
    <row r="342" spans="1:2" x14ac:dyDescent="0.25">
      <c r="A342" s="44">
        <v>4.4000000000000101</v>
      </c>
      <c r="B342" s="29">
        <v>5</v>
      </c>
    </row>
    <row r="343" spans="1:2" x14ac:dyDescent="0.25">
      <c r="A343" s="44">
        <v>4.4100000000000099</v>
      </c>
      <c r="B343" s="29">
        <v>5</v>
      </c>
    </row>
    <row r="344" spans="1:2" x14ac:dyDescent="0.25">
      <c r="A344" s="44">
        <v>4.4200000000000097</v>
      </c>
      <c r="B344" s="29">
        <v>10</v>
      </c>
    </row>
    <row r="345" spans="1:2" x14ac:dyDescent="0.25">
      <c r="A345" s="44">
        <v>4.4300000000000104</v>
      </c>
      <c r="B345" s="29">
        <v>10</v>
      </c>
    </row>
    <row r="346" spans="1:2" x14ac:dyDescent="0.25">
      <c r="A346" s="44">
        <v>4.4400000000000102</v>
      </c>
      <c r="B346" s="29">
        <v>10</v>
      </c>
    </row>
    <row r="347" spans="1:2" x14ac:dyDescent="0.25">
      <c r="A347" s="44">
        <v>4.4500000000000099</v>
      </c>
      <c r="B347" s="29">
        <v>10</v>
      </c>
    </row>
    <row r="348" spans="1:2" x14ac:dyDescent="0.25">
      <c r="A348" s="44">
        <v>4.4600000000000097</v>
      </c>
      <c r="B348" s="29">
        <v>10</v>
      </c>
    </row>
    <row r="349" spans="1:2" x14ac:dyDescent="0.25">
      <c r="A349" s="44">
        <v>4.4700000000000104</v>
      </c>
      <c r="B349" s="29">
        <v>10</v>
      </c>
    </row>
    <row r="350" spans="1:2" x14ac:dyDescent="0.25">
      <c r="A350" s="44">
        <v>4.4800000000000102</v>
      </c>
      <c r="B350" s="29">
        <v>10</v>
      </c>
    </row>
    <row r="351" spans="1:2" x14ac:dyDescent="0.25">
      <c r="A351" s="44">
        <v>4.49000000000001</v>
      </c>
      <c r="B351" s="29">
        <v>10</v>
      </c>
    </row>
    <row r="352" spans="1:2" x14ac:dyDescent="0.25">
      <c r="A352" s="44">
        <v>4.5000000000000098</v>
      </c>
      <c r="B352" s="29">
        <v>10</v>
      </c>
    </row>
    <row r="353" spans="1:2" x14ac:dyDescent="0.25">
      <c r="A353" s="44">
        <v>4.5100000000000096</v>
      </c>
      <c r="B353" s="29">
        <v>10</v>
      </c>
    </row>
    <row r="354" spans="1:2" x14ac:dyDescent="0.25">
      <c r="A354" s="44">
        <v>4.5200000000000102</v>
      </c>
      <c r="B354" s="29">
        <v>10</v>
      </c>
    </row>
    <row r="355" spans="1:2" x14ac:dyDescent="0.25">
      <c r="A355" s="44">
        <v>4.53000000000001</v>
      </c>
      <c r="B355" s="29">
        <v>10</v>
      </c>
    </row>
    <row r="356" spans="1:2" x14ac:dyDescent="0.25">
      <c r="A356" s="44">
        <v>4.5400000000000098</v>
      </c>
      <c r="B356" s="29">
        <v>10</v>
      </c>
    </row>
    <row r="357" spans="1:2" x14ac:dyDescent="0.25">
      <c r="A357" s="44">
        <v>4.5500000000000096</v>
      </c>
      <c r="B357" s="29">
        <v>10</v>
      </c>
    </row>
    <row r="358" spans="1:2" x14ac:dyDescent="0.25">
      <c r="A358" s="44">
        <v>4.5600000000000103</v>
      </c>
      <c r="B358" s="29">
        <v>10</v>
      </c>
    </row>
    <row r="359" spans="1:2" x14ac:dyDescent="0.25">
      <c r="A359" s="44">
        <v>4.5700000000000101</v>
      </c>
      <c r="B359" s="29">
        <v>10</v>
      </c>
    </row>
    <row r="360" spans="1:2" x14ac:dyDescent="0.25">
      <c r="A360" s="44">
        <v>4.5800000000000196</v>
      </c>
      <c r="B360" s="29">
        <v>10</v>
      </c>
    </row>
    <row r="361" spans="1:2" x14ac:dyDescent="0.25">
      <c r="A361" s="44">
        <v>4.5900000000000096</v>
      </c>
      <c r="B361" s="29">
        <v>10</v>
      </c>
    </row>
    <row r="362" spans="1:2" x14ac:dyDescent="0.25">
      <c r="A362" s="44">
        <v>4.6000000000000201</v>
      </c>
      <c r="B362" s="29">
        <v>10</v>
      </c>
    </row>
    <row r="363" spans="1:2" x14ac:dyDescent="0.25">
      <c r="A363" s="44">
        <v>4.6100000000000199</v>
      </c>
      <c r="B363" s="29">
        <v>10</v>
      </c>
    </row>
    <row r="364" spans="1:2" x14ac:dyDescent="0.25">
      <c r="A364" s="44">
        <v>4.6200000000000196</v>
      </c>
      <c r="B364" s="29">
        <v>10</v>
      </c>
    </row>
    <row r="365" spans="1:2" x14ac:dyDescent="0.25">
      <c r="A365" s="44">
        <v>4.6300000000000203</v>
      </c>
      <c r="B365" s="29">
        <v>10</v>
      </c>
    </row>
    <row r="366" spans="1:2" x14ac:dyDescent="0.25">
      <c r="A366" s="44">
        <v>4.6400000000000201</v>
      </c>
      <c r="B366" s="29">
        <v>10</v>
      </c>
    </row>
    <row r="367" spans="1:2" x14ac:dyDescent="0.25">
      <c r="A367" s="44">
        <v>4.6500000000000199</v>
      </c>
      <c r="B367" s="29">
        <v>10</v>
      </c>
    </row>
    <row r="368" spans="1:2" x14ac:dyDescent="0.25">
      <c r="A368" s="44">
        <v>4.6600000000000197</v>
      </c>
      <c r="B368" s="29">
        <v>10</v>
      </c>
    </row>
    <row r="369" spans="1:2" x14ac:dyDescent="0.25">
      <c r="A369" s="44">
        <v>4.6700000000000204</v>
      </c>
      <c r="B369" s="29">
        <v>10</v>
      </c>
    </row>
    <row r="370" spans="1:2" x14ac:dyDescent="0.25">
      <c r="A370" s="44">
        <v>4.6800000000000201</v>
      </c>
      <c r="B370" s="29">
        <v>10</v>
      </c>
    </row>
    <row r="371" spans="1:2" x14ac:dyDescent="0.25">
      <c r="A371" s="44">
        <v>4.6900000000000199</v>
      </c>
      <c r="B371" s="29">
        <v>10</v>
      </c>
    </row>
    <row r="372" spans="1:2" x14ac:dyDescent="0.25">
      <c r="A372" s="44">
        <v>4.7000000000000197</v>
      </c>
      <c r="B372" s="29">
        <v>10</v>
      </c>
    </row>
    <row r="373" spans="1:2" x14ac:dyDescent="0.25">
      <c r="A373" s="44">
        <v>4.7100000000000204</v>
      </c>
      <c r="B373" s="29">
        <v>10</v>
      </c>
    </row>
    <row r="374" spans="1:2" x14ac:dyDescent="0.25">
      <c r="A374" s="44">
        <v>4.7200000000000202</v>
      </c>
      <c r="B374" s="29">
        <v>10</v>
      </c>
    </row>
    <row r="375" spans="1:2" x14ac:dyDescent="0.25">
      <c r="A375" s="44">
        <v>4.73000000000002</v>
      </c>
      <c r="B375" s="29">
        <v>15</v>
      </c>
    </row>
    <row r="376" spans="1:2" x14ac:dyDescent="0.25">
      <c r="A376" s="44">
        <v>4.7400000000000198</v>
      </c>
      <c r="B376" s="29">
        <v>15</v>
      </c>
    </row>
    <row r="377" spans="1:2" x14ac:dyDescent="0.25">
      <c r="A377" s="44">
        <v>4.7500000000000204</v>
      </c>
      <c r="B377" s="29">
        <v>15</v>
      </c>
    </row>
    <row r="378" spans="1:2" x14ac:dyDescent="0.25">
      <c r="A378" s="44">
        <v>4.7600000000000202</v>
      </c>
      <c r="B378" s="29">
        <v>15</v>
      </c>
    </row>
    <row r="379" spans="1:2" x14ac:dyDescent="0.25">
      <c r="A379" s="44">
        <v>4.77000000000002</v>
      </c>
      <c r="B379" s="29">
        <v>15</v>
      </c>
    </row>
    <row r="380" spans="1:2" x14ac:dyDescent="0.25">
      <c r="A380" s="44">
        <v>4.7800000000000198</v>
      </c>
      <c r="B380" s="29">
        <v>15</v>
      </c>
    </row>
    <row r="381" spans="1:2" x14ac:dyDescent="0.25">
      <c r="A381" s="44">
        <v>4.7900000000000196</v>
      </c>
      <c r="B381" s="29">
        <v>15</v>
      </c>
    </row>
    <row r="382" spans="1:2" x14ac:dyDescent="0.25">
      <c r="A382" s="44">
        <v>4.8000000000000203</v>
      </c>
      <c r="B382" s="29">
        <v>15</v>
      </c>
    </row>
    <row r="383" spans="1:2" x14ac:dyDescent="0.25">
      <c r="A383" s="44">
        <v>4.81000000000002</v>
      </c>
      <c r="B383" s="29">
        <v>15</v>
      </c>
    </row>
    <row r="384" spans="1:2" x14ac:dyDescent="0.25">
      <c r="A384" s="44">
        <v>4.8200000000000198</v>
      </c>
      <c r="B384" s="29">
        <v>15</v>
      </c>
    </row>
    <row r="385" spans="1:2" x14ac:dyDescent="0.25">
      <c r="A385" s="44">
        <v>4.8300000000000196</v>
      </c>
      <c r="B385" s="29">
        <v>15</v>
      </c>
    </row>
    <row r="386" spans="1:2" x14ac:dyDescent="0.25">
      <c r="A386" s="44">
        <v>4.8400000000000203</v>
      </c>
      <c r="B386" s="29">
        <v>15</v>
      </c>
    </row>
    <row r="387" spans="1:2" x14ac:dyDescent="0.25">
      <c r="A387" s="44">
        <v>4.8500000000000201</v>
      </c>
      <c r="B387" s="29">
        <v>15</v>
      </c>
    </row>
    <row r="388" spans="1:2" x14ac:dyDescent="0.25">
      <c r="A388" s="44">
        <v>4.8600000000000199</v>
      </c>
      <c r="B388" s="29">
        <v>15</v>
      </c>
    </row>
    <row r="389" spans="1:2" x14ac:dyDescent="0.25">
      <c r="A389" s="44">
        <v>4.8700000000000196</v>
      </c>
      <c r="B389" s="29">
        <v>15</v>
      </c>
    </row>
    <row r="390" spans="1:2" x14ac:dyDescent="0.25">
      <c r="A390" s="44">
        <v>4.8800000000000203</v>
      </c>
      <c r="B390" s="29">
        <v>15</v>
      </c>
    </row>
    <row r="391" spans="1:2" x14ac:dyDescent="0.25">
      <c r="A391" s="44">
        <v>4.8900000000000201</v>
      </c>
      <c r="B391" s="29">
        <v>15</v>
      </c>
    </row>
    <row r="392" spans="1:2" x14ac:dyDescent="0.25">
      <c r="A392" s="44">
        <v>4.9000000000000199</v>
      </c>
      <c r="B392" s="29">
        <v>15</v>
      </c>
    </row>
    <row r="393" spans="1:2" x14ac:dyDescent="0.25">
      <c r="A393" s="44">
        <v>4.9100000000000197</v>
      </c>
      <c r="B393" s="29">
        <v>15</v>
      </c>
    </row>
    <row r="394" spans="1:2" x14ac:dyDescent="0.25">
      <c r="A394" s="44">
        <v>4.9200000000000204</v>
      </c>
      <c r="B394" s="29">
        <v>20</v>
      </c>
    </row>
    <row r="395" spans="1:2" x14ac:dyDescent="0.25">
      <c r="A395" s="44">
        <v>4.9300000000000201</v>
      </c>
      <c r="B395" s="29">
        <v>20</v>
      </c>
    </row>
    <row r="396" spans="1:2" x14ac:dyDescent="0.25">
      <c r="A396" s="44">
        <v>4.9400000000000199</v>
      </c>
      <c r="B396" s="29">
        <v>20</v>
      </c>
    </row>
    <row r="397" spans="1:2" x14ac:dyDescent="0.25">
      <c r="A397" s="44">
        <v>4.9500000000000197</v>
      </c>
      <c r="B397" s="29">
        <v>20</v>
      </c>
    </row>
    <row r="398" spans="1:2" x14ac:dyDescent="0.25">
      <c r="A398" s="44">
        <v>4.9600000000000204</v>
      </c>
      <c r="B398" s="29">
        <v>20</v>
      </c>
    </row>
    <row r="399" spans="1:2" x14ac:dyDescent="0.25">
      <c r="A399" s="44">
        <v>4.9700000000000202</v>
      </c>
      <c r="B399" s="29">
        <v>20</v>
      </c>
    </row>
    <row r="400" spans="1:2" x14ac:dyDescent="0.25">
      <c r="A400" s="44">
        <v>4.98000000000002</v>
      </c>
      <c r="B400" s="29">
        <v>20</v>
      </c>
    </row>
    <row r="401" spans="1:2" x14ac:dyDescent="0.25">
      <c r="A401" s="44">
        <v>4.9900000000000198</v>
      </c>
      <c r="B401" s="29">
        <v>20</v>
      </c>
    </row>
    <row r="402" spans="1:2" x14ac:dyDescent="0.25">
      <c r="A402" s="44">
        <v>5.0000000000000204</v>
      </c>
      <c r="B402" s="29">
        <v>20</v>
      </c>
    </row>
    <row r="403" spans="1:2" x14ac:dyDescent="0.25">
      <c r="A403" s="44">
        <v>5.01000000000003</v>
      </c>
      <c r="B403" s="29">
        <v>20</v>
      </c>
    </row>
    <row r="404" spans="1:2" x14ac:dyDescent="0.25">
      <c r="A404" s="44">
        <v>5.0200000000000298</v>
      </c>
      <c r="B404" s="29">
        <v>20</v>
      </c>
    </row>
    <row r="405" spans="1:2" x14ac:dyDescent="0.25">
      <c r="A405" s="44">
        <v>5.0300000000000296</v>
      </c>
      <c r="B405" s="29">
        <v>20</v>
      </c>
    </row>
    <row r="406" spans="1:2" x14ac:dyDescent="0.25">
      <c r="A406" s="44">
        <v>5.0400000000000302</v>
      </c>
      <c r="B406" s="29">
        <v>20</v>
      </c>
    </row>
    <row r="407" spans="1:2" x14ac:dyDescent="0.25">
      <c r="A407" s="44">
        <v>5.05000000000003</v>
      </c>
      <c r="B407" s="29">
        <v>20</v>
      </c>
    </row>
    <row r="408" spans="1:2" x14ac:dyDescent="0.25">
      <c r="A408" s="44">
        <v>5.0600000000000298</v>
      </c>
      <c r="B408" s="29">
        <v>20</v>
      </c>
    </row>
    <row r="409" spans="1:2" x14ac:dyDescent="0.25">
      <c r="A409" s="44">
        <v>5.0700000000000296</v>
      </c>
      <c r="B409" s="29">
        <v>20</v>
      </c>
    </row>
    <row r="410" spans="1:2" x14ac:dyDescent="0.25">
      <c r="A410" s="44">
        <v>5.0800000000000303</v>
      </c>
      <c r="B410" s="29">
        <v>20</v>
      </c>
    </row>
    <row r="411" spans="1:2" x14ac:dyDescent="0.25">
      <c r="A411" s="44">
        <v>5.0900000000000301</v>
      </c>
      <c r="B411" s="29">
        <v>25</v>
      </c>
    </row>
    <row r="412" spans="1:2" x14ac:dyDescent="0.25">
      <c r="A412" s="44">
        <v>5.1000000000000298</v>
      </c>
      <c r="B412" s="29">
        <v>25</v>
      </c>
    </row>
    <row r="413" spans="1:2" x14ac:dyDescent="0.25">
      <c r="A413" s="44">
        <v>5.1100000000000296</v>
      </c>
      <c r="B413" s="29">
        <v>25</v>
      </c>
    </row>
    <row r="414" spans="1:2" x14ac:dyDescent="0.25">
      <c r="A414" s="44">
        <v>5.1200000000000303</v>
      </c>
      <c r="B414" s="29">
        <v>25</v>
      </c>
    </row>
    <row r="415" spans="1:2" x14ac:dyDescent="0.25">
      <c r="A415" s="44">
        <v>5.1300000000000301</v>
      </c>
      <c r="B415" s="29">
        <v>25</v>
      </c>
    </row>
    <row r="416" spans="1:2" x14ac:dyDescent="0.25">
      <c r="A416" s="44">
        <v>5.1400000000000299</v>
      </c>
      <c r="B416" s="29">
        <v>25</v>
      </c>
    </row>
    <row r="417" spans="1:2" x14ac:dyDescent="0.25">
      <c r="A417" s="44">
        <v>5.1500000000000297</v>
      </c>
      <c r="B417" s="29">
        <v>25</v>
      </c>
    </row>
    <row r="418" spans="1:2" x14ac:dyDescent="0.25">
      <c r="A418" s="44">
        <v>5.1600000000000303</v>
      </c>
      <c r="B418" s="29">
        <v>25</v>
      </c>
    </row>
    <row r="419" spans="1:2" x14ac:dyDescent="0.25">
      <c r="A419" s="44">
        <v>5.1700000000000301</v>
      </c>
      <c r="B419" s="29">
        <v>25</v>
      </c>
    </row>
    <row r="420" spans="1:2" x14ac:dyDescent="0.25">
      <c r="A420" s="44">
        <v>5.1800000000000299</v>
      </c>
      <c r="B420" s="29">
        <v>25</v>
      </c>
    </row>
    <row r="421" spans="1:2" x14ac:dyDescent="0.25">
      <c r="A421" s="44">
        <v>5.1900000000000297</v>
      </c>
      <c r="B421" s="29">
        <v>25</v>
      </c>
    </row>
    <row r="422" spans="1:2" x14ac:dyDescent="0.25">
      <c r="A422" s="44">
        <v>5.2000000000000304</v>
      </c>
      <c r="B422" s="29">
        <v>25</v>
      </c>
    </row>
    <row r="423" spans="1:2" x14ac:dyDescent="0.25">
      <c r="A423" s="44">
        <v>5.2100000000000302</v>
      </c>
      <c r="B423" s="29">
        <v>25</v>
      </c>
    </row>
    <row r="424" spans="1:2" x14ac:dyDescent="0.25">
      <c r="A424" s="44">
        <v>5.2200000000000299</v>
      </c>
      <c r="B424" s="29">
        <v>25</v>
      </c>
    </row>
    <row r="425" spans="1:2" x14ac:dyDescent="0.25">
      <c r="A425" s="44">
        <v>5.2300000000000297</v>
      </c>
      <c r="B425" s="29">
        <v>25</v>
      </c>
    </row>
    <row r="426" spans="1:2" x14ac:dyDescent="0.25">
      <c r="A426" s="44">
        <v>5.2400000000000304</v>
      </c>
      <c r="B426" s="29">
        <v>25</v>
      </c>
    </row>
    <row r="427" spans="1:2" x14ac:dyDescent="0.25">
      <c r="A427" s="44">
        <v>5.2500000000000302</v>
      </c>
      <c r="B427" s="29">
        <v>30</v>
      </c>
    </row>
    <row r="428" spans="1:2" x14ac:dyDescent="0.25">
      <c r="A428" s="44">
        <v>5.26000000000003</v>
      </c>
      <c r="B428" s="29">
        <v>30</v>
      </c>
    </row>
    <row r="429" spans="1:2" x14ac:dyDescent="0.25">
      <c r="A429" s="44">
        <v>5.2700000000000298</v>
      </c>
      <c r="B429" s="29">
        <v>30</v>
      </c>
    </row>
    <row r="430" spans="1:2" x14ac:dyDescent="0.25">
      <c r="A430" s="44">
        <v>5.2800000000000296</v>
      </c>
      <c r="B430" s="29">
        <v>30</v>
      </c>
    </row>
    <row r="431" spans="1:2" x14ac:dyDescent="0.25">
      <c r="A431" s="44">
        <v>5.2900000000000302</v>
      </c>
      <c r="B431" s="29">
        <v>30</v>
      </c>
    </row>
    <row r="432" spans="1:2" x14ac:dyDescent="0.25">
      <c r="A432" s="44">
        <v>5.30000000000003</v>
      </c>
      <c r="B432" s="29">
        <v>30</v>
      </c>
    </row>
    <row r="433" spans="1:2" x14ac:dyDescent="0.25">
      <c r="A433" s="44">
        <v>5.3100000000000298</v>
      </c>
      <c r="B433" s="29">
        <v>30</v>
      </c>
    </row>
    <row r="434" spans="1:2" x14ac:dyDescent="0.25">
      <c r="A434" s="44">
        <v>5.3200000000000296</v>
      </c>
      <c r="B434" s="29">
        <v>30</v>
      </c>
    </row>
    <row r="435" spans="1:2" x14ac:dyDescent="0.25">
      <c r="A435" s="44">
        <v>5.3300000000000303</v>
      </c>
      <c r="B435" s="29">
        <v>30</v>
      </c>
    </row>
    <row r="436" spans="1:2" x14ac:dyDescent="0.25">
      <c r="A436" s="44">
        <v>5.3400000000000301</v>
      </c>
      <c r="B436" s="29">
        <v>30</v>
      </c>
    </row>
    <row r="437" spans="1:2" x14ac:dyDescent="0.25">
      <c r="A437" s="44">
        <v>5.3500000000000298</v>
      </c>
      <c r="B437" s="29">
        <v>30</v>
      </c>
    </row>
    <row r="438" spans="1:2" x14ac:dyDescent="0.25">
      <c r="A438" s="44">
        <v>5.3600000000000296</v>
      </c>
      <c r="B438" s="29">
        <v>30</v>
      </c>
    </row>
    <row r="439" spans="1:2" x14ac:dyDescent="0.25">
      <c r="A439" s="44">
        <v>5.3700000000000303</v>
      </c>
      <c r="B439" s="29">
        <v>30</v>
      </c>
    </row>
    <row r="440" spans="1:2" x14ac:dyDescent="0.25">
      <c r="A440" s="44">
        <v>5.3800000000000301</v>
      </c>
      <c r="B440" s="29">
        <v>30</v>
      </c>
    </row>
    <row r="441" spans="1:2" x14ac:dyDescent="0.25">
      <c r="A441" s="44">
        <v>5.3900000000000299</v>
      </c>
      <c r="B441" s="29">
        <v>30</v>
      </c>
    </row>
    <row r="442" spans="1:2" x14ac:dyDescent="0.25">
      <c r="A442" s="44">
        <v>5.4000000000000297</v>
      </c>
      <c r="B442" s="29">
        <v>30</v>
      </c>
    </row>
    <row r="443" spans="1:2" x14ac:dyDescent="0.25">
      <c r="A443" s="44">
        <v>5.4100000000000303</v>
      </c>
      <c r="B443" s="29">
        <v>30</v>
      </c>
    </row>
    <row r="444" spans="1:2" x14ac:dyDescent="0.25">
      <c r="A444" s="44">
        <v>5.4200000000000301</v>
      </c>
      <c r="B444" s="29">
        <v>35</v>
      </c>
    </row>
    <row r="445" spans="1:2" x14ac:dyDescent="0.25">
      <c r="A445" s="44">
        <v>5.4300000000000299</v>
      </c>
      <c r="B445" s="29">
        <v>35</v>
      </c>
    </row>
    <row r="446" spans="1:2" x14ac:dyDescent="0.25">
      <c r="A446" s="44">
        <v>5.4400000000000404</v>
      </c>
      <c r="B446" s="29">
        <v>35</v>
      </c>
    </row>
    <row r="447" spans="1:2" x14ac:dyDescent="0.25">
      <c r="A447" s="44">
        <v>5.4500000000000401</v>
      </c>
      <c r="B447" s="29">
        <v>35</v>
      </c>
    </row>
    <row r="448" spans="1:2" x14ac:dyDescent="0.25">
      <c r="A448" s="44">
        <v>5.4600000000000399</v>
      </c>
      <c r="B448" s="29">
        <v>35</v>
      </c>
    </row>
    <row r="449" spans="1:2" x14ac:dyDescent="0.25">
      <c r="A449" s="44">
        <v>5.4700000000000397</v>
      </c>
      <c r="B449" s="29">
        <v>35</v>
      </c>
    </row>
    <row r="450" spans="1:2" x14ac:dyDescent="0.25">
      <c r="A450" s="44">
        <v>5.4800000000000404</v>
      </c>
      <c r="B450" s="29">
        <v>35</v>
      </c>
    </row>
    <row r="451" spans="1:2" x14ac:dyDescent="0.25">
      <c r="A451" s="44">
        <v>5.4900000000000402</v>
      </c>
      <c r="B451" s="29">
        <v>35</v>
      </c>
    </row>
    <row r="452" spans="1:2" x14ac:dyDescent="0.25">
      <c r="A452" s="44">
        <v>5.50000000000004</v>
      </c>
      <c r="B452" s="29">
        <v>40</v>
      </c>
    </row>
    <row r="453" spans="1:2" x14ac:dyDescent="0.25">
      <c r="A453" s="44">
        <v>5.5100000000000398</v>
      </c>
      <c r="B453" s="29">
        <v>40</v>
      </c>
    </row>
    <row r="454" spans="1:2" x14ac:dyDescent="0.25">
      <c r="A454" s="44">
        <v>5.5200000000000404</v>
      </c>
      <c r="B454" s="29">
        <v>40</v>
      </c>
    </row>
    <row r="455" spans="1:2" x14ac:dyDescent="0.25">
      <c r="A455" s="44">
        <v>5.5300000000000402</v>
      </c>
      <c r="B455" s="29">
        <v>40</v>
      </c>
    </row>
    <row r="456" spans="1:2" x14ac:dyDescent="0.25">
      <c r="A456" s="44">
        <v>5.54000000000004</v>
      </c>
      <c r="B456" s="29">
        <v>40</v>
      </c>
    </row>
    <row r="457" spans="1:2" x14ac:dyDescent="0.25">
      <c r="A457" s="44">
        <v>5.5500000000000398</v>
      </c>
      <c r="B457" s="29">
        <v>40</v>
      </c>
    </row>
    <row r="458" spans="1:2" x14ac:dyDescent="0.25">
      <c r="A458" s="44">
        <v>5.5600000000000396</v>
      </c>
      <c r="B458" s="29">
        <v>40</v>
      </c>
    </row>
    <row r="459" spans="1:2" x14ac:dyDescent="0.25">
      <c r="A459" s="44">
        <v>5.5700000000000403</v>
      </c>
      <c r="B459" s="29">
        <v>40</v>
      </c>
    </row>
    <row r="460" spans="1:2" x14ac:dyDescent="0.25">
      <c r="A460" s="44">
        <v>5.58000000000004</v>
      </c>
      <c r="B460" s="29">
        <v>45</v>
      </c>
    </row>
    <row r="461" spans="1:2" x14ac:dyDescent="0.25">
      <c r="A461" s="44">
        <v>5.5900000000000398</v>
      </c>
      <c r="B461" s="29">
        <v>45</v>
      </c>
    </row>
    <row r="462" spans="1:2" x14ac:dyDescent="0.25">
      <c r="A462" s="44">
        <v>5.6000000000000396</v>
      </c>
      <c r="B462" s="29">
        <v>45</v>
      </c>
    </row>
    <row r="463" spans="1:2" x14ac:dyDescent="0.25">
      <c r="A463" s="44">
        <v>5.6100000000000403</v>
      </c>
      <c r="B463" s="29">
        <v>45</v>
      </c>
    </row>
    <row r="464" spans="1:2" x14ac:dyDescent="0.25">
      <c r="A464" s="44">
        <v>5.6200000000000401</v>
      </c>
      <c r="B464" s="29">
        <v>45</v>
      </c>
    </row>
    <row r="465" spans="1:2" x14ac:dyDescent="0.25">
      <c r="A465" s="44">
        <v>5.6300000000000399</v>
      </c>
      <c r="B465" s="29">
        <v>45</v>
      </c>
    </row>
    <row r="466" spans="1:2" x14ac:dyDescent="0.25">
      <c r="A466" s="44">
        <v>5.6400000000000396</v>
      </c>
      <c r="B466" s="29">
        <v>45</v>
      </c>
    </row>
    <row r="467" spans="1:2" x14ac:dyDescent="0.25">
      <c r="A467" s="44">
        <v>5.6500000000000403</v>
      </c>
      <c r="B467" s="29">
        <v>45</v>
      </c>
    </row>
    <row r="468" spans="1:2" x14ac:dyDescent="0.25">
      <c r="A468" s="44">
        <v>5.6600000000000401</v>
      </c>
      <c r="B468" s="29">
        <v>45</v>
      </c>
    </row>
    <row r="469" spans="1:2" x14ac:dyDescent="0.25">
      <c r="A469" s="44">
        <v>5.6700000000000399</v>
      </c>
      <c r="B469" s="29">
        <v>45</v>
      </c>
    </row>
    <row r="470" spans="1:2" x14ac:dyDescent="0.25">
      <c r="A470" s="44">
        <v>5.6800000000000397</v>
      </c>
      <c r="B470" s="29">
        <v>45</v>
      </c>
    </row>
    <row r="471" spans="1:2" x14ac:dyDescent="0.25">
      <c r="A471" s="44">
        <v>5.6900000000000404</v>
      </c>
      <c r="B471" s="29">
        <v>45</v>
      </c>
    </row>
    <row r="472" spans="1:2" x14ac:dyDescent="0.25">
      <c r="A472" s="44">
        <v>5.7000000000000401</v>
      </c>
      <c r="B472" s="29">
        <v>45</v>
      </c>
    </row>
    <row r="473" spans="1:2" x14ac:dyDescent="0.25">
      <c r="A473" s="44">
        <v>5.7100000000000399</v>
      </c>
      <c r="B473" s="29">
        <v>45</v>
      </c>
    </row>
    <row r="474" spans="1:2" x14ac:dyDescent="0.25">
      <c r="A474" s="44">
        <v>5.7200000000000397</v>
      </c>
      <c r="B474" s="29">
        <v>45</v>
      </c>
    </row>
    <row r="475" spans="1:2" x14ac:dyDescent="0.25">
      <c r="A475" s="44">
        <v>5.7300000000000404</v>
      </c>
      <c r="B475" s="29">
        <v>50</v>
      </c>
    </row>
    <row r="476" spans="1:2" x14ac:dyDescent="0.25">
      <c r="A476" s="44">
        <v>5.7400000000000402</v>
      </c>
      <c r="B476" s="29">
        <v>50</v>
      </c>
    </row>
    <row r="477" spans="1:2" x14ac:dyDescent="0.25">
      <c r="A477" s="44">
        <v>5.75000000000004</v>
      </c>
      <c r="B477" s="29">
        <v>50</v>
      </c>
    </row>
    <row r="478" spans="1:2" x14ac:dyDescent="0.25">
      <c r="A478" s="44">
        <v>5.7600000000000398</v>
      </c>
      <c r="B478" s="29">
        <v>50</v>
      </c>
    </row>
    <row r="479" spans="1:2" x14ac:dyDescent="0.25">
      <c r="A479" s="44">
        <v>5.7700000000000404</v>
      </c>
      <c r="B479" s="29">
        <v>50</v>
      </c>
    </row>
    <row r="480" spans="1:2" x14ac:dyDescent="0.25">
      <c r="A480" s="44">
        <v>5.7800000000000402</v>
      </c>
      <c r="B480" s="29">
        <v>50</v>
      </c>
    </row>
    <row r="481" spans="1:2" x14ac:dyDescent="0.25">
      <c r="A481" s="44">
        <v>5.79000000000004</v>
      </c>
      <c r="B481" s="29">
        <v>50</v>
      </c>
    </row>
    <row r="482" spans="1:2" x14ac:dyDescent="0.25">
      <c r="A482" s="44">
        <v>5.8000000000000398</v>
      </c>
      <c r="B482" s="29">
        <v>50</v>
      </c>
    </row>
    <row r="483" spans="1:2" x14ac:dyDescent="0.25">
      <c r="A483" s="44">
        <v>5.8100000000000396</v>
      </c>
      <c r="B483" s="29">
        <v>50</v>
      </c>
    </row>
    <row r="484" spans="1:2" x14ac:dyDescent="0.25">
      <c r="A484" s="44">
        <v>5.8200000000000403</v>
      </c>
      <c r="B484" s="29">
        <v>50</v>
      </c>
    </row>
    <row r="485" spans="1:2" x14ac:dyDescent="0.25">
      <c r="A485" s="44">
        <v>5.83000000000004</v>
      </c>
      <c r="B485" s="29">
        <v>55</v>
      </c>
    </row>
    <row r="486" spans="1:2" x14ac:dyDescent="0.25">
      <c r="A486" s="44">
        <v>5.8400000000000398</v>
      </c>
      <c r="B486" s="29">
        <v>55</v>
      </c>
    </row>
    <row r="487" spans="1:2" x14ac:dyDescent="0.25">
      <c r="A487" s="44">
        <v>5.8500000000000396</v>
      </c>
      <c r="B487" s="29">
        <v>55</v>
      </c>
    </row>
    <row r="488" spans="1:2" x14ac:dyDescent="0.25">
      <c r="A488" s="44">
        <v>5.8600000000000403</v>
      </c>
      <c r="B488" s="29">
        <v>55</v>
      </c>
    </row>
    <row r="489" spans="1:2" x14ac:dyDescent="0.25">
      <c r="A489" s="44">
        <v>5.8700000000000498</v>
      </c>
      <c r="B489" s="29">
        <v>55</v>
      </c>
    </row>
    <row r="490" spans="1:2" x14ac:dyDescent="0.25">
      <c r="A490" s="44">
        <v>5.8800000000000496</v>
      </c>
      <c r="B490" s="29">
        <v>55</v>
      </c>
    </row>
    <row r="491" spans="1:2" x14ac:dyDescent="0.25">
      <c r="A491" s="44">
        <v>5.8900000000000503</v>
      </c>
      <c r="B491" s="29">
        <v>55</v>
      </c>
    </row>
    <row r="492" spans="1:2" x14ac:dyDescent="0.25">
      <c r="A492" s="44">
        <v>5.9000000000000501</v>
      </c>
      <c r="B492" s="29">
        <v>55</v>
      </c>
    </row>
    <row r="493" spans="1:2" x14ac:dyDescent="0.25">
      <c r="A493" s="44">
        <v>5.9100000000000499</v>
      </c>
      <c r="B493" s="29">
        <v>55</v>
      </c>
    </row>
    <row r="494" spans="1:2" x14ac:dyDescent="0.25">
      <c r="A494" s="44">
        <v>5.9200000000000497</v>
      </c>
      <c r="B494" s="29">
        <v>60</v>
      </c>
    </row>
    <row r="495" spans="1:2" x14ac:dyDescent="0.25">
      <c r="A495" s="44">
        <v>5.9300000000000503</v>
      </c>
      <c r="B495" s="29">
        <v>60</v>
      </c>
    </row>
    <row r="496" spans="1:2" x14ac:dyDescent="0.25">
      <c r="A496" s="44">
        <v>5.9400000000000501</v>
      </c>
      <c r="B496" s="29">
        <v>60</v>
      </c>
    </row>
    <row r="497" spans="1:2" x14ac:dyDescent="0.25">
      <c r="A497" s="44">
        <v>5.9500000000000499</v>
      </c>
      <c r="B497" s="29">
        <v>60</v>
      </c>
    </row>
    <row r="498" spans="1:2" x14ac:dyDescent="0.25">
      <c r="A498" s="44">
        <v>5.9600000000000497</v>
      </c>
      <c r="B498" s="29">
        <v>60</v>
      </c>
    </row>
    <row r="499" spans="1:2" x14ac:dyDescent="0.25">
      <c r="A499" s="44">
        <v>5.9700000000000504</v>
      </c>
      <c r="B499" s="29">
        <v>60</v>
      </c>
    </row>
    <row r="500" spans="1:2" x14ac:dyDescent="0.25">
      <c r="A500" s="44">
        <v>5.9800000000000502</v>
      </c>
      <c r="B500" s="29">
        <v>60</v>
      </c>
    </row>
    <row r="501" spans="1:2" x14ac:dyDescent="0.25">
      <c r="A501" s="44">
        <v>5.99000000000005</v>
      </c>
      <c r="B501" s="29">
        <v>60</v>
      </c>
    </row>
    <row r="502" spans="1:2" x14ac:dyDescent="0.25">
      <c r="A502" s="44">
        <v>6.0000000000000497</v>
      </c>
      <c r="B502" s="29">
        <v>60</v>
      </c>
    </row>
    <row r="503" spans="1:2" x14ac:dyDescent="0.25">
      <c r="A503" s="44">
        <v>6.0100000000000504</v>
      </c>
      <c r="B503" s="29">
        <v>60</v>
      </c>
    </row>
    <row r="504" spans="1:2" x14ac:dyDescent="0.25">
      <c r="A504" s="44">
        <v>6.0200000000000502</v>
      </c>
      <c r="B504" s="29">
        <v>60</v>
      </c>
    </row>
    <row r="505" spans="1:2" x14ac:dyDescent="0.25">
      <c r="A505" s="44">
        <v>6.03000000000005</v>
      </c>
      <c r="B505" s="29">
        <v>60</v>
      </c>
    </row>
    <row r="506" spans="1:2" x14ac:dyDescent="0.25">
      <c r="A506" s="44">
        <v>6.0400000000000498</v>
      </c>
      <c r="B506" s="29">
        <v>60</v>
      </c>
    </row>
    <row r="507" spans="1:2" x14ac:dyDescent="0.25">
      <c r="A507" s="44">
        <v>6.0500000000000496</v>
      </c>
      <c r="B507" s="29">
        <v>60</v>
      </c>
    </row>
    <row r="508" spans="1:2" x14ac:dyDescent="0.25">
      <c r="A508" s="44">
        <v>6.0600000000000502</v>
      </c>
      <c r="B508" s="29">
        <v>60</v>
      </c>
    </row>
    <row r="509" spans="1:2" x14ac:dyDescent="0.25">
      <c r="A509" s="44">
        <v>6.07000000000005</v>
      </c>
      <c r="B509" s="29">
        <v>60</v>
      </c>
    </row>
    <row r="510" spans="1:2" x14ac:dyDescent="0.25">
      <c r="A510" s="44">
        <v>6.0800000000000498</v>
      </c>
      <c r="B510" s="29">
        <v>65</v>
      </c>
    </row>
    <row r="511" spans="1:2" x14ac:dyDescent="0.25">
      <c r="A511" s="44">
        <v>6.0900000000000496</v>
      </c>
      <c r="B511" s="29">
        <v>65</v>
      </c>
    </row>
    <row r="512" spans="1:2" x14ac:dyDescent="0.25">
      <c r="A512" s="44">
        <v>6.1000000000000503</v>
      </c>
      <c r="B512" s="29">
        <v>65</v>
      </c>
    </row>
    <row r="513" spans="1:2" x14ac:dyDescent="0.25">
      <c r="A513" s="44">
        <v>6.1100000000000501</v>
      </c>
      <c r="B513" s="29">
        <v>65</v>
      </c>
    </row>
    <row r="514" spans="1:2" x14ac:dyDescent="0.25">
      <c r="A514" s="44">
        <v>6.1200000000000498</v>
      </c>
      <c r="B514" s="29">
        <v>65</v>
      </c>
    </row>
    <row r="515" spans="1:2" x14ac:dyDescent="0.25">
      <c r="A515" s="44">
        <v>6.1300000000000496</v>
      </c>
      <c r="B515" s="29">
        <v>65</v>
      </c>
    </row>
    <row r="516" spans="1:2" x14ac:dyDescent="0.25">
      <c r="A516" s="44">
        <v>6.1400000000000503</v>
      </c>
      <c r="B516" s="29">
        <v>65</v>
      </c>
    </row>
    <row r="517" spans="1:2" x14ac:dyDescent="0.25">
      <c r="A517" s="44">
        <v>6.1500000000000501</v>
      </c>
      <c r="B517" s="29">
        <v>65</v>
      </c>
    </row>
    <row r="518" spans="1:2" x14ac:dyDescent="0.25">
      <c r="A518" s="44">
        <v>6.1600000000000499</v>
      </c>
      <c r="B518" s="29">
        <v>65</v>
      </c>
    </row>
    <row r="519" spans="1:2" x14ac:dyDescent="0.25">
      <c r="A519" s="44">
        <v>6.1700000000000497</v>
      </c>
      <c r="B519" s="29">
        <v>70</v>
      </c>
    </row>
    <row r="520" spans="1:2" x14ac:dyDescent="0.25">
      <c r="A520" s="44">
        <v>6.1800000000000503</v>
      </c>
      <c r="B520" s="29">
        <v>70</v>
      </c>
    </row>
    <row r="521" spans="1:2" x14ac:dyDescent="0.25">
      <c r="A521" s="44">
        <v>6.1900000000000501</v>
      </c>
      <c r="B521" s="29">
        <v>70</v>
      </c>
    </row>
    <row r="522" spans="1:2" x14ac:dyDescent="0.25">
      <c r="A522" s="44">
        <v>6.2000000000000499</v>
      </c>
      <c r="B522" s="29">
        <v>70</v>
      </c>
    </row>
    <row r="523" spans="1:2" x14ac:dyDescent="0.25">
      <c r="A523" s="44">
        <v>6.2100000000000497</v>
      </c>
      <c r="B523" s="29">
        <v>70</v>
      </c>
    </row>
    <row r="524" spans="1:2" x14ac:dyDescent="0.25">
      <c r="A524" s="44">
        <v>6.2200000000000504</v>
      </c>
      <c r="B524" s="29">
        <v>70</v>
      </c>
    </row>
    <row r="525" spans="1:2" x14ac:dyDescent="0.25">
      <c r="A525" s="44">
        <v>6.2300000000000502</v>
      </c>
      <c r="B525" s="29">
        <v>70</v>
      </c>
    </row>
    <row r="526" spans="1:2" x14ac:dyDescent="0.25">
      <c r="A526" s="44">
        <v>6.24000000000005</v>
      </c>
      <c r="B526" s="29">
        <v>70</v>
      </c>
    </row>
    <row r="527" spans="1:2" x14ac:dyDescent="0.25">
      <c r="A527" s="44">
        <v>6.2500000000000497</v>
      </c>
      <c r="B527" s="29">
        <v>70</v>
      </c>
    </row>
    <row r="528" spans="1:2" x14ac:dyDescent="0.25">
      <c r="A528" s="44">
        <v>6.2600000000000504</v>
      </c>
      <c r="B528" s="29">
        <v>75</v>
      </c>
    </row>
    <row r="529" spans="1:2" x14ac:dyDescent="0.25">
      <c r="A529" s="44">
        <v>6.2700000000000502</v>
      </c>
      <c r="B529" s="29">
        <v>75</v>
      </c>
    </row>
    <row r="530" spans="1:2" x14ac:dyDescent="0.25">
      <c r="A530" s="44">
        <v>6.28000000000005</v>
      </c>
      <c r="B530" s="29">
        <v>75</v>
      </c>
    </row>
    <row r="531" spans="1:2" x14ac:dyDescent="0.25">
      <c r="A531" s="44">
        <v>6.2900000000000498</v>
      </c>
      <c r="B531" s="29">
        <v>75</v>
      </c>
    </row>
    <row r="532" spans="1:2" x14ac:dyDescent="0.25">
      <c r="A532" s="44">
        <v>6.3000000000000496</v>
      </c>
      <c r="B532" s="29">
        <v>75</v>
      </c>
    </row>
    <row r="533" spans="1:2" x14ac:dyDescent="0.25">
      <c r="A533" s="44">
        <v>6.31000000000006</v>
      </c>
      <c r="B533" s="29">
        <v>75</v>
      </c>
    </row>
    <row r="534" spans="1:2" x14ac:dyDescent="0.25">
      <c r="A534" s="44">
        <v>6.3200000000000598</v>
      </c>
      <c r="B534" s="29">
        <v>75</v>
      </c>
    </row>
    <row r="535" spans="1:2" x14ac:dyDescent="0.25">
      <c r="A535" s="44">
        <v>6.3300000000000596</v>
      </c>
      <c r="B535" s="29">
        <v>75</v>
      </c>
    </row>
    <row r="536" spans="1:2" x14ac:dyDescent="0.25">
      <c r="A536" s="44">
        <v>6.3400000000000603</v>
      </c>
      <c r="B536" s="29">
        <v>75</v>
      </c>
    </row>
    <row r="537" spans="1:2" x14ac:dyDescent="0.25">
      <c r="A537" s="44">
        <v>6.35000000000006</v>
      </c>
      <c r="B537" s="29">
        <v>75</v>
      </c>
    </row>
    <row r="538" spans="1:2" x14ac:dyDescent="0.25">
      <c r="A538" s="44">
        <v>6.3600000000000598</v>
      </c>
      <c r="B538" s="29">
        <v>80</v>
      </c>
    </row>
    <row r="539" spans="1:2" x14ac:dyDescent="0.25">
      <c r="A539" s="44">
        <v>6.3700000000000596</v>
      </c>
      <c r="B539" s="29">
        <v>80</v>
      </c>
    </row>
    <row r="540" spans="1:2" x14ac:dyDescent="0.25">
      <c r="A540" s="44">
        <v>6.3800000000000603</v>
      </c>
      <c r="B540" s="29">
        <v>80</v>
      </c>
    </row>
    <row r="541" spans="1:2" x14ac:dyDescent="0.25">
      <c r="A541" s="44">
        <v>6.3900000000000601</v>
      </c>
      <c r="B541" s="29">
        <v>80</v>
      </c>
    </row>
    <row r="542" spans="1:2" x14ac:dyDescent="0.25">
      <c r="A542" s="44">
        <v>6.4000000000000599</v>
      </c>
      <c r="B542" s="29">
        <v>80</v>
      </c>
    </row>
    <row r="543" spans="1:2" x14ac:dyDescent="0.25">
      <c r="A543" s="44">
        <v>6.4100000000000597</v>
      </c>
      <c r="B543" s="29">
        <v>80</v>
      </c>
    </row>
    <row r="544" spans="1:2" x14ac:dyDescent="0.25">
      <c r="A544" s="44">
        <v>6.4200000000000603</v>
      </c>
      <c r="B544" s="29">
        <v>80</v>
      </c>
    </row>
    <row r="545" spans="1:2" x14ac:dyDescent="0.25">
      <c r="A545" s="44">
        <v>6.4300000000000601</v>
      </c>
      <c r="B545" s="29">
        <v>80</v>
      </c>
    </row>
    <row r="546" spans="1:2" x14ac:dyDescent="0.25">
      <c r="A546" s="44">
        <v>6.4400000000000599</v>
      </c>
      <c r="B546" s="29">
        <v>80</v>
      </c>
    </row>
    <row r="547" spans="1:2" x14ac:dyDescent="0.25">
      <c r="A547" s="44">
        <v>6.4500000000000597</v>
      </c>
      <c r="B547" s="29">
        <v>80</v>
      </c>
    </row>
    <row r="548" spans="1:2" x14ac:dyDescent="0.25">
      <c r="A548" s="44">
        <v>6.4600000000000604</v>
      </c>
      <c r="B548" s="29">
        <v>80</v>
      </c>
    </row>
    <row r="549" spans="1:2" x14ac:dyDescent="0.25">
      <c r="A549" s="44">
        <v>6.4700000000000601</v>
      </c>
      <c r="B549" s="29">
        <v>80</v>
      </c>
    </row>
    <row r="550" spans="1:2" x14ac:dyDescent="0.25">
      <c r="A550" s="44">
        <v>6.4800000000000599</v>
      </c>
      <c r="B550" s="29">
        <v>80</v>
      </c>
    </row>
    <row r="551" spans="1:2" x14ac:dyDescent="0.25">
      <c r="A551" s="44">
        <v>6.4900000000000597</v>
      </c>
      <c r="B551" s="29">
        <v>80</v>
      </c>
    </row>
    <row r="552" spans="1:2" x14ac:dyDescent="0.25">
      <c r="A552" s="44">
        <v>6.5000000000000604</v>
      </c>
      <c r="B552" s="29">
        <v>85</v>
      </c>
    </row>
    <row r="553" spans="1:2" x14ac:dyDescent="0.25">
      <c r="A553" s="44">
        <v>6.5100000000000602</v>
      </c>
      <c r="B553" s="29">
        <v>85</v>
      </c>
    </row>
    <row r="554" spans="1:2" x14ac:dyDescent="0.25">
      <c r="A554" s="44">
        <v>6.52000000000006</v>
      </c>
      <c r="B554" s="29">
        <v>85</v>
      </c>
    </row>
    <row r="555" spans="1:2" x14ac:dyDescent="0.25">
      <c r="A555" s="44">
        <v>6.5300000000000598</v>
      </c>
      <c r="B555" s="29">
        <v>85</v>
      </c>
    </row>
    <row r="556" spans="1:2" x14ac:dyDescent="0.25">
      <c r="A556" s="44">
        <v>6.5400000000000604</v>
      </c>
      <c r="B556" s="29">
        <v>85</v>
      </c>
    </row>
    <row r="557" spans="1:2" x14ac:dyDescent="0.25">
      <c r="A557" s="44">
        <v>6.5500000000000602</v>
      </c>
      <c r="B557" s="29">
        <v>85</v>
      </c>
    </row>
    <row r="558" spans="1:2" x14ac:dyDescent="0.25">
      <c r="A558" s="44">
        <v>6.56000000000006</v>
      </c>
      <c r="B558" s="29">
        <v>85</v>
      </c>
    </row>
    <row r="559" spans="1:2" x14ac:dyDescent="0.25">
      <c r="A559" s="44">
        <v>6.5700000000000598</v>
      </c>
      <c r="B559" s="29">
        <v>85</v>
      </c>
    </row>
    <row r="560" spans="1:2" x14ac:dyDescent="0.25">
      <c r="A560" s="44">
        <v>6.5800000000000596</v>
      </c>
      <c r="B560" s="29">
        <v>85</v>
      </c>
    </row>
    <row r="561" spans="1:2" x14ac:dyDescent="0.25">
      <c r="A561" s="44">
        <v>6.5900000000000603</v>
      </c>
      <c r="B561" s="29">
        <v>85</v>
      </c>
    </row>
    <row r="562" spans="1:2" x14ac:dyDescent="0.25">
      <c r="A562" s="44">
        <v>6.60000000000006</v>
      </c>
      <c r="B562" s="29">
        <v>85</v>
      </c>
    </row>
    <row r="563" spans="1:2" x14ac:dyDescent="0.25">
      <c r="A563" s="44">
        <v>6.6100000000000598</v>
      </c>
      <c r="B563" s="29">
        <v>85</v>
      </c>
    </row>
    <row r="564" spans="1:2" x14ac:dyDescent="0.25">
      <c r="A564" s="44">
        <v>6.6200000000000596</v>
      </c>
      <c r="B564" s="29">
        <v>85</v>
      </c>
    </row>
    <row r="565" spans="1:2" x14ac:dyDescent="0.25">
      <c r="A565" s="44">
        <v>6.6300000000000603</v>
      </c>
      <c r="B565" s="29">
        <v>85</v>
      </c>
    </row>
    <row r="566" spans="1:2" x14ac:dyDescent="0.25">
      <c r="A566" s="44">
        <v>6.6400000000000601</v>
      </c>
      <c r="B566" s="29">
        <v>90</v>
      </c>
    </row>
    <row r="567" spans="1:2" x14ac:dyDescent="0.25">
      <c r="A567" s="44">
        <v>6.6500000000000599</v>
      </c>
      <c r="B567" s="29">
        <v>90</v>
      </c>
    </row>
    <row r="568" spans="1:2" x14ac:dyDescent="0.25">
      <c r="A568" s="44">
        <v>6.6600000000000597</v>
      </c>
      <c r="B568" s="29">
        <v>90</v>
      </c>
    </row>
    <row r="569" spans="1:2" x14ac:dyDescent="0.25">
      <c r="A569" s="44">
        <v>6.6700000000000603</v>
      </c>
      <c r="B569" s="29">
        <v>90</v>
      </c>
    </row>
    <row r="570" spans="1:2" x14ac:dyDescent="0.25">
      <c r="A570" s="44">
        <v>6.6800000000000601</v>
      </c>
      <c r="B570" s="29">
        <v>90</v>
      </c>
    </row>
    <row r="571" spans="1:2" x14ac:dyDescent="0.25">
      <c r="A571" s="44">
        <v>6.6900000000000599</v>
      </c>
      <c r="B571" s="29">
        <v>90</v>
      </c>
    </row>
    <row r="572" spans="1:2" x14ac:dyDescent="0.25">
      <c r="A572" s="44">
        <v>6.7000000000000597</v>
      </c>
      <c r="B572" s="29">
        <v>90</v>
      </c>
    </row>
    <row r="573" spans="1:2" x14ac:dyDescent="0.25">
      <c r="A573" s="44">
        <v>6.7100000000000604</v>
      </c>
      <c r="B573" s="29">
        <v>90</v>
      </c>
    </row>
    <row r="574" spans="1:2" x14ac:dyDescent="0.25">
      <c r="A574" s="44">
        <v>6.7200000000000601</v>
      </c>
      <c r="B574" s="29">
        <v>90</v>
      </c>
    </row>
    <row r="575" spans="1:2" x14ac:dyDescent="0.25">
      <c r="A575" s="44">
        <v>6.7300000000000599</v>
      </c>
      <c r="B575" s="29">
        <v>90</v>
      </c>
    </row>
    <row r="576" spans="1:2" x14ac:dyDescent="0.25">
      <c r="A576" s="44">
        <v>6.7400000000000704</v>
      </c>
      <c r="B576" s="29">
        <v>90</v>
      </c>
    </row>
    <row r="577" spans="1:2" x14ac:dyDescent="0.25">
      <c r="A577" s="44">
        <v>6.7500000000000702</v>
      </c>
      <c r="B577" s="29">
        <v>90</v>
      </c>
    </row>
    <row r="578" spans="1:2" x14ac:dyDescent="0.25">
      <c r="A578" s="44">
        <v>6.76000000000007</v>
      </c>
      <c r="B578" s="29">
        <v>90</v>
      </c>
    </row>
    <row r="579" spans="1:2" x14ac:dyDescent="0.25">
      <c r="A579" s="44">
        <v>6.7700000000000697</v>
      </c>
      <c r="B579" s="29">
        <v>90</v>
      </c>
    </row>
    <row r="580" spans="1:2" x14ac:dyDescent="0.25">
      <c r="A580" s="44">
        <v>6.7800000000000704</v>
      </c>
      <c r="B580" s="29">
        <v>90</v>
      </c>
    </row>
    <row r="581" spans="1:2" x14ac:dyDescent="0.25">
      <c r="A581" s="44">
        <v>6.7900000000000702</v>
      </c>
      <c r="B581" s="29">
        <v>90</v>
      </c>
    </row>
    <row r="582" spans="1:2" x14ac:dyDescent="0.25">
      <c r="A582" s="44">
        <v>6.80000000000007</v>
      </c>
      <c r="B582" s="29">
        <v>90</v>
      </c>
    </row>
    <row r="583" spans="1:2" x14ac:dyDescent="0.25">
      <c r="A583" s="44">
        <v>6.8100000000000698</v>
      </c>
      <c r="B583" s="29">
        <v>90</v>
      </c>
    </row>
    <row r="584" spans="1:2" x14ac:dyDescent="0.25">
      <c r="A584" s="44">
        <v>6.8200000000000696</v>
      </c>
      <c r="B584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2"/>
  <sheetViews>
    <sheetView topLeftCell="A231" zoomScaleNormal="100" workbookViewId="0">
      <selection activeCell="A248" sqref="A248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202</v>
      </c>
      <c r="B1" s="41" t="s">
        <v>192</v>
      </c>
    </row>
    <row r="2" spans="1:2" x14ac:dyDescent="0.25">
      <c r="A2" s="40">
        <v>0.99999999999994005</v>
      </c>
      <c r="B2" s="41">
        <v>1</v>
      </c>
    </row>
    <row r="3" spans="1:2" x14ac:dyDescent="0.25">
      <c r="A3" s="44">
        <v>1.0099999999999401</v>
      </c>
      <c r="B3" s="41">
        <v>1</v>
      </c>
    </row>
    <row r="4" spans="1:2" x14ac:dyDescent="0.25">
      <c r="A4" s="44">
        <v>1.0199999999999401</v>
      </c>
      <c r="B4" s="41">
        <v>1</v>
      </c>
    </row>
    <row r="5" spans="1:2" x14ac:dyDescent="0.25">
      <c r="A5" s="44">
        <v>1.0299999999999401</v>
      </c>
      <c r="B5" s="41">
        <v>1</v>
      </c>
    </row>
    <row r="6" spans="1:2" x14ac:dyDescent="0.25">
      <c r="A6" s="44">
        <v>1.0399999999999401</v>
      </c>
      <c r="B6" s="41">
        <v>1</v>
      </c>
    </row>
    <row r="7" spans="1:2" x14ac:dyDescent="0.25">
      <c r="A7" s="44">
        <v>1.0499999999999401</v>
      </c>
      <c r="B7" s="41">
        <v>1</v>
      </c>
    </row>
    <row r="8" spans="1:2" x14ac:dyDescent="0.25">
      <c r="A8" s="44">
        <v>1.0599999999999401</v>
      </c>
      <c r="B8" s="41">
        <v>1</v>
      </c>
    </row>
    <row r="9" spans="1:2" x14ac:dyDescent="0.25">
      <c r="A9" s="44">
        <v>1.0699999999999401</v>
      </c>
      <c r="B9" s="41">
        <v>1</v>
      </c>
    </row>
    <row r="10" spans="1:2" x14ac:dyDescent="0.25">
      <c r="A10" s="44">
        <v>1.0799999999999399</v>
      </c>
      <c r="B10" s="41">
        <v>1</v>
      </c>
    </row>
    <row r="11" spans="1:2" x14ac:dyDescent="0.25">
      <c r="A11" s="44">
        <v>1.0899999999999399</v>
      </c>
      <c r="B11" s="41">
        <v>1</v>
      </c>
    </row>
    <row r="12" spans="1:2" x14ac:dyDescent="0.25">
      <c r="A12" s="44">
        <v>1.0999999999999399</v>
      </c>
      <c r="B12" s="41">
        <v>1</v>
      </c>
    </row>
    <row r="13" spans="1:2" x14ac:dyDescent="0.25">
      <c r="A13" s="44">
        <v>1.1099999999999399</v>
      </c>
      <c r="B13" s="41">
        <v>1</v>
      </c>
    </row>
    <row r="14" spans="1:2" x14ac:dyDescent="0.25">
      <c r="A14" s="44">
        <v>1.1199999999999399</v>
      </c>
      <c r="B14" s="41">
        <v>1</v>
      </c>
    </row>
    <row r="15" spans="1:2" x14ac:dyDescent="0.25">
      <c r="A15" s="44">
        <v>1.1299999999999399</v>
      </c>
      <c r="B15" s="41">
        <v>1</v>
      </c>
    </row>
    <row r="16" spans="1:2" x14ac:dyDescent="0.25">
      <c r="A16" s="44">
        <v>1.13999999999994</v>
      </c>
      <c r="B16" s="41">
        <v>1</v>
      </c>
    </row>
    <row r="17" spans="1:2" x14ac:dyDescent="0.25">
      <c r="A17" s="44">
        <v>1.14999999999994</v>
      </c>
      <c r="B17" s="41">
        <v>1</v>
      </c>
    </row>
    <row r="18" spans="1:2" x14ac:dyDescent="0.25">
      <c r="A18" s="44">
        <v>1.15999999999994</v>
      </c>
      <c r="B18" s="41">
        <v>1</v>
      </c>
    </row>
    <row r="19" spans="1:2" x14ac:dyDescent="0.25">
      <c r="A19" s="44">
        <v>1.16999999999994</v>
      </c>
      <c r="B19" s="41">
        <v>1</v>
      </c>
    </row>
    <row r="20" spans="1:2" x14ac:dyDescent="0.25">
      <c r="A20" s="44">
        <v>1.17999999999994</v>
      </c>
      <c r="B20" s="41">
        <v>1</v>
      </c>
    </row>
    <row r="21" spans="1:2" x14ac:dyDescent="0.25">
      <c r="A21" s="44">
        <v>1.18999999999994</v>
      </c>
      <c r="B21" s="41">
        <v>1</v>
      </c>
    </row>
    <row r="22" spans="1:2" x14ac:dyDescent="0.25">
      <c r="A22" s="44">
        <v>1.19999999999994</v>
      </c>
      <c r="B22" s="41">
        <v>1</v>
      </c>
    </row>
    <row r="23" spans="1:2" x14ac:dyDescent="0.25">
      <c r="A23" s="44">
        <v>1.20999999999994</v>
      </c>
      <c r="B23" s="41">
        <v>1</v>
      </c>
    </row>
    <row r="24" spans="1:2" x14ac:dyDescent="0.25">
      <c r="A24" s="44">
        <v>1.21999999999994</v>
      </c>
      <c r="B24" s="41">
        <v>1</v>
      </c>
    </row>
    <row r="25" spans="1:2" x14ac:dyDescent="0.25">
      <c r="A25" s="44">
        <v>1.22999999999994</v>
      </c>
      <c r="B25" s="41">
        <v>1</v>
      </c>
    </row>
    <row r="26" spans="1:2" x14ac:dyDescent="0.25">
      <c r="A26" s="44">
        <v>1.23999999999994</v>
      </c>
      <c r="B26" s="41">
        <v>1</v>
      </c>
    </row>
    <row r="27" spans="1:2" x14ac:dyDescent="0.25">
      <c r="A27" s="44">
        <v>1.24999999999994</v>
      </c>
      <c r="B27" s="41">
        <v>1</v>
      </c>
    </row>
    <row r="28" spans="1:2" x14ac:dyDescent="0.25">
      <c r="A28" s="44">
        <v>1.2599999999999401</v>
      </c>
      <c r="B28" s="41">
        <v>1</v>
      </c>
    </row>
    <row r="29" spans="1:2" x14ac:dyDescent="0.25">
      <c r="A29" s="44">
        <v>1.2699999999999401</v>
      </c>
      <c r="B29" s="41">
        <v>1</v>
      </c>
    </row>
    <row r="30" spans="1:2" x14ac:dyDescent="0.25">
      <c r="A30" s="44">
        <v>1.2799999999999401</v>
      </c>
      <c r="B30" s="41">
        <v>1</v>
      </c>
    </row>
    <row r="31" spans="1:2" x14ac:dyDescent="0.25">
      <c r="A31" s="44">
        <v>1.2899999999999401</v>
      </c>
      <c r="B31" s="41">
        <v>1</v>
      </c>
    </row>
    <row r="32" spans="1:2" x14ac:dyDescent="0.25">
      <c r="A32" s="44">
        <v>1.2999999999999401</v>
      </c>
      <c r="B32" s="41">
        <v>1</v>
      </c>
    </row>
    <row r="33" spans="1:2" x14ac:dyDescent="0.25">
      <c r="A33" s="44">
        <v>1.3099999999999401</v>
      </c>
      <c r="B33" s="41">
        <v>1</v>
      </c>
    </row>
    <row r="34" spans="1:2" x14ac:dyDescent="0.25">
      <c r="A34" s="44">
        <v>1.3199999999999401</v>
      </c>
      <c r="B34" s="41">
        <v>1</v>
      </c>
    </row>
    <row r="35" spans="1:2" x14ac:dyDescent="0.25">
      <c r="A35" s="44">
        <v>1.3299999999999501</v>
      </c>
      <c r="B35" s="41">
        <v>1</v>
      </c>
    </row>
    <row r="36" spans="1:2" x14ac:dyDescent="0.25">
      <c r="A36" s="44">
        <v>1.3399999999999499</v>
      </c>
      <c r="B36" s="41">
        <v>1</v>
      </c>
    </row>
    <row r="37" spans="1:2" x14ac:dyDescent="0.25">
      <c r="A37" s="44">
        <v>1.3499999999999499</v>
      </c>
      <c r="B37" s="41">
        <v>1</v>
      </c>
    </row>
    <row r="38" spans="1:2" x14ac:dyDescent="0.25">
      <c r="A38" s="44">
        <v>1.3599999999999499</v>
      </c>
      <c r="B38" s="41">
        <v>1</v>
      </c>
    </row>
    <row r="39" spans="1:2" x14ac:dyDescent="0.25">
      <c r="A39" s="44">
        <v>1.3699999999999499</v>
      </c>
      <c r="B39" s="41">
        <v>1</v>
      </c>
    </row>
    <row r="40" spans="1:2" x14ac:dyDescent="0.25">
      <c r="A40" s="44">
        <v>1.3799999999999499</v>
      </c>
      <c r="B40" s="41">
        <v>1</v>
      </c>
    </row>
    <row r="41" spans="1:2" x14ac:dyDescent="0.25">
      <c r="A41" s="44">
        <v>1.3899999999999499</v>
      </c>
      <c r="B41" s="41">
        <v>1</v>
      </c>
    </row>
    <row r="42" spans="1:2" x14ac:dyDescent="0.25">
      <c r="A42" s="44">
        <v>1.39999999999995</v>
      </c>
      <c r="B42" s="41">
        <v>1</v>
      </c>
    </row>
    <row r="43" spans="1:2" x14ac:dyDescent="0.25">
      <c r="A43" s="44">
        <v>1.40999999999995</v>
      </c>
      <c r="B43" s="41">
        <v>1</v>
      </c>
    </row>
    <row r="44" spans="1:2" x14ac:dyDescent="0.25">
      <c r="A44" s="44">
        <v>1.41999999999995</v>
      </c>
      <c r="B44" s="41">
        <v>1</v>
      </c>
    </row>
    <row r="45" spans="1:2" x14ac:dyDescent="0.25">
      <c r="A45" s="44">
        <v>1.42999999999995</v>
      </c>
      <c r="B45" s="41">
        <v>1</v>
      </c>
    </row>
    <row r="46" spans="1:2" x14ac:dyDescent="0.25">
      <c r="A46" s="44">
        <v>1.43999999999995</v>
      </c>
      <c r="B46" s="41">
        <v>1</v>
      </c>
    </row>
    <row r="47" spans="1:2" x14ac:dyDescent="0.25">
      <c r="A47" s="44">
        <v>1.44999999999995</v>
      </c>
      <c r="B47" s="41">
        <v>1</v>
      </c>
    </row>
    <row r="48" spans="1:2" x14ac:dyDescent="0.25">
      <c r="A48" s="44">
        <v>1.45999999999995</v>
      </c>
      <c r="B48" s="41">
        <v>1</v>
      </c>
    </row>
    <row r="49" spans="1:2" x14ac:dyDescent="0.25">
      <c r="A49" s="44">
        <v>1.46999999999995</v>
      </c>
      <c r="B49" s="41">
        <v>1</v>
      </c>
    </row>
    <row r="50" spans="1:2" x14ac:dyDescent="0.25">
      <c r="A50" s="44">
        <v>1.47999999999995</v>
      </c>
      <c r="B50" s="41">
        <v>1</v>
      </c>
    </row>
    <row r="51" spans="1:2" x14ac:dyDescent="0.25">
      <c r="A51" s="44">
        <v>1.48999999999995</v>
      </c>
      <c r="B51" s="41">
        <v>1</v>
      </c>
    </row>
    <row r="52" spans="1:2" x14ac:dyDescent="0.25">
      <c r="A52" s="44">
        <v>1.49999999999995</v>
      </c>
      <c r="B52" s="41">
        <v>1</v>
      </c>
    </row>
    <row r="53" spans="1:2" x14ac:dyDescent="0.25">
      <c r="A53" s="44">
        <v>1.50999999999995</v>
      </c>
      <c r="B53" s="41">
        <v>1</v>
      </c>
    </row>
    <row r="54" spans="1:2" x14ac:dyDescent="0.25">
      <c r="A54" s="44">
        <v>1.5199999999999501</v>
      </c>
      <c r="B54" s="41">
        <v>1</v>
      </c>
    </row>
    <row r="55" spans="1:2" x14ac:dyDescent="0.25">
      <c r="A55" s="44">
        <v>1.5299999999999501</v>
      </c>
      <c r="B55" s="41">
        <v>1</v>
      </c>
    </row>
    <row r="56" spans="1:2" x14ac:dyDescent="0.25">
      <c r="A56" s="44">
        <v>1.5399999999999501</v>
      </c>
      <c r="B56" s="41">
        <v>1</v>
      </c>
    </row>
    <row r="57" spans="1:2" x14ac:dyDescent="0.25">
      <c r="A57" s="44">
        <v>1.5499999999999501</v>
      </c>
      <c r="B57" s="41">
        <v>1</v>
      </c>
    </row>
    <row r="58" spans="1:2" x14ac:dyDescent="0.25">
      <c r="A58" s="44">
        <v>1.5599999999999501</v>
      </c>
      <c r="B58" s="41">
        <v>1</v>
      </c>
    </row>
    <row r="59" spans="1:2" x14ac:dyDescent="0.25">
      <c r="A59" s="44">
        <v>1.5699999999999501</v>
      </c>
      <c r="B59" s="41">
        <v>1</v>
      </c>
    </row>
    <row r="60" spans="1:2" x14ac:dyDescent="0.25">
      <c r="A60" s="44">
        <v>1.5799999999999501</v>
      </c>
      <c r="B60" s="41">
        <v>1</v>
      </c>
    </row>
    <row r="61" spans="1:2" x14ac:dyDescent="0.25">
      <c r="A61" s="44">
        <v>1.5899999999999499</v>
      </c>
      <c r="B61" s="41">
        <v>1</v>
      </c>
    </row>
    <row r="62" spans="1:2" x14ac:dyDescent="0.25">
      <c r="A62" s="44">
        <v>1.5999999999999499</v>
      </c>
      <c r="B62" s="41">
        <v>1</v>
      </c>
    </row>
    <row r="63" spans="1:2" x14ac:dyDescent="0.25">
      <c r="A63" s="44">
        <v>1.6099999999999499</v>
      </c>
      <c r="B63" s="41">
        <v>1</v>
      </c>
    </row>
    <row r="64" spans="1:2" x14ac:dyDescent="0.25">
      <c r="A64" s="44">
        <v>1.6199999999999499</v>
      </c>
      <c r="B64" s="41">
        <v>1</v>
      </c>
    </row>
    <row r="65" spans="1:2" x14ac:dyDescent="0.25">
      <c r="A65" s="44">
        <v>1.6299999999999499</v>
      </c>
      <c r="B65" s="41">
        <v>1</v>
      </c>
    </row>
    <row r="66" spans="1:2" x14ac:dyDescent="0.25">
      <c r="A66" s="44">
        <v>1.6399999999999499</v>
      </c>
      <c r="B66" s="41">
        <v>1</v>
      </c>
    </row>
    <row r="67" spans="1:2" x14ac:dyDescent="0.25">
      <c r="A67" s="44">
        <v>1.64999999999995</v>
      </c>
      <c r="B67" s="41">
        <v>1</v>
      </c>
    </row>
    <row r="68" spans="1:2" x14ac:dyDescent="0.25">
      <c r="A68" s="44">
        <v>1.65999999999995</v>
      </c>
      <c r="B68" s="41">
        <v>1</v>
      </c>
    </row>
    <row r="69" spans="1:2" x14ac:dyDescent="0.25">
      <c r="A69" s="44">
        <v>1.66999999999995</v>
      </c>
      <c r="B69" s="41">
        <v>1</v>
      </c>
    </row>
    <row r="70" spans="1:2" x14ac:dyDescent="0.25">
      <c r="A70" s="44">
        <v>1.67999999999995</v>
      </c>
      <c r="B70" s="41">
        <v>1</v>
      </c>
    </row>
    <row r="71" spans="1:2" x14ac:dyDescent="0.25">
      <c r="A71" s="44">
        <v>1.68999999999995</v>
      </c>
      <c r="B71" s="41">
        <v>1</v>
      </c>
    </row>
    <row r="72" spans="1:2" x14ac:dyDescent="0.25">
      <c r="A72" s="44">
        <v>1.69999999999995</v>
      </c>
      <c r="B72" s="41">
        <v>1</v>
      </c>
    </row>
    <row r="73" spans="1:2" x14ac:dyDescent="0.25">
      <c r="A73" s="44">
        <v>1.70999999999995</v>
      </c>
      <c r="B73" s="41">
        <v>1</v>
      </c>
    </row>
    <row r="74" spans="1:2" x14ac:dyDescent="0.25">
      <c r="A74" s="44">
        <v>1.71999999999995</v>
      </c>
      <c r="B74" s="41">
        <v>1</v>
      </c>
    </row>
    <row r="75" spans="1:2" x14ac:dyDescent="0.25">
      <c r="A75" s="44">
        <v>1.72999999999995</v>
      </c>
      <c r="B75" s="41">
        <v>1</v>
      </c>
    </row>
    <row r="76" spans="1:2" x14ac:dyDescent="0.25">
      <c r="A76" s="44">
        <v>1.73999999999995</v>
      </c>
      <c r="B76" s="41">
        <v>1</v>
      </c>
    </row>
    <row r="77" spans="1:2" x14ac:dyDescent="0.25">
      <c r="A77" s="44">
        <v>1.74999999999995</v>
      </c>
      <c r="B77" s="41">
        <v>1</v>
      </c>
    </row>
    <row r="78" spans="1:2" x14ac:dyDescent="0.25">
      <c r="A78" s="44">
        <v>1.75999999999995</v>
      </c>
      <c r="B78" s="41">
        <v>1</v>
      </c>
    </row>
    <row r="79" spans="1:2" x14ac:dyDescent="0.25">
      <c r="A79" s="44">
        <v>1.76999999999996</v>
      </c>
      <c r="B79" s="41">
        <v>1</v>
      </c>
    </row>
    <row r="80" spans="1:2" x14ac:dyDescent="0.25">
      <c r="A80" s="44">
        <v>1.7799999999999601</v>
      </c>
      <c r="B80" s="41">
        <v>1</v>
      </c>
    </row>
    <row r="81" spans="1:2" x14ac:dyDescent="0.25">
      <c r="A81" s="44">
        <v>1.7899999999999601</v>
      </c>
      <c r="B81" s="41">
        <v>1</v>
      </c>
    </row>
    <row r="82" spans="1:2" x14ac:dyDescent="0.25">
      <c r="A82" s="44">
        <v>1.7999999999999601</v>
      </c>
      <c r="B82" s="41">
        <v>1</v>
      </c>
    </row>
    <row r="83" spans="1:2" x14ac:dyDescent="0.25">
      <c r="A83" s="44">
        <v>1.8099999999999601</v>
      </c>
      <c r="B83" s="41">
        <v>1</v>
      </c>
    </row>
    <row r="84" spans="1:2" x14ac:dyDescent="0.25">
      <c r="A84" s="44">
        <v>1.8199999999999601</v>
      </c>
      <c r="B84" s="41">
        <v>1</v>
      </c>
    </row>
    <row r="85" spans="1:2" x14ac:dyDescent="0.25">
      <c r="A85" s="44">
        <v>1.8299999999999601</v>
      </c>
      <c r="B85" s="41">
        <v>1</v>
      </c>
    </row>
    <row r="86" spans="1:2" x14ac:dyDescent="0.25">
      <c r="A86" s="44">
        <v>1.8399999999999599</v>
      </c>
      <c r="B86" s="41">
        <v>1</v>
      </c>
    </row>
    <row r="87" spans="1:2" x14ac:dyDescent="0.25">
      <c r="A87" s="44">
        <v>1.8499999999999599</v>
      </c>
      <c r="B87" s="41">
        <v>1</v>
      </c>
    </row>
    <row r="88" spans="1:2" x14ac:dyDescent="0.25">
      <c r="A88" s="44">
        <v>1.8599999999999599</v>
      </c>
      <c r="B88" s="41">
        <v>1</v>
      </c>
    </row>
    <row r="89" spans="1:2" x14ac:dyDescent="0.25">
      <c r="A89" s="44">
        <v>1.8699999999999599</v>
      </c>
      <c r="B89" s="41">
        <v>1</v>
      </c>
    </row>
    <row r="90" spans="1:2" x14ac:dyDescent="0.25">
      <c r="A90" s="44">
        <v>1.8799999999999599</v>
      </c>
      <c r="B90" s="41">
        <v>1</v>
      </c>
    </row>
    <row r="91" spans="1:2" x14ac:dyDescent="0.25">
      <c r="A91" s="44">
        <v>1.8899999999999599</v>
      </c>
      <c r="B91" s="41">
        <v>1</v>
      </c>
    </row>
    <row r="92" spans="1:2" x14ac:dyDescent="0.25">
      <c r="A92" s="44">
        <v>1.8999999999999599</v>
      </c>
      <c r="B92" s="41">
        <v>1</v>
      </c>
    </row>
    <row r="93" spans="1:2" x14ac:dyDescent="0.25">
      <c r="A93" s="44">
        <v>1.90999999999996</v>
      </c>
      <c r="B93" s="41">
        <v>1</v>
      </c>
    </row>
    <row r="94" spans="1:2" x14ac:dyDescent="0.25">
      <c r="A94" s="44">
        <v>1.91999999999996</v>
      </c>
      <c r="B94" s="41">
        <v>1</v>
      </c>
    </row>
    <row r="95" spans="1:2" x14ac:dyDescent="0.25">
      <c r="A95" s="44">
        <v>1.92999999999996</v>
      </c>
      <c r="B95" s="41">
        <v>1</v>
      </c>
    </row>
    <row r="96" spans="1:2" x14ac:dyDescent="0.25">
      <c r="A96" s="44">
        <v>1.93999999999996</v>
      </c>
      <c r="B96" s="41">
        <v>1</v>
      </c>
    </row>
    <row r="97" spans="1:2" x14ac:dyDescent="0.25">
      <c r="A97" s="44">
        <v>1.94999999999996</v>
      </c>
      <c r="B97" s="41">
        <v>1</v>
      </c>
    </row>
    <row r="98" spans="1:2" x14ac:dyDescent="0.25">
      <c r="A98" s="44">
        <v>1.95999999999996</v>
      </c>
      <c r="B98" s="41">
        <v>1</v>
      </c>
    </row>
    <row r="99" spans="1:2" x14ac:dyDescent="0.25">
      <c r="A99" s="44">
        <v>1.96999999999996</v>
      </c>
      <c r="B99" s="41">
        <v>1</v>
      </c>
    </row>
    <row r="100" spans="1:2" x14ac:dyDescent="0.25">
      <c r="A100" s="44">
        <v>1.97999999999996</v>
      </c>
      <c r="B100" s="41">
        <v>1</v>
      </c>
    </row>
    <row r="101" spans="1:2" x14ac:dyDescent="0.25">
      <c r="A101" s="44">
        <v>1.98999999999996</v>
      </c>
      <c r="B101" s="41">
        <v>1</v>
      </c>
    </row>
    <row r="102" spans="1:2" x14ac:dyDescent="0.25">
      <c r="A102" s="44">
        <v>1.99999999999996</v>
      </c>
      <c r="B102" s="41">
        <v>1</v>
      </c>
    </row>
    <row r="103" spans="1:2" x14ac:dyDescent="0.25">
      <c r="A103" s="44">
        <v>2.0099999999999598</v>
      </c>
      <c r="B103" s="41">
        <v>1</v>
      </c>
    </row>
    <row r="104" spans="1:2" x14ac:dyDescent="0.25">
      <c r="A104" s="44">
        <v>2.01999999999996</v>
      </c>
      <c r="B104" s="41">
        <v>1</v>
      </c>
    </row>
    <row r="105" spans="1:2" x14ac:dyDescent="0.25">
      <c r="A105" s="44">
        <v>2.0299999999999598</v>
      </c>
      <c r="B105" s="41">
        <v>1</v>
      </c>
    </row>
    <row r="106" spans="1:2" x14ac:dyDescent="0.25">
      <c r="A106" s="44">
        <v>2.0399999999999601</v>
      </c>
      <c r="B106" s="41">
        <v>1</v>
      </c>
    </row>
    <row r="107" spans="1:2" x14ac:dyDescent="0.25">
      <c r="A107" s="44">
        <v>2.0499999999999599</v>
      </c>
      <c r="B107" s="41">
        <v>1</v>
      </c>
    </row>
    <row r="108" spans="1:2" x14ac:dyDescent="0.25">
      <c r="A108" s="44">
        <v>2.0599999999999601</v>
      </c>
      <c r="B108" s="41">
        <v>1</v>
      </c>
    </row>
    <row r="109" spans="1:2" x14ac:dyDescent="0.25">
      <c r="A109" s="44">
        <v>2.0699999999999599</v>
      </c>
      <c r="B109" s="41">
        <v>1</v>
      </c>
    </row>
    <row r="110" spans="1:2" x14ac:dyDescent="0.25">
      <c r="A110" s="44">
        <v>2.0799999999999601</v>
      </c>
      <c r="B110" s="41">
        <v>1</v>
      </c>
    </row>
    <row r="111" spans="1:2" x14ac:dyDescent="0.25">
      <c r="A111" s="44">
        <v>2.0899999999999599</v>
      </c>
      <c r="B111" s="41">
        <v>1</v>
      </c>
    </row>
    <row r="112" spans="1:2" x14ac:dyDescent="0.25">
      <c r="A112" s="44">
        <v>2.0999999999999601</v>
      </c>
      <c r="B112" s="41">
        <v>1</v>
      </c>
    </row>
    <row r="113" spans="1:2" x14ac:dyDescent="0.25">
      <c r="A113" s="44">
        <v>2.1099999999999599</v>
      </c>
      <c r="B113" s="41">
        <v>1</v>
      </c>
    </row>
    <row r="114" spans="1:2" x14ac:dyDescent="0.25">
      <c r="A114" s="44">
        <v>2.1199999999999601</v>
      </c>
      <c r="B114" s="41">
        <v>1</v>
      </c>
    </row>
    <row r="115" spans="1:2" x14ac:dyDescent="0.25">
      <c r="A115" s="44">
        <v>2.1299999999999599</v>
      </c>
      <c r="B115" s="41">
        <v>1</v>
      </c>
    </row>
    <row r="116" spans="1:2" x14ac:dyDescent="0.25">
      <c r="A116" s="44">
        <v>2.1399999999999602</v>
      </c>
      <c r="B116" s="41">
        <v>1</v>
      </c>
    </row>
    <row r="117" spans="1:2" x14ac:dyDescent="0.25">
      <c r="A117" s="44">
        <v>2.1499999999999599</v>
      </c>
      <c r="B117" s="41">
        <v>1</v>
      </c>
    </row>
    <row r="118" spans="1:2" x14ac:dyDescent="0.25">
      <c r="A118" s="44">
        <v>2.1599999999999602</v>
      </c>
      <c r="B118" s="41">
        <v>1</v>
      </c>
    </row>
    <row r="119" spans="1:2" x14ac:dyDescent="0.25">
      <c r="A119" s="44">
        <v>2.16999999999996</v>
      </c>
      <c r="B119" s="41">
        <v>1</v>
      </c>
    </row>
    <row r="120" spans="1:2" x14ac:dyDescent="0.25">
      <c r="A120" s="44">
        <v>2.1799999999999602</v>
      </c>
      <c r="B120" s="41">
        <v>1</v>
      </c>
    </row>
    <row r="121" spans="1:2" x14ac:dyDescent="0.25">
      <c r="A121" s="44">
        <v>2.18999999999996</v>
      </c>
      <c r="B121" s="41">
        <v>1</v>
      </c>
    </row>
    <row r="122" spans="1:2" x14ac:dyDescent="0.25">
      <c r="A122" s="44">
        <v>2.19999999999997</v>
      </c>
      <c r="B122" s="41">
        <v>1</v>
      </c>
    </row>
    <row r="123" spans="1:2" x14ac:dyDescent="0.25">
      <c r="A123" s="44">
        <v>2.2099999999999702</v>
      </c>
      <c r="B123" s="41">
        <v>1</v>
      </c>
    </row>
    <row r="124" spans="1:2" x14ac:dyDescent="0.25">
      <c r="A124" s="44">
        <v>2.21999999999997</v>
      </c>
      <c r="B124" s="41">
        <v>1</v>
      </c>
    </row>
    <row r="125" spans="1:2" x14ac:dyDescent="0.25">
      <c r="A125" s="44">
        <v>2.2299999999999698</v>
      </c>
      <c r="B125" s="41">
        <v>1</v>
      </c>
    </row>
    <row r="126" spans="1:2" x14ac:dyDescent="0.25">
      <c r="A126" s="44">
        <v>2.23999999999997</v>
      </c>
      <c r="B126" s="41">
        <v>1</v>
      </c>
    </row>
    <row r="127" spans="1:2" x14ac:dyDescent="0.25">
      <c r="A127" s="44">
        <v>2.2499999999999698</v>
      </c>
      <c r="B127" s="41">
        <v>1</v>
      </c>
    </row>
    <row r="128" spans="1:2" x14ac:dyDescent="0.25">
      <c r="A128" s="44">
        <v>2.25999999999997</v>
      </c>
      <c r="B128" s="41">
        <v>1</v>
      </c>
    </row>
    <row r="129" spans="1:2" x14ac:dyDescent="0.25">
      <c r="A129" s="44">
        <v>2.2699999999999698</v>
      </c>
      <c r="B129" s="41">
        <v>1</v>
      </c>
    </row>
    <row r="130" spans="1:2" x14ac:dyDescent="0.25">
      <c r="A130" s="44">
        <v>2.2799999999999701</v>
      </c>
      <c r="B130" s="41">
        <v>1</v>
      </c>
    </row>
    <row r="131" spans="1:2" x14ac:dyDescent="0.25">
      <c r="A131" s="44">
        <v>2.2899999999999698</v>
      </c>
      <c r="B131" s="41">
        <v>1</v>
      </c>
    </row>
    <row r="132" spans="1:2" x14ac:dyDescent="0.25">
      <c r="A132" s="44">
        <v>2.2999999999999701</v>
      </c>
      <c r="B132" s="41">
        <v>1</v>
      </c>
    </row>
    <row r="133" spans="1:2" x14ac:dyDescent="0.25">
      <c r="A133" s="44">
        <v>2.3099999999999699</v>
      </c>
      <c r="B133" s="41">
        <v>1</v>
      </c>
    </row>
    <row r="134" spans="1:2" x14ac:dyDescent="0.25">
      <c r="A134" s="44">
        <v>2.3199999999999701</v>
      </c>
      <c r="B134" s="41">
        <v>1</v>
      </c>
    </row>
    <row r="135" spans="1:2" x14ac:dyDescent="0.25">
      <c r="A135" s="44">
        <v>2.3299999999999699</v>
      </c>
      <c r="B135" s="41">
        <v>1</v>
      </c>
    </row>
    <row r="136" spans="1:2" x14ac:dyDescent="0.25">
      <c r="A136" s="44">
        <v>2.3399999999999701</v>
      </c>
      <c r="B136" s="41">
        <v>1</v>
      </c>
    </row>
    <row r="137" spans="1:2" x14ac:dyDescent="0.25">
      <c r="A137" s="44">
        <v>2.3499999999999699</v>
      </c>
      <c r="B137" s="41">
        <v>1</v>
      </c>
    </row>
    <row r="138" spans="1:2" x14ac:dyDescent="0.25">
      <c r="A138" s="44">
        <v>2.3599999999999701</v>
      </c>
      <c r="B138" s="41">
        <v>1</v>
      </c>
    </row>
    <row r="139" spans="1:2" x14ac:dyDescent="0.25">
      <c r="A139" s="44">
        <v>2.3699999999999699</v>
      </c>
      <c r="B139" s="41">
        <v>1</v>
      </c>
    </row>
    <row r="140" spans="1:2" x14ac:dyDescent="0.25">
      <c r="A140" s="44">
        <v>2.3799999999999701</v>
      </c>
      <c r="B140" s="41">
        <v>1</v>
      </c>
    </row>
    <row r="141" spans="1:2" x14ac:dyDescent="0.25">
      <c r="A141" s="44">
        <v>2.3899999999999699</v>
      </c>
      <c r="B141" s="41">
        <v>1</v>
      </c>
    </row>
    <row r="142" spans="1:2" x14ac:dyDescent="0.25">
      <c r="A142" s="44">
        <v>2.3999999999999702</v>
      </c>
      <c r="B142" s="41">
        <v>1</v>
      </c>
    </row>
    <row r="143" spans="1:2" x14ac:dyDescent="0.25">
      <c r="A143" s="44">
        <v>2.4099999999999699</v>
      </c>
      <c r="B143" s="41">
        <v>1</v>
      </c>
    </row>
    <row r="144" spans="1:2" x14ac:dyDescent="0.25">
      <c r="A144" s="44">
        <v>2.4199999999999702</v>
      </c>
      <c r="B144" s="41">
        <v>1</v>
      </c>
    </row>
    <row r="145" spans="1:2" x14ac:dyDescent="0.25">
      <c r="A145" s="44">
        <v>2.42999999999997</v>
      </c>
      <c r="B145" s="41">
        <v>1</v>
      </c>
    </row>
    <row r="146" spans="1:2" x14ac:dyDescent="0.25">
      <c r="A146" s="44">
        <v>2.4399999999999702</v>
      </c>
      <c r="B146" s="41">
        <v>1</v>
      </c>
    </row>
    <row r="147" spans="1:2" x14ac:dyDescent="0.25">
      <c r="A147" s="44">
        <v>2.44999999999997</v>
      </c>
      <c r="B147" s="41">
        <v>1</v>
      </c>
    </row>
    <row r="148" spans="1:2" x14ac:dyDescent="0.25">
      <c r="A148" s="44">
        <v>2.4599999999999702</v>
      </c>
      <c r="B148" s="41">
        <v>1</v>
      </c>
    </row>
    <row r="149" spans="1:2" x14ac:dyDescent="0.25">
      <c r="A149" s="44">
        <v>2.46999999999997</v>
      </c>
      <c r="B149" s="41">
        <v>1</v>
      </c>
    </row>
    <row r="150" spans="1:2" x14ac:dyDescent="0.25">
      <c r="A150" s="44">
        <v>2.4799999999999698</v>
      </c>
      <c r="B150" s="41">
        <v>1</v>
      </c>
    </row>
    <row r="151" spans="1:2" x14ac:dyDescent="0.25">
      <c r="A151" s="44">
        <v>2.48999999999997</v>
      </c>
      <c r="B151" s="41">
        <v>1</v>
      </c>
    </row>
    <row r="152" spans="1:2" x14ac:dyDescent="0.25">
      <c r="A152" s="44">
        <v>2.4999999999999698</v>
      </c>
      <c r="B152" s="41">
        <v>1</v>
      </c>
    </row>
    <row r="153" spans="1:2" x14ac:dyDescent="0.25">
      <c r="A153" s="44">
        <v>2.50999999999997</v>
      </c>
      <c r="B153" s="41">
        <v>1</v>
      </c>
    </row>
    <row r="154" spans="1:2" x14ac:dyDescent="0.25">
      <c r="A154" s="44">
        <v>2.5199999999999698</v>
      </c>
      <c r="B154" s="41">
        <v>1</v>
      </c>
    </row>
    <row r="155" spans="1:2" x14ac:dyDescent="0.25">
      <c r="A155" s="44">
        <v>2.5299999999999701</v>
      </c>
      <c r="B155" s="41">
        <v>1</v>
      </c>
    </row>
    <row r="156" spans="1:2" x14ac:dyDescent="0.25">
      <c r="A156" s="44">
        <v>2.5399999999999698</v>
      </c>
      <c r="B156" s="41">
        <v>1</v>
      </c>
    </row>
    <row r="157" spans="1:2" x14ac:dyDescent="0.25">
      <c r="A157" s="44">
        <v>2.5499999999999701</v>
      </c>
      <c r="B157" s="41">
        <v>1</v>
      </c>
    </row>
    <row r="158" spans="1:2" x14ac:dyDescent="0.25">
      <c r="A158" s="44">
        <v>2.5599999999999699</v>
      </c>
      <c r="B158" s="41">
        <v>1</v>
      </c>
    </row>
    <row r="159" spans="1:2" x14ac:dyDescent="0.25">
      <c r="A159" s="44">
        <v>2.5699999999999701</v>
      </c>
      <c r="B159" s="41">
        <v>1</v>
      </c>
    </row>
    <row r="160" spans="1:2" x14ac:dyDescent="0.25">
      <c r="A160" s="44">
        <v>2.5799999999999699</v>
      </c>
      <c r="B160" s="41">
        <v>1</v>
      </c>
    </row>
    <row r="161" spans="1:2" x14ac:dyDescent="0.25">
      <c r="A161" s="44">
        <v>2.5899999999999701</v>
      </c>
      <c r="B161" s="41">
        <v>1</v>
      </c>
    </row>
    <row r="162" spans="1:2" x14ac:dyDescent="0.25">
      <c r="A162" s="44">
        <v>2.5999999999999699</v>
      </c>
      <c r="B162" s="41">
        <v>1</v>
      </c>
    </row>
    <row r="163" spans="1:2" x14ac:dyDescent="0.25">
      <c r="A163" s="44">
        <v>2.6099999999999701</v>
      </c>
      <c r="B163" s="41">
        <v>1</v>
      </c>
    </row>
    <row r="164" spans="1:2" x14ac:dyDescent="0.25">
      <c r="A164" s="44">
        <v>2.6199999999999699</v>
      </c>
      <c r="B164" s="41">
        <v>1</v>
      </c>
    </row>
    <row r="165" spans="1:2" x14ac:dyDescent="0.25">
      <c r="A165" s="44">
        <v>2.6299999999999799</v>
      </c>
      <c r="B165" s="41">
        <v>1</v>
      </c>
    </row>
    <row r="166" spans="1:2" x14ac:dyDescent="0.25">
      <c r="A166" s="44">
        <v>2.6399999999999801</v>
      </c>
      <c r="B166" s="41">
        <v>1</v>
      </c>
    </row>
    <row r="167" spans="1:2" x14ac:dyDescent="0.25">
      <c r="A167" s="44">
        <v>2.6499999999999799</v>
      </c>
      <c r="B167" s="41">
        <v>1</v>
      </c>
    </row>
    <row r="168" spans="1:2" x14ac:dyDescent="0.25">
      <c r="A168" s="44">
        <v>2.6599999999999802</v>
      </c>
      <c r="B168" s="41">
        <v>1</v>
      </c>
    </row>
    <row r="169" spans="1:2" x14ac:dyDescent="0.25">
      <c r="A169" s="44">
        <v>2.6699999999999799</v>
      </c>
      <c r="B169" s="41">
        <v>1</v>
      </c>
    </row>
    <row r="170" spans="1:2" x14ac:dyDescent="0.25">
      <c r="A170" s="44">
        <v>2.6799999999999802</v>
      </c>
      <c r="B170" s="41">
        <v>1</v>
      </c>
    </row>
    <row r="171" spans="1:2" x14ac:dyDescent="0.25">
      <c r="A171" s="44">
        <v>2.68999999999998</v>
      </c>
      <c r="B171" s="41">
        <v>1</v>
      </c>
    </row>
    <row r="172" spans="1:2" x14ac:dyDescent="0.25">
      <c r="A172" s="44">
        <v>2.6999999999999802</v>
      </c>
      <c r="B172" s="41">
        <v>1</v>
      </c>
    </row>
    <row r="173" spans="1:2" x14ac:dyDescent="0.25">
      <c r="A173" s="44">
        <v>2.70999999999998</v>
      </c>
      <c r="B173" s="41">
        <v>1</v>
      </c>
    </row>
    <row r="174" spans="1:2" x14ac:dyDescent="0.25">
      <c r="A174" s="44">
        <v>2.7199999999999802</v>
      </c>
      <c r="B174" s="41">
        <v>1</v>
      </c>
    </row>
    <row r="175" spans="1:2" x14ac:dyDescent="0.25">
      <c r="A175" s="44">
        <v>2.72999999999998</v>
      </c>
      <c r="B175" s="41">
        <v>1</v>
      </c>
    </row>
    <row r="176" spans="1:2" x14ac:dyDescent="0.25">
      <c r="A176" s="44">
        <v>2.7399999999999798</v>
      </c>
      <c r="B176" s="41">
        <v>1</v>
      </c>
    </row>
    <row r="177" spans="1:2" x14ac:dyDescent="0.25">
      <c r="A177" s="44">
        <v>2.74999999999998</v>
      </c>
      <c r="B177" s="41">
        <v>1</v>
      </c>
    </row>
    <row r="178" spans="1:2" x14ac:dyDescent="0.25">
      <c r="A178" s="44">
        <v>2.7599999999999798</v>
      </c>
      <c r="B178" s="41">
        <v>1</v>
      </c>
    </row>
    <row r="179" spans="1:2" x14ac:dyDescent="0.25">
      <c r="A179" s="44">
        <v>2.76999999999998</v>
      </c>
      <c r="B179" s="41">
        <v>1</v>
      </c>
    </row>
    <row r="180" spans="1:2" x14ac:dyDescent="0.25">
      <c r="A180" s="44">
        <v>2.7799999999999798</v>
      </c>
      <c r="B180" s="41">
        <v>1</v>
      </c>
    </row>
    <row r="181" spans="1:2" x14ac:dyDescent="0.25">
      <c r="A181" s="44">
        <v>2.7899999999999801</v>
      </c>
      <c r="B181" s="41">
        <v>1</v>
      </c>
    </row>
    <row r="182" spans="1:2" x14ac:dyDescent="0.25">
      <c r="A182" s="44">
        <v>2.7999999999999798</v>
      </c>
      <c r="B182" s="41">
        <v>1</v>
      </c>
    </row>
    <row r="183" spans="1:2" x14ac:dyDescent="0.25">
      <c r="A183" s="44">
        <v>2.8099999999999801</v>
      </c>
      <c r="B183" s="41">
        <v>1</v>
      </c>
    </row>
    <row r="184" spans="1:2" x14ac:dyDescent="0.25">
      <c r="A184" s="44">
        <v>2.8199999999999799</v>
      </c>
      <c r="B184" s="41">
        <v>1</v>
      </c>
    </row>
    <row r="185" spans="1:2" x14ac:dyDescent="0.25">
      <c r="A185" s="44">
        <v>2.8299999999999801</v>
      </c>
      <c r="B185" s="41">
        <v>1</v>
      </c>
    </row>
    <row r="186" spans="1:2" x14ac:dyDescent="0.25">
      <c r="A186" s="44">
        <v>2.8399999999999799</v>
      </c>
      <c r="B186" s="41">
        <v>1</v>
      </c>
    </row>
    <row r="187" spans="1:2" x14ac:dyDescent="0.25">
      <c r="A187" s="44">
        <v>2.8499999999999801</v>
      </c>
      <c r="B187" s="41">
        <v>1</v>
      </c>
    </row>
    <row r="188" spans="1:2" x14ac:dyDescent="0.25">
      <c r="A188" s="44">
        <v>2.8599999999999799</v>
      </c>
      <c r="B188" s="41">
        <v>1</v>
      </c>
    </row>
    <row r="189" spans="1:2" x14ac:dyDescent="0.25">
      <c r="A189" s="44">
        <v>2.8699999999999801</v>
      </c>
      <c r="B189" s="41">
        <v>1</v>
      </c>
    </row>
    <row r="190" spans="1:2" x14ac:dyDescent="0.25">
      <c r="A190" s="44">
        <v>2.8799999999999799</v>
      </c>
      <c r="B190" s="41">
        <v>1</v>
      </c>
    </row>
    <row r="191" spans="1:2" x14ac:dyDescent="0.25">
      <c r="A191" s="44">
        <v>2.8899999999999801</v>
      </c>
      <c r="B191" s="41">
        <v>1</v>
      </c>
    </row>
    <row r="192" spans="1:2" x14ac:dyDescent="0.25">
      <c r="A192" s="44">
        <v>2.8999999999999799</v>
      </c>
      <c r="B192" s="41">
        <v>1</v>
      </c>
    </row>
    <row r="193" spans="1:2" x14ac:dyDescent="0.25">
      <c r="A193" s="44">
        <v>2.9099999999999802</v>
      </c>
      <c r="B193" s="41">
        <v>1</v>
      </c>
    </row>
    <row r="194" spans="1:2" x14ac:dyDescent="0.25">
      <c r="A194" s="44">
        <v>2.9199999999999799</v>
      </c>
      <c r="B194" s="41">
        <v>1</v>
      </c>
    </row>
    <row r="195" spans="1:2" x14ac:dyDescent="0.25">
      <c r="A195" s="44">
        <v>2.9299999999999802</v>
      </c>
      <c r="B195" s="41">
        <v>1</v>
      </c>
    </row>
    <row r="196" spans="1:2" x14ac:dyDescent="0.25">
      <c r="A196" s="44">
        <v>2.93999999999998</v>
      </c>
      <c r="B196" s="41">
        <v>1</v>
      </c>
    </row>
    <row r="197" spans="1:2" x14ac:dyDescent="0.25">
      <c r="A197" s="44">
        <v>2.9499999999999802</v>
      </c>
      <c r="B197" s="41">
        <v>1</v>
      </c>
    </row>
    <row r="198" spans="1:2" x14ac:dyDescent="0.25">
      <c r="A198" s="44">
        <v>2.95999999999998</v>
      </c>
      <c r="B198" s="41">
        <v>1</v>
      </c>
    </row>
    <row r="199" spans="1:2" x14ac:dyDescent="0.25">
      <c r="A199" s="44">
        <v>2.9699999999999802</v>
      </c>
      <c r="B199" s="41">
        <v>1</v>
      </c>
    </row>
    <row r="200" spans="1:2" x14ac:dyDescent="0.25">
      <c r="A200" s="44">
        <v>2.97999999999998</v>
      </c>
      <c r="B200" s="41">
        <v>1</v>
      </c>
    </row>
    <row r="201" spans="1:2" x14ac:dyDescent="0.25">
      <c r="A201" s="44">
        <v>2.9899999999999798</v>
      </c>
      <c r="B201" s="41">
        <v>1</v>
      </c>
    </row>
    <row r="202" spans="1:2" x14ac:dyDescent="0.25">
      <c r="A202" s="44">
        <v>2.99999999999998</v>
      </c>
      <c r="B202" s="41">
        <v>1</v>
      </c>
    </row>
    <row r="203" spans="1:2" x14ac:dyDescent="0.25">
      <c r="A203" s="44">
        <v>3.0099999999999798</v>
      </c>
      <c r="B203" s="41">
        <v>1</v>
      </c>
    </row>
    <row r="204" spans="1:2" x14ac:dyDescent="0.25">
      <c r="A204" s="44">
        <v>3.01999999999998</v>
      </c>
      <c r="B204" s="41">
        <v>1</v>
      </c>
    </row>
    <row r="205" spans="1:2" x14ac:dyDescent="0.25">
      <c r="A205" s="44">
        <v>3.0299999999999798</v>
      </c>
      <c r="B205" s="41">
        <v>1</v>
      </c>
    </row>
    <row r="206" spans="1:2" x14ac:dyDescent="0.25">
      <c r="A206" s="44">
        <v>3.0399999999999801</v>
      </c>
      <c r="B206" s="41">
        <v>1</v>
      </c>
    </row>
    <row r="207" spans="1:2" x14ac:dyDescent="0.25">
      <c r="A207" s="44">
        <v>3.0499999999999798</v>
      </c>
      <c r="B207" s="41">
        <v>1</v>
      </c>
    </row>
    <row r="208" spans="1:2" x14ac:dyDescent="0.25">
      <c r="A208" s="44">
        <v>3.0599999999999801</v>
      </c>
      <c r="B208" s="41">
        <v>1</v>
      </c>
    </row>
    <row r="209" spans="1:2" x14ac:dyDescent="0.25">
      <c r="A209" s="44">
        <v>3.0699999999999901</v>
      </c>
      <c r="B209" s="41">
        <v>1</v>
      </c>
    </row>
    <row r="210" spans="1:2" x14ac:dyDescent="0.25">
      <c r="A210" s="44">
        <v>3.0799999999999801</v>
      </c>
      <c r="B210" s="41">
        <v>1</v>
      </c>
    </row>
    <row r="211" spans="1:2" x14ac:dyDescent="0.25">
      <c r="A211" s="44">
        <v>3.0899999999999901</v>
      </c>
      <c r="B211" s="41">
        <v>1</v>
      </c>
    </row>
    <row r="212" spans="1:2" x14ac:dyDescent="0.25">
      <c r="A212" s="44">
        <v>3.0999999999999899</v>
      </c>
      <c r="B212" s="41">
        <v>1</v>
      </c>
    </row>
    <row r="213" spans="1:2" x14ac:dyDescent="0.25">
      <c r="A213" s="44">
        <v>3.1099999999999901</v>
      </c>
      <c r="B213" s="41">
        <v>1</v>
      </c>
    </row>
    <row r="214" spans="1:2" x14ac:dyDescent="0.25">
      <c r="A214" s="44">
        <v>3.1199999999999899</v>
      </c>
      <c r="B214" s="41">
        <v>1</v>
      </c>
    </row>
    <row r="215" spans="1:2" x14ac:dyDescent="0.25">
      <c r="A215" s="44">
        <v>3.1299999999999901</v>
      </c>
      <c r="B215" s="41">
        <v>1</v>
      </c>
    </row>
    <row r="216" spans="1:2" x14ac:dyDescent="0.25">
      <c r="A216" s="44">
        <v>3.1399999999999899</v>
      </c>
      <c r="B216" s="41">
        <v>1</v>
      </c>
    </row>
    <row r="217" spans="1:2" x14ac:dyDescent="0.25">
      <c r="A217" s="44">
        <v>3.1499999999999901</v>
      </c>
      <c r="B217" s="41">
        <v>1</v>
      </c>
    </row>
    <row r="218" spans="1:2" x14ac:dyDescent="0.25">
      <c r="A218" s="44">
        <v>3.1599999999999899</v>
      </c>
      <c r="B218" s="41">
        <v>1</v>
      </c>
    </row>
    <row r="219" spans="1:2" x14ac:dyDescent="0.25">
      <c r="A219" s="44">
        <v>3.1699999999999902</v>
      </c>
      <c r="B219" s="41">
        <v>1</v>
      </c>
    </row>
    <row r="220" spans="1:2" x14ac:dyDescent="0.25">
      <c r="A220" s="44">
        <v>3.1799999999999899</v>
      </c>
      <c r="B220" s="41">
        <v>1</v>
      </c>
    </row>
    <row r="221" spans="1:2" x14ac:dyDescent="0.25">
      <c r="A221" s="44">
        <v>3.1899999999999902</v>
      </c>
      <c r="B221" s="41">
        <v>1</v>
      </c>
    </row>
    <row r="222" spans="1:2" x14ac:dyDescent="0.25">
      <c r="A222" s="44">
        <v>3.19999999999999</v>
      </c>
      <c r="B222" s="41">
        <v>1</v>
      </c>
    </row>
    <row r="223" spans="1:2" x14ac:dyDescent="0.25">
      <c r="A223" s="44">
        <v>3.2099999999999902</v>
      </c>
      <c r="B223" s="41">
        <v>1</v>
      </c>
    </row>
    <row r="224" spans="1:2" x14ac:dyDescent="0.25">
      <c r="A224" s="44">
        <v>3.21999999999999</v>
      </c>
      <c r="B224" s="41">
        <v>1</v>
      </c>
    </row>
    <row r="225" spans="1:2" x14ac:dyDescent="0.25">
      <c r="A225" s="44">
        <v>3.2299999999999902</v>
      </c>
      <c r="B225" s="41">
        <v>1</v>
      </c>
    </row>
    <row r="226" spans="1:2" x14ac:dyDescent="0.25">
      <c r="A226" s="44">
        <v>3.23999999999999</v>
      </c>
      <c r="B226" s="41">
        <v>1</v>
      </c>
    </row>
    <row r="227" spans="1:2" x14ac:dyDescent="0.25">
      <c r="A227" s="44">
        <v>3.2499999999999898</v>
      </c>
      <c r="B227" s="41">
        <v>1</v>
      </c>
    </row>
    <row r="228" spans="1:2" x14ac:dyDescent="0.25">
      <c r="A228" s="44">
        <v>3.25999999999999</v>
      </c>
      <c r="B228" s="41">
        <v>1</v>
      </c>
    </row>
    <row r="229" spans="1:2" x14ac:dyDescent="0.25">
      <c r="A229" s="44">
        <v>3.2699999999999898</v>
      </c>
      <c r="B229" s="41">
        <v>1</v>
      </c>
    </row>
    <row r="230" spans="1:2" x14ac:dyDescent="0.25">
      <c r="A230" s="44">
        <v>3.27999999999999</v>
      </c>
      <c r="B230" s="41">
        <v>1</v>
      </c>
    </row>
    <row r="231" spans="1:2" x14ac:dyDescent="0.25">
      <c r="A231" s="44">
        <v>3.2899999999999898</v>
      </c>
      <c r="B231" s="41">
        <v>1</v>
      </c>
    </row>
    <row r="232" spans="1:2" x14ac:dyDescent="0.25">
      <c r="A232" s="44">
        <v>3.2999999999999901</v>
      </c>
      <c r="B232" s="41">
        <v>1</v>
      </c>
    </row>
    <row r="233" spans="1:2" x14ac:dyDescent="0.25">
      <c r="A233" s="44">
        <v>3.3099999999999898</v>
      </c>
      <c r="B233" s="41">
        <v>1</v>
      </c>
    </row>
    <row r="234" spans="1:2" x14ac:dyDescent="0.25">
      <c r="A234" s="44">
        <v>3.3199999999999901</v>
      </c>
      <c r="B234" s="41">
        <v>1</v>
      </c>
    </row>
    <row r="235" spans="1:2" x14ac:dyDescent="0.25">
      <c r="A235" s="44">
        <v>3.3299999999999899</v>
      </c>
      <c r="B235" s="41">
        <v>1</v>
      </c>
    </row>
    <row r="236" spans="1:2" x14ac:dyDescent="0.25">
      <c r="A236" s="44">
        <v>3.3399999999999901</v>
      </c>
      <c r="B236" s="41">
        <v>1</v>
      </c>
    </row>
    <row r="237" spans="1:2" x14ac:dyDescent="0.25">
      <c r="A237" s="44">
        <v>3.3499999999999899</v>
      </c>
      <c r="B237" s="41">
        <v>1</v>
      </c>
    </row>
    <row r="238" spans="1:2" x14ac:dyDescent="0.25">
      <c r="A238" s="44">
        <v>3.3599999999999901</v>
      </c>
      <c r="B238" s="41">
        <v>1</v>
      </c>
    </row>
    <row r="239" spans="1:2" x14ac:dyDescent="0.25">
      <c r="A239" s="44">
        <v>3.3699999999999899</v>
      </c>
      <c r="B239" s="41">
        <v>1</v>
      </c>
    </row>
    <row r="240" spans="1:2" x14ac:dyDescent="0.25">
      <c r="A240" s="44">
        <v>3.3799999999999901</v>
      </c>
      <c r="B240" s="41">
        <v>1</v>
      </c>
    </row>
    <row r="241" spans="1:2" x14ac:dyDescent="0.25">
      <c r="A241" s="44">
        <v>3.3899999999999899</v>
      </c>
      <c r="B241" s="41">
        <v>1</v>
      </c>
    </row>
    <row r="242" spans="1:2" x14ac:dyDescent="0.25">
      <c r="A242" s="44">
        <v>3.3999999999999901</v>
      </c>
      <c r="B242" s="41">
        <v>1</v>
      </c>
    </row>
    <row r="243" spans="1:2" x14ac:dyDescent="0.25">
      <c r="A243" s="44">
        <v>3.4099999999999899</v>
      </c>
      <c r="B243" s="41">
        <v>1</v>
      </c>
    </row>
    <row r="244" spans="1:2" x14ac:dyDescent="0.25">
      <c r="A244" s="44">
        <v>3.4199999999999902</v>
      </c>
      <c r="B244" s="41">
        <v>1</v>
      </c>
    </row>
    <row r="245" spans="1:2" x14ac:dyDescent="0.25">
      <c r="A245" s="44">
        <v>3.4299999999999899</v>
      </c>
      <c r="B245" s="41">
        <v>1</v>
      </c>
    </row>
    <row r="246" spans="1:2" x14ac:dyDescent="0.25">
      <c r="A246" s="44">
        <v>3.4399999999999902</v>
      </c>
      <c r="B246" s="41">
        <v>1</v>
      </c>
    </row>
    <row r="247" spans="1:2" x14ac:dyDescent="0.25">
      <c r="A247" s="44">
        <v>3.44999999999999</v>
      </c>
      <c r="B247" s="41">
        <v>1</v>
      </c>
    </row>
    <row r="248" spans="1:2" x14ac:dyDescent="0.25">
      <c r="A248" s="44">
        <v>3.4599999999999902</v>
      </c>
      <c r="B248" s="41">
        <v>1</v>
      </c>
    </row>
    <row r="249" spans="1:2" x14ac:dyDescent="0.25">
      <c r="A249" s="44">
        <v>3.46999999999999</v>
      </c>
      <c r="B249" s="41">
        <v>1</v>
      </c>
    </row>
    <row r="250" spans="1:2" x14ac:dyDescent="0.25">
      <c r="A250" s="44">
        <v>3.48</v>
      </c>
      <c r="B250" s="41">
        <v>1</v>
      </c>
    </row>
    <row r="251" spans="1:2" x14ac:dyDescent="0.25">
      <c r="A251" s="44">
        <v>3.48999999999999</v>
      </c>
      <c r="B251" s="41">
        <v>1</v>
      </c>
    </row>
    <row r="252" spans="1:2" x14ac:dyDescent="0.25">
      <c r="A252" s="44">
        <v>3.5</v>
      </c>
      <c r="B252" s="41">
        <v>1</v>
      </c>
    </row>
    <row r="253" spans="1:2" x14ac:dyDescent="0.25">
      <c r="A253" s="44">
        <v>3.50999999999999</v>
      </c>
      <c r="B253" s="41">
        <v>1</v>
      </c>
    </row>
    <row r="254" spans="1:2" x14ac:dyDescent="0.25">
      <c r="A254" s="44">
        <v>3.52</v>
      </c>
      <c r="B254" s="41">
        <v>1</v>
      </c>
    </row>
    <row r="255" spans="1:2" x14ac:dyDescent="0.25">
      <c r="A255" s="44">
        <v>3.53</v>
      </c>
      <c r="B255" s="41">
        <v>1</v>
      </c>
    </row>
    <row r="256" spans="1:2" x14ac:dyDescent="0.25">
      <c r="A256" s="44">
        <v>3.54</v>
      </c>
      <c r="B256" s="41">
        <v>1</v>
      </c>
    </row>
    <row r="257" spans="1:2" x14ac:dyDescent="0.25">
      <c r="A257" s="44">
        <v>3.55</v>
      </c>
      <c r="B257" s="41">
        <v>1</v>
      </c>
    </row>
    <row r="258" spans="1:2" x14ac:dyDescent="0.25">
      <c r="A258" s="44">
        <v>3.56</v>
      </c>
      <c r="B258" s="41">
        <v>1</v>
      </c>
    </row>
    <row r="259" spans="1:2" x14ac:dyDescent="0.25">
      <c r="A259" s="44">
        <v>3.57</v>
      </c>
      <c r="B259" s="41">
        <v>1</v>
      </c>
    </row>
    <row r="260" spans="1:2" x14ac:dyDescent="0.25">
      <c r="A260" s="44">
        <v>3.58</v>
      </c>
      <c r="B260" s="41">
        <v>1</v>
      </c>
    </row>
    <row r="261" spans="1:2" x14ac:dyDescent="0.25">
      <c r="A261" s="44">
        <v>3.59</v>
      </c>
      <c r="B261" s="41">
        <v>1</v>
      </c>
    </row>
    <row r="262" spans="1:2" x14ac:dyDescent="0.25">
      <c r="A262" s="44">
        <v>3.6</v>
      </c>
      <c r="B262" s="41">
        <v>1</v>
      </c>
    </row>
    <row r="263" spans="1:2" x14ac:dyDescent="0.25">
      <c r="A263" s="44">
        <v>3.61</v>
      </c>
      <c r="B263" s="41">
        <v>1</v>
      </c>
    </row>
    <row r="264" spans="1:2" x14ac:dyDescent="0.25">
      <c r="A264" s="44">
        <v>3.62</v>
      </c>
      <c r="B264" s="41">
        <v>1</v>
      </c>
    </row>
    <row r="265" spans="1:2" x14ac:dyDescent="0.25">
      <c r="A265" s="44">
        <v>3.63</v>
      </c>
      <c r="B265" s="41">
        <v>1</v>
      </c>
    </row>
    <row r="266" spans="1:2" x14ac:dyDescent="0.25">
      <c r="A266" s="44">
        <v>3.64</v>
      </c>
      <c r="B266" s="41">
        <v>1</v>
      </c>
    </row>
    <row r="267" spans="1:2" x14ac:dyDescent="0.25">
      <c r="A267" s="44">
        <v>3.65</v>
      </c>
      <c r="B267" s="41">
        <v>1</v>
      </c>
    </row>
    <row r="268" spans="1:2" x14ac:dyDescent="0.25">
      <c r="A268" s="44">
        <v>3.66</v>
      </c>
      <c r="B268" s="41">
        <v>1</v>
      </c>
    </row>
    <row r="269" spans="1:2" x14ac:dyDescent="0.25">
      <c r="A269" s="44">
        <v>3.67</v>
      </c>
      <c r="B269" s="41">
        <v>1</v>
      </c>
    </row>
    <row r="270" spans="1:2" x14ac:dyDescent="0.25">
      <c r="A270" s="44">
        <v>3.68</v>
      </c>
      <c r="B270" s="41">
        <v>1</v>
      </c>
    </row>
    <row r="271" spans="1:2" x14ac:dyDescent="0.25">
      <c r="A271" s="44">
        <v>3.69</v>
      </c>
      <c r="B271" s="41">
        <v>1</v>
      </c>
    </row>
    <row r="272" spans="1:2" x14ac:dyDescent="0.25">
      <c r="A272" s="44">
        <v>3.7</v>
      </c>
      <c r="B272" s="41">
        <v>1</v>
      </c>
    </row>
    <row r="273" spans="1:2" x14ac:dyDescent="0.25">
      <c r="A273" s="44">
        <v>3.71</v>
      </c>
      <c r="B273" s="29">
        <v>5</v>
      </c>
    </row>
    <row r="274" spans="1:2" x14ac:dyDescent="0.25">
      <c r="A274" s="44">
        <v>3.72</v>
      </c>
      <c r="B274" s="29">
        <v>5</v>
      </c>
    </row>
    <row r="275" spans="1:2" x14ac:dyDescent="0.25">
      <c r="A275" s="44">
        <v>3.73</v>
      </c>
      <c r="B275" s="29">
        <v>5</v>
      </c>
    </row>
    <row r="276" spans="1:2" x14ac:dyDescent="0.25">
      <c r="A276" s="44">
        <v>3.74</v>
      </c>
      <c r="B276" s="29">
        <v>5</v>
      </c>
    </row>
    <row r="277" spans="1:2" x14ac:dyDescent="0.25">
      <c r="A277" s="44">
        <v>3.75</v>
      </c>
      <c r="B277" s="29">
        <v>5</v>
      </c>
    </row>
    <row r="278" spans="1:2" x14ac:dyDescent="0.25">
      <c r="A278" s="44">
        <v>3.76</v>
      </c>
      <c r="B278" s="29">
        <v>5</v>
      </c>
    </row>
    <row r="279" spans="1:2" x14ac:dyDescent="0.25">
      <c r="A279" s="44">
        <v>3.77</v>
      </c>
      <c r="B279" s="29">
        <v>5</v>
      </c>
    </row>
    <row r="280" spans="1:2" x14ac:dyDescent="0.25">
      <c r="A280" s="44">
        <v>3.78</v>
      </c>
      <c r="B280" s="29">
        <v>5</v>
      </c>
    </row>
    <row r="281" spans="1:2" x14ac:dyDescent="0.25">
      <c r="A281" s="44">
        <v>3.79</v>
      </c>
      <c r="B281" s="29">
        <v>5</v>
      </c>
    </row>
    <row r="282" spans="1:2" x14ac:dyDescent="0.25">
      <c r="A282" s="44">
        <v>3.8</v>
      </c>
      <c r="B282" s="29">
        <v>5</v>
      </c>
    </row>
    <row r="283" spans="1:2" x14ac:dyDescent="0.25">
      <c r="A283" s="44">
        <v>3.81</v>
      </c>
      <c r="B283" s="29">
        <v>5</v>
      </c>
    </row>
    <row r="284" spans="1:2" x14ac:dyDescent="0.25">
      <c r="A284" s="44">
        <v>3.82</v>
      </c>
      <c r="B284" s="29">
        <v>5</v>
      </c>
    </row>
    <row r="285" spans="1:2" x14ac:dyDescent="0.25">
      <c r="A285" s="44">
        <v>3.83</v>
      </c>
      <c r="B285" s="29">
        <v>5</v>
      </c>
    </row>
    <row r="286" spans="1:2" x14ac:dyDescent="0.25">
      <c r="A286" s="44">
        <v>3.84</v>
      </c>
      <c r="B286" s="29">
        <v>5</v>
      </c>
    </row>
    <row r="287" spans="1:2" x14ac:dyDescent="0.25">
      <c r="A287" s="44">
        <v>3.85</v>
      </c>
      <c r="B287" s="29">
        <v>5</v>
      </c>
    </row>
    <row r="288" spans="1:2" x14ac:dyDescent="0.25">
      <c r="A288" s="44">
        <v>3.86</v>
      </c>
      <c r="B288" s="29">
        <v>5</v>
      </c>
    </row>
    <row r="289" spans="1:2" x14ac:dyDescent="0.25">
      <c r="A289" s="44">
        <v>3.87</v>
      </c>
      <c r="B289" s="29">
        <v>5</v>
      </c>
    </row>
    <row r="290" spans="1:2" x14ac:dyDescent="0.25">
      <c r="A290" s="44">
        <v>3.88</v>
      </c>
      <c r="B290" s="29">
        <v>5</v>
      </c>
    </row>
    <row r="291" spans="1:2" x14ac:dyDescent="0.25">
      <c r="A291" s="44">
        <v>3.89</v>
      </c>
      <c r="B291" s="29">
        <v>5</v>
      </c>
    </row>
    <row r="292" spans="1:2" x14ac:dyDescent="0.25">
      <c r="A292" s="44">
        <v>3.9</v>
      </c>
      <c r="B292" s="29">
        <v>5</v>
      </c>
    </row>
    <row r="293" spans="1:2" x14ac:dyDescent="0.25">
      <c r="A293" s="44">
        <v>3.9100000000000099</v>
      </c>
      <c r="B293" s="29">
        <v>5</v>
      </c>
    </row>
    <row r="294" spans="1:2" x14ac:dyDescent="0.25">
      <c r="A294" s="44">
        <v>3.92</v>
      </c>
      <c r="B294" s="29">
        <v>5</v>
      </c>
    </row>
    <row r="295" spans="1:2" x14ac:dyDescent="0.25">
      <c r="A295" s="44">
        <v>3.9300000000000099</v>
      </c>
      <c r="B295" s="29">
        <v>5</v>
      </c>
    </row>
    <row r="296" spans="1:2" x14ac:dyDescent="0.25">
      <c r="A296" s="44">
        <v>3.94</v>
      </c>
      <c r="B296" s="29">
        <v>5</v>
      </c>
    </row>
    <row r="297" spans="1:2" x14ac:dyDescent="0.25">
      <c r="A297" s="44">
        <v>3.9500000000000099</v>
      </c>
      <c r="B297" s="29">
        <v>5</v>
      </c>
    </row>
    <row r="298" spans="1:2" x14ac:dyDescent="0.25">
      <c r="A298" s="44">
        <v>3.9600000000000102</v>
      </c>
      <c r="B298" s="29">
        <v>5</v>
      </c>
    </row>
    <row r="299" spans="1:2" x14ac:dyDescent="0.25">
      <c r="A299" s="44">
        <v>3.97000000000001</v>
      </c>
      <c r="B299" s="29">
        <v>5</v>
      </c>
    </row>
    <row r="300" spans="1:2" x14ac:dyDescent="0.25">
      <c r="A300" s="44">
        <v>3.9800000000000102</v>
      </c>
      <c r="B300" s="29">
        <v>5</v>
      </c>
    </row>
    <row r="301" spans="1:2" x14ac:dyDescent="0.25">
      <c r="A301" s="44">
        <v>3.99000000000001</v>
      </c>
      <c r="B301" s="29">
        <v>5</v>
      </c>
    </row>
    <row r="302" spans="1:2" x14ac:dyDescent="0.25">
      <c r="A302" s="44">
        <v>4.0000000000000098</v>
      </c>
      <c r="B302" s="29">
        <v>5</v>
      </c>
    </row>
    <row r="303" spans="1:2" x14ac:dyDescent="0.25">
      <c r="A303" s="44">
        <v>4.0100000000000096</v>
      </c>
      <c r="B303" s="29">
        <v>5</v>
      </c>
    </row>
    <row r="304" spans="1:2" x14ac:dyDescent="0.25">
      <c r="A304" s="44">
        <v>4.0200000000000102</v>
      </c>
      <c r="B304" s="29">
        <v>5</v>
      </c>
    </row>
    <row r="305" spans="1:2" x14ac:dyDescent="0.25">
      <c r="A305" s="44">
        <v>4.03000000000001</v>
      </c>
      <c r="B305" s="29">
        <v>5</v>
      </c>
    </row>
    <row r="306" spans="1:2" x14ac:dyDescent="0.25">
      <c r="A306" s="44">
        <v>4.0400000000000098</v>
      </c>
      <c r="B306" s="29">
        <v>5</v>
      </c>
    </row>
    <row r="307" spans="1:2" x14ac:dyDescent="0.25">
      <c r="A307" s="44">
        <v>4.0500000000000096</v>
      </c>
      <c r="B307" s="29">
        <v>5</v>
      </c>
    </row>
    <row r="308" spans="1:2" x14ac:dyDescent="0.25">
      <c r="A308" s="44">
        <v>4.0600000000000103</v>
      </c>
      <c r="B308" s="29">
        <v>5</v>
      </c>
    </row>
    <row r="309" spans="1:2" x14ac:dyDescent="0.25">
      <c r="A309" s="44">
        <v>4.0700000000000101</v>
      </c>
      <c r="B309" s="29">
        <v>5</v>
      </c>
    </row>
    <row r="310" spans="1:2" x14ac:dyDescent="0.25">
      <c r="A310" s="44">
        <v>4.0800000000000098</v>
      </c>
      <c r="B310" s="29">
        <v>5</v>
      </c>
    </row>
    <row r="311" spans="1:2" x14ac:dyDescent="0.25">
      <c r="A311" s="44">
        <v>4.0900000000000096</v>
      </c>
      <c r="B311" s="29">
        <v>5</v>
      </c>
    </row>
    <row r="312" spans="1:2" x14ac:dyDescent="0.25">
      <c r="A312" s="44">
        <v>4.1000000000000103</v>
      </c>
      <c r="B312" s="29">
        <v>5</v>
      </c>
    </row>
    <row r="313" spans="1:2" x14ac:dyDescent="0.25">
      <c r="A313" s="44">
        <v>4.1100000000000101</v>
      </c>
      <c r="B313" s="29">
        <v>5</v>
      </c>
    </row>
    <row r="314" spans="1:2" x14ac:dyDescent="0.25">
      <c r="A314" s="44">
        <v>4.1200000000000099</v>
      </c>
      <c r="B314" s="29">
        <v>5</v>
      </c>
    </row>
    <row r="315" spans="1:2" x14ac:dyDescent="0.25">
      <c r="A315" s="44">
        <v>4.1300000000000097</v>
      </c>
      <c r="B315" s="29">
        <v>5</v>
      </c>
    </row>
    <row r="316" spans="1:2" x14ac:dyDescent="0.25">
      <c r="A316" s="44">
        <v>4.1400000000000103</v>
      </c>
      <c r="B316" s="29">
        <v>5</v>
      </c>
    </row>
    <row r="317" spans="1:2" x14ac:dyDescent="0.25">
      <c r="A317" s="44">
        <v>4.1500000000000101</v>
      </c>
      <c r="B317" s="29">
        <v>5</v>
      </c>
    </row>
    <row r="318" spans="1:2" x14ac:dyDescent="0.25">
      <c r="A318" s="44">
        <v>4.1600000000000099</v>
      </c>
      <c r="B318" s="29">
        <v>5</v>
      </c>
    </row>
    <row r="319" spans="1:2" x14ac:dyDescent="0.25">
      <c r="A319" s="44">
        <v>4.1700000000000097</v>
      </c>
      <c r="B319" s="29">
        <v>5</v>
      </c>
    </row>
    <row r="320" spans="1:2" x14ac:dyDescent="0.25">
      <c r="A320" s="44">
        <v>4.1800000000000104</v>
      </c>
      <c r="B320" s="29">
        <v>5</v>
      </c>
    </row>
    <row r="321" spans="1:2" x14ac:dyDescent="0.25">
      <c r="A321" s="44">
        <v>4.1900000000000102</v>
      </c>
      <c r="B321" s="29">
        <v>5</v>
      </c>
    </row>
    <row r="322" spans="1:2" x14ac:dyDescent="0.25">
      <c r="A322" s="44">
        <v>4.2000000000000099</v>
      </c>
      <c r="B322" s="29">
        <v>5</v>
      </c>
    </row>
    <row r="323" spans="1:2" x14ac:dyDescent="0.25">
      <c r="A323" s="44">
        <v>4.2100000000000097</v>
      </c>
      <c r="B323" s="29">
        <v>5</v>
      </c>
    </row>
    <row r="324" spans="1:2" x14ac:dyDescent="0.25">
      <c r="A324" s="44">
        <v>4.2200000000000104</v>
      </c>
      <c r="B324" s="29">
        <v>5</v>
      </c>
    </row>
    <row r="325" spans="1:2" x14ac:dyDescent="0.25">
      <c r="A325" s="44">
        <v>4.2300000000000102</v>
      </c>
      <c r="B325" s="29">
        <v>5</v>
      </c>
    </row>
    <row r="326" spans="1:2" x14ac:dyDescent="0.25">
      <c r="A326" s="44">
        <v>4.24000000000001</v>
      </c>
      <c r="B326" s="29">
        <v>5</v>
      </c>
    </row>
    <row r="327" spans="1:2" x14ac:dyDescent="0.25">
      <c r="A327" s="44">
        <v>4.2500000000000098</v>
      </c>
      <c r="B327" s="29">
        <v>10</v>
      </c>
    </row>
    <row r="328" spans="1:2" x14ac:dyDescent="0.25">
      <c r="A328" s="44">
        <v>4.2600000000000096</v>
      </c>
      <c r="B328" s="29">
        <v>10</v>
      </c>
    </row>
    <row r="329" spans="1:2" x14ac:dyDescent="0.25">
      <c r="A329" s="44">
        <v>4.2700000000000102</v>
      </c>
      <c r="B329" s="29">
        <v>10</v>
      </c>
    </row>
    <row r="330" spans="1:2" x14ac:dyDescent="0.25">
      <c r="A330" s="44">
        <v>4.28000000000001</v>
      </c>
      <c r="B330" s="29">
        <v>10</v>
      </c>
    </row>
    <row r="331" spans="1:2" x14ac:dyDescent="0.25">
      <c r="A331" s="44">
        <v>4.2900000000000098</v>
      </c>
      <c r="B331" s="29">
        <v>10</v>
      </c>
    </row>
    <row r="332" spans="1:2" x14ac:dyDescent="0.25">
      <c r="A332" s="44">
        <v>4.3000000000000096</v>
      </c>
      <c r="B332" s="29">
        <v>10</v>
      </c>
    </row>
    <row r="333" spans="1:2" x14ac:dyDescent="0.25">
      <c r="A333" s="44">
        <v>4.3100000000000103</v>
      </c>
      <c r="B333" s="29">
        <v>10</v>
      </c>
    </row>
    <row r="334" spans="1:2" x14ac:dyDescent="0.25">
      <c r="A334" s="44">
        <v>4.3200000000000101</v>
      </c>
      <c r="B334" s="29">
        <v>10</v>
      </c>
    </row>
    <row r="335" spans="1:2" x14ac:dyDescent="0.25">
      <c r="A335" s="44">
        <v>4.3300000000000098</v>
      </c>
      <c r="B335" s="29">
        <v>10</v>
      </c>
    </row>
    <row r="336" spans="1:2" x14ac:dyDescent="0.25">
      <c r="A336" s="44">
        <v>4.3400000000000096</v>
      </c>
      <c r="B336" s="29">
        <v>10</v>
      </c>
    </row>
    <row r="337" spans="1:2" x14ac:dyDescent="0.25">
      <c r="A337" s="44">
        <v>4.3500000000000103</v>
      </c>
      <c r="B337" s="29">
        <v>10</v>
      </c>
    </row>
    <row r="338" spans="1:2" x14ac:dyDescent="0.25">
      <c r="A338" s="44">
        <v>4.3600000000000199</v>
      </c>
      <c r="B338" s="29">
        <v>10</v>
      </c>
    </row>
    <row r="339" spans="1:2" x14ac:dyDescent="0.25">
      <c r="A339" s="44">
        <v>4.3700000000000196</v>
      </c>
      <c r="B339" s="29">
        <v>10</v>
      </c>
    </row>
    <row r="340" spans="1:2" x14ac:dyDescent="0.25">
      <c r="A340" s="44">
        <v>4.3800000000000097</v>
      </c>
      <c r="B340" s="29">
        <v>10</v>
      </c>
    </row>
    <row r="341" spans="1:2" x14ac:dyDescent="0.25">
      <c r="A341" s="44">
        <v>4.3900000000000201</v>
      </c>
      <c r="B341" s="29">
        <v>10</v>
      </c>
    </row>
    <row r="342" spans="1:2" x14ac:dyDescent="0.25">
      <c r="A342" s="44">
        <v>4.4000000000000199</v>
      </c>
      <c r="B342" s="29">
        <v>10</v>
      </c>
    </row>
    <row r="343" spans="1:2" x14ac:dyDescent="0.25">
      <c r="A343" s="44">
        <v>4.4100000000000197</v>
      </c>
      <c r="B343" s="29">
        <v>10</v>
      </c>
    </row>
    <row r="344" spans="1:2" x14ac:dyDescent="0.25">
      <c r="A344" s="44">
        <v>4.4200000000000204</v>
      </c>
      <c r="B344" s="29">
        <v>10</v>
      </c>
    </row>
    <row r="345" spans="1:2" x14ac:dyDescent="0.25">
      <c r="A345" s="44">
        <v>4.4300000000000201</v>
      </c>
      <c r="B345" s="29">
        <v>10</v>
      </c>
    </row>
    <row r="346" spans="1:2" x14ac:dyDescent="0.25">
      <c r="A346" s="44">
        <v>4.4400000000000199</v>
      </c>
      <c r="B346" s="29">
        <v>10</v>
      </c>
    </row>
    <row r="347" spans="1:2" x14ac:dyDescent="0.25">
      <c r="A347" s="44">
        <v>4.4500000000000197</v>
      </c>
      <c r="B347" s="29">
        <v>10</v>
      </c>
    </row>
    <row r="348" spans="1:2" x14ac:dyDescent="0.25">
      <c r="A348" s="44">
        <v>4.4600000000000204</v>
      </c>
      <c r="B348" s="29">
        <v>10</v>
      </c>
    </row>
    <row r="349" spans="1:2" x14ac:dyDescent="0.25">
      <c r="A349" s="44">
        <v>4.4700000000000202</v>
      </c>
      <c r="B349" s="29">
        <v>10</v>
      </c>
    </row>
    <row r="350" spans="1:2" x14ac:dyDescent="0.25">
      <c r="A350" s="44">
        <v>4.48000000000002</v>
      </c>
      <c r="B350" s="29">
        <v>10</v>
      </c>
    </row>
    <row r="351" spans="1:2" x14ac:dyDescent="0.25">
      <c r="A351" s="44">
        <v>4.4900000000000198</v>
      </c>
      <c r="B351" s="29">
        <v>10</v>
      </c>
    </row>
    <row r="352" spans="1:2" x14ac:dyDescent="0.25">
      <c r="A352" s="44">
        <v>4.5000000000000204</v>
      </c>
      <c r="B352" s="29">
        <v>10</v>
      </c>
    </row>
    <row r="353" spans="1:2" x14ac:dyDescent="0.25">
      <c r="A353" s="44">
        <v>4.5100000000000202</v>
      </c>
      <c r="B353" s="29">
        <v>10</v>
      </c>
    </row>
    <row r="354" spans="1:2" x14ac:dyDescent="0.25">
      <c r="A354" s="44">
        <v>4.52000000000002</v>
      </c>
      <c r="B354" s="29">
        <v>10</v>
      </c>
    </row>
    <row r="355" spans="1:2" x14ac:dyDescent="0.25">
      <c r="A355" s="44">
        <v>4.5300000000000198</v>
      </c>
      <c r="B355" s="29">
        <v>10</v>
      </c>
    </row>
    <row r="356" spans="1:2" x14ac:dyDescent="0.25">
      <c r="A356" s="44">
        <v>4.5400000000000196</v>
      </c>
      <c r="B356" s="29">
        <v>10</v>
      </c>
    </row>
    <row r="357" spans="1:2" x14ac:dyDescent="0.25">
      <c r="A357" s="44">
        <v>4.5500000000000203</v>
      </c>
      <c r="B357" s="29">
        <v>10</v>
      </c>
    </row>
    <row r="358" spans="1:2" x14ac:dyDescent="0.25">
      <c r="A358" s="44">
        <v>4.56000000000002</v>
      </c>
      <c r="B358" s="29">
        <v>10</v>
      </c>
    </row>
    <row r="359" spans="1:2" x14ac:dyDescent="0.25">
      <c r="A359" s="44">
        <v>4.5700000000000198</v>
      </c>
      <c r="B359" s="29">
        <v>15</v>
      </c>
    </row>
    <row r="360" spans="1:2" x14ac:dyDescent="0.25">
      <c r="A360" s="44">
        <v>4.5800000000000196</v>
      </c>
      <c r="B360" s="29">
        <v>15</v>
      </c>
    </row>
    <row r="361" spans="1:2" x14ac:dyDescent="0.25">
      <c r="A361" s="44">
        <v>4.5900000000000203</v>
      </c>
      <c r="B361" s="29">
        <v>15</v>
      </c>
    </row>
    <row r="362" spans="1:2" x14ac:dyDescent="0.25">
      <c r="A362" s="44">
        <v>4.6000000000000201</v>
      </c>
      <c r="B362" s="29">
        <v>15</v>
      </c>
    </row>
    <row r="363" spans="1:2" x14ac:dyDescent="0.25">
      <c r="A363" s="44">
        <v>4.6100000000000199</v>
      </c>
      <c r="B363" s="29">
        <v>15</v>
      </c>
    </row>
    <row r="364" spans="1:2" x14ac:dyDescent="0.25">
      <c r="A364" s="44">
        <v>4.6200000000000196</v>
      </c>
      <c r="B364" s="29">
        <v>15</v>
      </c>
    </row>
    <row r="365" spans="1:2" x14ac:dyDescent="0.25">
      <c r="A365" s="44">
        <v>4.6300000000000203</v>
      </c>
      <c r="B365" s="29">
        <v>15</v>
      </c>
    </row>
    <row r="366" spans="1:2" x14ac:dyDescent="0.25">
      <c r="A366" s="44">
        <v>4.6400000000000201</v>
      </c>
      <c r="B366" s="29">
        <v>15</v>
      </c>
    </row>
    <row r="367" spans="1:2" x14ac:dyDescent="0.25">
      <c r="A367" s="44">
        <v>4.6500000000000199</v>
      </c>
      <c r="B367" s="29">
        <v>15</v>
      </c>
    </row>
    <row r="368" spans="1:2" x14ac:dyDescent="0.25">
      <c r="A368" s="44">
        <v>4.6600000000000197</v>
      </c>
      <c r="B368" s="29">
        <v>15</v>
      </c>
    </row>
    <row r="369" spans="1:2" x14ac:dyDescent="0.25">
      <c r="A369" s="44">
        <v>4.6700000000000204</v>
      </c>
      <c r="B369" s="29">
        <v>15</v>
      </c>
    </row>
    <row r="370" spans="1:2" x14ac:dyDescent="0.25">
      <c r="A370" s="44">
        <v>4.6800000000000201</v>
      </c>
      <c r="B370" s="29">
        <v>15</v>
      </c>
    </row>
    <row r="371" spans="1:2" x14ac:dyDescent="0.25">
      <c r="A371" s="44">
        <v>4.6900000000000199</v>
      </c>
      <c r="B371" s="29">
        <v>15</v>
      </c>
    </row>
    <row r="372" spans="1:2" x14ac:dyDescent="0.25">
      <c r="A372" s="44">
        <v>4.7000000000000197</v>
      </c>
      <c r="B372" s="29">
        <v>15</v>
      </c>
    </row>
    <row r="373" spans="1:2" x14ac:dyDescent="0.25">
      <c r="A373" s="44">
        <v>4.7100000000000204</v>
      </c>
      <c r="B373" s="29">
        <v>15</v>
      </c>
    </row>
    <row r="374" spans="1:2" x14ac:dyDescent="0.25">
      <c r="A374" s="44">
        <v>4.7200000000000202</v>
      </c>
      <c r="B374" s="29">
        <v>15</v>
      </c>
    </row>
    <row r="375" spans="1:2" x14ac:dyDescent="0.25">
      <c r="A375" s="44">
        <v>4.73000000000002</v>
      </c>
      <c r="B375" s="29">
        <v>15</v>
      </c>
    </row>
    <row r="376" spans="1:2" x14ac:dyDescent="0.25">
      <c r="A376" s="44">
        <v>4.7400000000000198</v>
      </c>
      <c r="B376" s="29">
        <v>15</v>
      </c>
    </row>
    <row r="377" spans="1:2" x14ac:dyDescent="0.25">
      <c r="A377" s="44">
        <v>4.7500000000000204</v>
      </c>
      <c r="B377" s="29">
        <v>15</v>
      </c>
    </row>
    <row r="378" spans="1:2" x14ac:dyDescent="0.25">
      <c r="A378" s="44">
        <v>4.7600000000000202</v>
      </c>
      <c r="B378" s="29">
        <v>15</v>
      </c>
    </row>
    <row r="379" spans="1:2" x14ac:dyDescent="0.25">
      <c r="A379" s="44">
        <v>4.77000000000002</v>
      </c>
      <c r="B379" s="29">
        <v>15</v>
      </c>
    </row>
    <row r="380" spans="1:2" x14ac:dyDescent="0.25">
      <c r="A380" s="44">
        <v>4.7800000000000198</v>
      </c>
      <c r="B380" s="29">
        <v>15</v>
      </c>
    </row>
    <row r="381" spans="1:2" x14ac:dyDescent="0.25">
      <c r="A381" s="44">
        <v>4.7900000000000196</v>
      </c>
      <c r="B381" s="29">
        <v>15</v>
      </c>
    </row>
    <row r="382" spans="1:2" x14ac:dyDescent="0.25">
      <c r="A382" s="44">
        <v>4.80000000000003</v>
      </c>
      <c r="B382" s="29">
        <v>15</v>
      </c>
    </row>
    <row r="383" spans="1:2" x14ac:dyDescent="0.25">
      <c r="A383" s="44">
        <v>4.8100000000000298</v>
      </c>
      <c r="B383" s="29">
        <v>15</v>
      </c>
    </row>
    <row r="384" spans="1:2" x14ac:dyDescent="0.25">
      <c r="A384" s="44">
        <v>4.8200000000000296</v>
      </c>
      <c r="B384" s="29">
        <v>15</v>
      </c>
    </row>
    <row r="385" spans="1:2" x14ac:dyDescent="0.25">
      <c r="A385" s="44">
        <v>4.8300000000000303</v>
      </c>
      <c r="B385" s="29">
        <v>15</v>
      </c>
    </row>
    <row r="386" spans="1:2" x14ac:dyDescent="0.25">
      <c r="A386" s="44">
        <v>4.8400000000000301</v>
      </c>
      <c r="B386" s="29">
        <v>15</v>
      </c>
    </row>
    <row r="387" spans="1:2" x14ac:dyDescent="0.25">
      <c r="A387" s="44">
        <v>4.8500000000000298</v>
      </c>
      <c r="B387" s="29">
        <v>15</v>
      </c>
    </row>
    <row r="388" spans="1:2" x14ac:dyDescent="0.25">
      <c r="A388" s="44">
        <v>4.8600000000000296</v>
      </c>
      <c r="B388" s="29">
        <v>20</v>
      </c>
    </row>
    <row r="389" spans="1:2" x14ac:dyDescent="0.25">
      <c r="A389" s="44">
        <v>4.8700000000000303</v>
      </c>
      <c r="B389" s="29">
        <v>20</v>
      </c>
    </row>
    <row r="390" spans="1:2" x14ac:dyDescent="0.25">
      <c r="A390" s="44">
        <v>4.8800000000000301</v>
      </c>
      <c r="B390" s="29">
        <v>20</v>
      </c>
    </row>
    <row r="391" spans="1:2" x14ac:dyDescent="0.25">
      <c r="A391" s="44">
        <v>4.8900000000000299</v>
      </c>
      <c r="B391" s="29">
        <v>20</v>
      </c>
    </row>
    <row r="392" spans="1:2" x14ac:dyDescent="0.25">
      <c r="A392" s="44">
        <v>4.9000000000000297</v>
      </c>
      <c r="B392" s="29">
        <v>20</v>
      </c>
    </row>
    <row r="393" spans="1:2" x14ac:dyDescent="0.25">
      <c r="A393" s="44">
        <v>4.9100000000000303</v>
      </c>
      <c r="B393" s="29">
        <v>20</v>
      </c>
    </row>
    <row r="394" spans="1:2" x14ac:dyDescent="0.25">
      <c r="A394" s="44">
        <v>4.9200000000000301</v>
      </c>
      <c r="B394" s="29">
        <v>20</v>
      </c>
    </row>
    <row r="395" spans="1:2" x14ac:dyDescent="0.25">
      <c r="A395" s="44">
        <v>4.9300000000000299</v>
      </c>
      <c r="B395" s="29">
        <v>20</v>
      </c>
    </row>
    <row r="396" spans="1:2" x14ac:dyDescent="0.25">
      <c r="A396" s="44">
        <v>4.9400000000000297</v>
      </c>
      <c r="B396" s="29">
        <v>20</v>
      </c>
    </row>
    <row r="397" spans="1:2" x14ac:dyDescent="0.25">
      <c r="A397" s="44">
        <v>4.9500000000000304</v>
      </c>
      <c r="B397" s="29">
        <v>20</v>
      </c>
    </row>
    <row r="398" spans="1:2" x14ac:dyDescent="0.25">
      <c r="A398" s="44">
        <v>4.9600000000000302</v>
      </c>
      <c r="B398" s="29">
        <v>20</v>
      </c>
    </row>
    <row r="399" spans="1:2" x14ac:dyDescent="0.25">
      <c r="A399" s="44">
        <v>4.9700000000000299</v>
      </c>
      <c r="B399" s="29">
        <v>20</v>
      </c>
    </row>
    <row r="400" spans="1:2" x14ac:dyDescent="0.25">
      <c r="A400" s="44">
        <v>4.9800000000000297</v>
      </c>
      <c r="B400" s="29">
        <v>20</v>
      </c>
    </row>
    <row r="401" spans="1:2" x14ac:dyDescent="0.25">
      <c r="A401" s="44">
        <v>4.9900000000000304</v>
      </c>
      <c r="B401" s="29">
        <v>20</v>
      </c>
    </row>
    <row r="402" spans="1:2" x14ac:dyDescent="0.25">
      <c r="A402" s="44">
        <v>5.0000000000000302</v>
      </c>
      <c r="B402" s="29">
        <v>25</v>
      </c>
    </row>
    <row r="403" spans="1:2" x14ac:dyDescent="0.25">
      <c r="A403" s="44">
        <v>5.01000000000003</v>
      </c>
      <c r="B403" s="29">
        <v>25</v>
      </c>
    </row>
    <row r="404" spans="1:2" x14ac:dyDescent="0.25">
      <c r="A404" s="44">
        <v>5.0200000000000298</v>
      </c>
      <c r="B404" s="29">
        <v>25</v>
      </c>
    </row>
    <row r="405" spans="1:2" x14ac:dyDescent="0.25">
      <c r="A405" s="44">
        <v>5.0300000000000296</v>
      </c>
      <c r="B405" s="29">
        <v>25</v>
      </c>
    </row>
    <row r="406" spans="1:2" x14ac:dyDescent="0.25">
      <c r="A406" s="44">
        <v>5.0400000000000302</v>
      </c>
      <c r="B406" s="29">
        <v>25</v>
      </c>
    </row>
    <row r="407" spans="1:2" x14ac:dyDescent="0.25">
      <c r="A407" s="44">
        <v>5.05000000000003</v>
      </c>
      <c r="B407" s="29">
        <v>25</v>
      </c>
    </row>
    <row r="408" spans="1:2" x14ac:dyDescent="0.25">
      <c r="A408" s="44">
        <v>5.0600000000000298</v>
      </c>
      <c r="B408" s="29">
        <v>25</v>
      </c>
    </row>
    <row r="409" spans="1:2" x14ac:dyDescent="0.25">
      <c r="A409" s="44">
        <v>5.0700000000000296</v>
      </c>
      <c r="B409" s="29">
        <v>25</v>
      </c>
    </row>
    <row r="410" spans="1:2" x14ac:dyDescent="0.25">
      <c r="A410" s="44">
        <v>5.0800000000000303</v>
      </c>
      <c r="B410" s="29">
        <v>25</v>
      </c>
    </row>
    <row r="411" spans="1:2" x14ac:dyDescent="0.25">
      <c r="A411" s="44">
        <v>5.0900000000000301</v>
      </c>
      <c r="B411" s="29">
        <v>25</v>
      </c>
    </row>
    <row r="412" spans="1:2" x14ac:dyDescent="0.25">
      <c r="A412" s="44">
        <v>5.1000000000000298</v>
      </c>
      <c r="B412" s="29">
        <v>25</v>
      </c>
    </row>
    <row r="413" spans="1:2" x14ac:dyDescent="0.25">
      <c r="A413" s="44">
        <v>5.1100000000000296</v>
      </c>
      <c r="B413" s="29">
        <v>25</v>
      </c>
    </row>
    <row r="414" spans="1:2" x14ac:dyDescent="0.25">
      <c r="A414" s="44">
        <v>5.1200000000000303</v>
      </c>
      <c r="B414" s="29">
        <v>25</v>
      </c>
    </row>
    <row r="415" spans="1:2" x14ac:dyDescent="0.25">
      <c r="A415" s="44">
        <v>5.1300000000000301</v>
      </c>
      <c r="B415" s="29">
        <v>25</v>
      </c>
    </row>
    <row r="416" spans="1:2" x14ac:dyDescent="0.25">
      <c r="A416" s="44">
        <v>5.1400000000000299</v>
      </c>
      <c r="B416" s="29">
        <v>25</v>
      </c>
    </row>
    <row r="417" spans="1:2" x14ac:dyDescent="0.25">
      <c r="A417" s="44">
        <v>5.1500000000000297</v>
      </c>
      <c r="B417" s="29">
        <v>25</v>
      </c>
    </row>
    <row r="418" spans="1:2" x14ac:dyDescent="0.25">
      <c r="A418" s="44">
        <v>5.1600000000000303</v>
      </c>
      <c r="B418" s="29">
        <v>25</v>
      </c>
    </row>
    <row r="419" spans="1:2" x14ac:dyDescent="0.25">
      <c r="A419" s="44">
        <v>5.1700000000000301</v>
      </c>
      <c r="B419" s="29">
        <v>25</v>
      </c>
    </row>
    <row r="420" spans="1:2" x14ac:dyDescent="0.25">
      <c r="A420" s="44">
        <v>5.1800000000000299</v>
      </c>
      <c r="B420" s="29">
        <v>25</v>
      </c>
    </row>
    <row r="421" spans="1:2" x14ac:dyDescent="0.25">
      <c r="A421" s="44">
        <v>5.1900000000000297</v>
      </c>
      <c r="B421" s="29">
        <v>30</v>
      </c>
    </row>
    <row r="422" spans="1:2" x14ac:dyDescent="0.25">
      <c r="A422" s="44">
        <v>5.2000000000000304</v>
      </c>
      <c r="B422" s="29">
        <v>30</v>
      </c>
    </row>
    <row r="423" spans="1:2" x14ac:dyDescent="0.25">
      <c r="A423" s="44">
        <v>5.2100000000000302</v>
      </c>
      <c r="B423" s="29">
        <v>30</v>
      </c>
    </row>
    <row r="424" spans="1:2" x14ac:dyDescent="0.25">
      <c r="A424" s="44">
        <v>5.2200000000000299</v>
      </c>
      <c r="B424" s="29">
        <v>30</v>
      </c>
    </row>
    <row r="425" spans="1:2" x14ac:dyDescent="0.25">
      <c r="A425" s="44">
        <v>5.2300000000000404</v>
      </c>
      <c r="B425" s="29">
        <v>30</v>
      </c>
    </row>
    <row r="426" spans="1:2" x14ac:dyDescent="0.25">
      <c r="A426" s="44">
        <v>5.2400000000000402</v>
      </c>
      <c r="B426" s="29">
        <v>30</v>
      </c>
    </row>
    <row r="427" spans="1:2" x14ac:dyDescent="0.25">
      <c r="A427" s="44">
        <v>5.25000000000004</v>
      </c>
      <c r="B427" s="29">
        <v>30</v>
      </c>
    </row>
    <row r="428" spans="1:2" x14ac:dyDescent="0.25">
      <c r="A428" s="44">
        <v>5.2600000000000398</v>
      </c>
      <c r="B428" s="29">
        <v>30</v>
      </c>
    </row>
    <row r="429" spans="1:2" x14ac:dyDescent="0.25">
      <c r="A429" s="44">
        <v>5.2700000000000404</v>
      </c>
      <c r="B429" s="29">
        <v>30</v>
      </c>
    </row>
    <row r="430" spans="1:2" x14ac:dyDescent="0.25">
      <c r="A430" s="44">
        <v>5.2800000000000402</v>
      </c>
      <c r="B430" s="29">
        <v>30</v>
      </c>
    </row>
    <row r="431" spans="1:2" x14ac:dyDescent="0.25">
      <c r="A431" s="44">
        <v>5.29000000000004</v>
      </c>
      <c r="B431" s="29">
        <v>30</v>
      </c>
    </row>
    <row r="432" spans="1:2" x14ac:dyDescent="0.25">
      <c r="A432" s="44">
        <v>5.3000000000000398</v>
      </c>
      <c r="B432" s="29">
        <v>30</v>
      </c>
    </row>
    <row r="433" spans="1:2" x14ac:dyDescent="0.25">
      <c r="A433" s="44">
        <v>5.3100000000000396</v>
      </c>
      <c r="B433" s="29">
        <v>30</v>
      </c>
    </row>
    <row r="434" spans="1:2" x14ac:dyDescent="0.25">
      <c r="A434" s="44">
        <v>5.3200000000000403</v>
      </c>
      <c r="B434" s="29">
        <v>30</v>
      </c>
    </row>
    <row r="435" spans="1:2" x14ac:dyDescent="0.25">
      <c r="A435" s="44">
        <v>5.33000000000004</v>
      </c>
      <c r="B435" s="29">
        <v>30</v>
      </c>
    </row>
    <row r="436" spans="1:2" x14ac:dyDescent="0.25">
      <c r="A436" s="44">
        <v>5.3400000000000398</v>
      </c>
      <c r="B436" s="29">
        <v>30</v>
      </c>
    </row>
    <row r="437" spans="1:2" x14ac:dyDescent="0.25">
      <c r="A437" s="44">
        <v>5.3500000000000396</v>
      </c>
      <c r="B437" s="29">
        <v>30</v>
      </c>
    </row>
    <row r="438" spans="1:2" x14ac:dyDescent="0.25">
      <c r="A438" s="44">
        <v>5.3600000000000403</v>
      </c>
      <c r="B438" s="29">
        <v>30</v>
      </c>
    </row>
    <row r="439" spans="1:2" x14ac:dyDescent="0.25">
      <c r="A439" s="44">
        <v>5.3700000000000401</v>
      </c>
      <c r="B439" s="29">
        <v>30</v>
      </c>
    </row>
    <row r="440" spans="1:2" x14ac:dyDescent="0.25">
      <c r="A440" s="44">
        <v>5.3800000000000399</v>
      </c>
      <c r="B440" s="29">
        <v>35</v>
      </c>
    </row>
    <row r="441" spans="1:2" x14ac:dyDescent="0.25">
      <c r="A441" s="44">
        <v>5.3900000000000396</v>
      </c>
      <c r="B441" s="29">
        <v>35</v>
      </c>
    </row>
    <row r="442" spans="1:2" x14ac:dyDescent="0.25">
      <c r="A442" s="44">
        <v>5.4000000000000403</v>
      </c>
      <c r="B442" s="29">
        <v>35</v>
      </c>
    </row>
    <row r="443" spans="1:2" x14ac:dyDescent="0.25">
      <c r="A443" s="44">
        <v>5.4100000000000401</v>
      </c>
      <c r="B443" s="29">
        <v>35</v>
      </c>
    </row>
    <row r="444" spans="1:2" x14ac:dyDescent="0.25">
      <c r="A444" s="44">
        <v>5.4200000000000399</v>
      </c>
      <c r="B444" s="29">
        <v>35</v>
      </c>
    </row>
    <row r="445" spans="1:2" x14ac:dyDescent="0.25">
      <c r="A445" s="44">
        <v>5.4300000000000397</v>
      </c>
      <c r="B445" s="29">
        <v>35</v>
      </c>
    </row>
    <row r="446" spans="1:2" x14ac:dyDescent="0.25">
      <c r="A446" s="44">
        <v>5.4400000000000404</v>
      </c>
      <c r="B446" s="29">
        <v>35</v>
      </c>
    </row>
    <row r="447" spans="1:2" x14ac:dyDescent="0.25">
      <c r="A447" s="44">
        <v>5.4500000000000401</v>
      </c>
      <c r="B447" s="29">
        <v>35</v>
      </c>
    </row>
    <row r="448" spans="1:2" x14ac:dyDescent="0.25">
      <c r="A448" s="44">
        <v>5.4600000000000399</v>
      </c>
      <c r="B448" s="29">
        <v>35</v>
      </c>
    </row>
    <row r="449" spans="1:2" x14ac:dyDescent="0.25">
      <c r="A449" s="44">
        <v>5.4700000000000397</v>
      </c>
      <c r="B449" s="29">
        <v>35</v>
      </c>
    </row>
    <row r="450" spans="1:2" x14ac:dyDescent="0.25">
      <c r="A450" s="44">
        <v>5.4800000000000404</v>
      </c>
      <c r="B450" s="29">
        <v>35</v>
      </c>
    </row>
    <row r="451" spans="1:2" x14ac:dyDescent="0.25">
      <c r="A451" s="44">
        <v>5.4900000000000402</v>
      </c>
      <c r="B451" s="29">
        <v>35</v>
      </c>
    </row>
    <row r="452" spans="1:2" x14ac:dyDescent="0.25">
      <c r="A452" s="44">
        <v>5.50000000000004</v>
      </c>
      <c r="B452" s="29">
        <v>40</v>
      </c>
    </row>
    <row r="453" spans="1:2" x14ac:dyDescent="0.25">
      <c r="A453" s="44">
        <v>5.5100000000000398</v>
      </c>
      <c r="B453" s="29">
        <v>40</v>
      </c>
    </row>
    <row r="454" spans="1:2" x14ac:dyDescent="0.25">
      <c r="A454" s="44">
        <v>5.5200000000000404</v>
      </c>
      <c r="B454" s="29">
        <v>40</v>
      </c>
    </row>
    <row r="455" spans="1:2" x14ac:dyDescent="0.25">
      <c r="A455" s="44">
        <v>5.5300000000000402</v>
      </c>
      <c r="B455" s="29">
        <v>40</v>
      </c>
    </row>
    <row r="456" spans="1:2" x14ac:dyDescent="0.25">
      <c r="A456" s="44">
        <v>5.54000000000004</v>
      </c>
      <c r="B456" s="29">
        <v>40</v>
      </c>
    </row>
    <row r="457" spans="1:2" x14ac:dyDescent="0.25">
      <c r="A457" s="44">
        <v>5.5500000000000398</v>
      </c>
      <c r="B457" s="29">
        <v>40</v>
      </c>
    </row>
    <row r="458" spans="1:2" x14ac:dyDescent="0.25">
      <c r="A458" s="44">
        <v>5.5600000000000396</v>
      </c>
      <c r="B458" s="29">
        <v>40</v>
      </c>
    </row>
    <row r="459" spans="1:2" x14ac:dyDescent="0.25">
      <c r="A459" s="44">
        <v>5.5700000000000403</v>
      </c>
      <c r="B459" s="29">
        <v>40</v>
      </c>
    </row>
    <row r="460" spans="1:2" x14ac:dyDescent="0.25">
      <c r="A460" s="44">
        <v>5.58000000000004</v>
      </c>
      <c r="B460" s="29">
        <v>40</v>
      </c>
    </row>
    <row r="461" spans="1:2" x14ac:dyDescent="0.25">
      <c r="A461" s="44">
        <v>5.5900000000000398</v>
      </c>
      <c r="B461" s="29">
        <v>40</v>
      </c>
    </row>
    <row r="462" spans="1:2" x14ac:dyDescent="0.25">
      <c r="A462" s="44">
        <v>5.6000000000000396</v>
      </c>
      <c r="B462" s="29">
        <v>40</v>
      </c>
    </row>
    <row r="463" spans="1:2" x14ac:dyDescent="0.25">
      <c r="A463" s="44">
        <v>5.6100000000000403</v>
      </c>
      <c r="B463" s="29">
        <v>40</v>
      </c>
    </row>
    <row r="464" spans="1:2" x14ac:dyDescent="0.25">
      <c r="A464" s="44">
        <v>5.6200000000000401</v>
      </c>
      <c r="B464" s="29">
        <v>40</v>
      </c>
    </row>
    <row r="465" spans="1:2" x14ac:dyDescent="0.25">
      <c r="A465" s="44">
        <v>5.6300000000000399</v>
      </c>
      <c r="B465" s="29">
        <v>45</v>
      </c>
    </row>
    <row r="466" spans="1:2" x14ac:dyDescent="0.25">
      <c r="A466" s="44">
        <v>5.6400000000000396</v>
      </c>
      <c r="B466" s="29">
        <v>45</v>
      </c>
    </row>
    <row r="467" spans="1:2" x14ac:dyDescent="0.25">
      <c r="A467" s="44">
        <v>5.6500000000000403</v>
      </c>
      <c r="B467" s="29">
        <v>45</v>
      </c>
    </row>
    <row r="468" spans="1:2" x14ac:dyDescent="0.25">
      <c r="A468" s="44">
        <v>5.6600000000000499</v>
      </c>
      <c r="B468" s="29">
        <v>45</v>
      </c>
    </row>
    <row r="469" spans="1:2" x14ac:dyDescent="0.25">
      <c r="A469" s="44">
        <v>5.6700000000000497</v>
      </c>
      <c r="B469" s="29">
        <v>45</v>
      </c>
    </row>
    <row r="470" spans="1:2" x14ac:dyDescent="0.25">
      <c r="A470" s="44">
        <v>5.6800000000000503</v>
      </c>
      <c r="B470" s="29">
        <v>45</v>
      </c>
    </row>
    <row r="471" spans="1:2" x14ac:dyDescent="0.25">
      <c r="A471" s="44">
        <v>5.6900000000000501</v>
      </c>
      <c r="B471" s="29">
        <v>45</v>
      </c>
    </row>
    <row r="472" spans="1:2" x14ac:dyDescent="0.25">
      <c r="A472" s="44">
        <v>5.7000000000000499</v>
      </c>
      <c r="B472" s="29">
        <v>45</v>
      </c>
    </row>
    <row r="473" spans="1:2" x14ac:dyDescent="0.25">
      <c r="A473" s="44">
        <v>5.7100000000000497</v>
      </c>
      <c r="B473" s="29">
        <v>45</v>
      </c>
    </row>
    <row r="474" spans="1:2" x14ac:dyDescent="0.25">
      <c r="A474" s="44">
        <v>5.7200000000000504</v>
      </c>
      <c r="B474" s="29">
        <v>45</v>
      </c>
    </row>
    <row r="475" spans="1:2" x14ac:dyDescent="0.25">
      <c r="A475" s="44">
        <v>5.7300000000000502</v>
      </c>
      <c r="B475" s="29">
        <v>45</v>
      </c>
    </row>
    <row r="476" spans="1:2" x14ac:dyDescent="0.25">
      <c r="A476" s="44">
        <v>5.74000000000005</v>
      </c>
      <c r="B476" s="29">
        <v>45</v>
      </c>
    </row>
    <row r="477" spans="1:2" x14ac:dyDescent="0.25">
      <c r="A477" s="44">
        <v>5.7500000000000497</v>
      </c>
      <c r="B477" s="29">
        <v>50</v>
      </c>
    </row>
    <row r="478" spans="1:2" x14ac:dyDescent="0.25">
      <c r="A478" s="44">
        <v>5.7600000000000504</v>
      </c>
      <c r="B478" s="29">
        <v>50</v>
      </c>
    </row>
    <row r="479" spans="1:2" x14ac:dyDescent="0.25">
      <c r="A479" s="44">
        <v>5.7700000000000502</v>
      </c>
      <c r="B479" s="29">
        <v>50</v>
      </c>
    </row>
    <row r="480" spans="1:2" x14ac:dyDescent="0.25">
      <c r="A480" s="44">
        <v>5.78000000000005</v>
      </c>
      <c r="B480" s="29">
        <v>50</v>
      </c>
    </row>
    <row r="481" spans="1:2" x14ac:dyDescent="0.25">
      <c r="A481" s="44">
        <v>5.7900000000000498</v>
      </c>
      <c r="B481" s="29">
        <v>50</v>
      </c>
    </row>
    <row r="482" spans="1:2" x14ac:dyDescent="0.25">
      <c r="A482" s="44">
        <v>5.8000000000000496</v>
      </c>
      <c r="B482" s="29">
        <v>50</v>
      </c>
    </row>
    <row r="483" spans="1:2" x14ac:dyDescent="0.25">
      <c r="A483" s="44">
        <v>5.8100000000000502</v>
      </c>
      <c r="B483" s="29">
        <v>50</v>
      </c>
    </row>
    <row r="484" spans="1:2" x14ac:dyDescent="0.25">
      <c r="A484" s="44">
        <v>5.82000000000005</v>
      </c>
      <c r="B484" s="29">
        <v>50</v>
      </c>
    </row>
    <row r="485" spans="1:2" x14ac:dyDescent="0.25">
      <c r="A485" s="44">
        <v>5.8300000000000498</v>
      </c>
      <c r="B485" s="29">
        <v>50</v>
      </c>
    </row>
    <row r="486" spans="1:2" x14ac:dyDescent="0.25">
      <c r="A486" s="44">
        <v>5.8400000000000496</v>
      </c>
      <c r="B486" s="29">
        <v>50</v>
      </c>
    </row>
    <row r="487" spans="1:2" x14ac:dyDescent="0.25">
      <c r="A487" s="44">
        <v>5.8500000000000503</v>
      </c>
      <c r="B487" s="29">
        <v>50</v>
      </c>
    </row>
    <row r="488" spans="1:2" x14ac:dyDescent="0.25">
      <c r="A488" s="44">
        <v>5.8600000000000501</v>
      </c>
      <c r="B488" s="29">
        <v>50</v>
      </c>
    </row>
    <row r="489" spans="1:2" x14ac:dyDescent="0.25">
      <c r="A489" s="44">
        <v>5.8700000000000498</v>
      </c>
      <c r="B489" s="29">
        <v>50</v>
      </c>
    </row>
    <row r="490" spans="1:2" x14ac:dyDescent="0.25">
      <c r="A490" s="44">
        <v>5.8800000000000496</v>
      </c>
      <c r="B490" s="29">
        <v>55</v>
      </c>
    </row>
    <row r="491" spans="1:2" x14ac:dyDescent="0.25">
      <c r="A491" s="44">
        <v>5.8900000000000503</v>
      </c>
      <c r="B491" s="29">
        <v>55</v>
      </c>
    </row>
    <row r="492" spans="1:2" x14ac:dyDescent="0.25">
      <c r="A492" s="44">
        <v>5.9000000000000501</v>
      </c>
      <c r="B492" s="29">
        <v>55</v>
      </c>
    </row>
    <row r="493" spans="1:2" x14ac:dyDescent="0.25">
      <c r="A493" s="44">
        <v>5.9100000000000499</v>
      </c>
      <c r="B493" s="29">
        <v>55</v>
      </c>
    </row>
    <row r="494" spans="1:2" x14ac:dyDescent="0.25">
      <c r="A494" s="44">
        <v>5.9200000000000497</v>
      </c>
      <c r="B494" s="29">
        <v>55</v>
      </c>
    </row>
    <row r="495" spans="1:2" x14ac:dyDescent="0.25">
      <c r="A495" s="44">
        <v>5.9300000000000503</v>
      </c>
      <c r="B495" s="29">
        <v>55</v>
      </c>
    </row>
    <row r="496" spans="1:2" x14ac:dyDescent="0.25">
      <c r="A496" s="44">
        <v>5.9400000000000501</v>
      </c>
      <c r="B496" s="29">
        <v>55</v>
      </c>
    </row>
    <row r="497" spans="1:2" x14ac:dyDescent="0.25">
      <c r="A497" s="44">
        <v>5.9500000000000499</v>
      </c>
      <c r="B497" s="29">
        <v>55</v>
      </c>
    </row>
    <row r="498" spans="1:2" x14ac:dyDescent="0.25">
      <c r="A498" s="44">
        <v>5.9600000000000497</v>
      </c>
      <c r="B498" s="29">
        <v>55</v>
      </c>
    </row>
    <row r="499" spans="1:2" x14ac:dyDescent="0.25">
      <c r="A499" s="44">
        <v>5.9700000000000504</v>
      </c>
      <c r="B499" s="29">
        <v>55</v>
      </c>
    </row>
    <row r="500" spans="1:2" x14ac:dyDescent="0.25">
      <c r="A500" s="44">
        <v>5.9800000000000502</v>
      </c>
      <c r="B500" s="29">
        <v>55</v>
      </c>
    </row>
    <row r="501" spans="1:2" x14ac:dyDescent="0.25">
      <c r="A501" s="44">
        <v>5.99000000000005</v>
      </c>
      <c r="B501" s="29">
        <v>55</v>
      </c>
    </row>
    <row r="502" spans="1:2" x14ac:dyDescent="0.25">
      <c r="A502" s="44">
        <v>6.0000000000000497</v>
      </c>
      <c r="B502" s="29">
        <v>60</v>
      </c>
    </row>
    <row r="503" spans="1:2" x14ac:dyDescent="0.25">
      <c r="A503" s="44">
        <v>6.0100000000000504</v>
      </c>
      <c r="B503" s="29">
        <v>60</v>
      </c>
    </row>
    <row r="504" spans="1:2" x14ac:dyDescent="0.25">
      <c r="A504" s="44">
        <v>6.0200000000000502</v>
      </c>
      <c r="B504" s="29">
        <v>60</v>
      </c>
    </row>
    <row r="505" spans="1:2" x14ac:dyDescent="0.25">
      <c r="A505" s="44">
        <v>6.03000000000005</v>
      </c>
      <c r="B505" s="29">
        <v>60</v>
      </c>
    </row>
    <row r="506" spans="1:2" x14ac:dyDescent="0.25">
      <c r="A506" s="44">
        <v>6.0400000000000498</v>
      </c>
      <c r="B506" s="29">
        <v>60</v>
      </c>
    </row>
    <row r="507" spans="1:2" x14ac:dyDescent="0.25">
      <c r="A507" s="44">
        <v>6.0500000000000496</v>
      </c>
      <c r="B507" s="29">
        <v>60</v>
      </c>
    </row>
    <row r="508" spans="1:2" x14ac:dyDescent="0.25">
      <c r="A508" s="44">
        <v>6.0600000000000502</v>
      </c>
      <c r="B508" s="29">
        <v>60</v>
      </c>
    </row>
    <row r="509" spans="1:2" x14ac:dyDescent="0.25">
      <c r="A509" s="44">
        <v>6.07000000000005</v>
      </c>
      <c r="B509" s="29">
        <v>60</v>
      </c>
    </row>
    <row r="510" spans="1:2" x14ac:dyDescent="0.25">
      <c r="A510" s="44">
        <v>6.0800000000000498</v>
      </c>
      <c r="B510" s="29">
        <v>60</v>
      </c>
    </row>
    <row r="511" spans="1:2" x14ac:dyDescent="0.25">
      <c r="A511" s="44">
        <v>6.0900000000000496</v>
      </c>
      <c r="B511" s="29">
        <v>60</v>
      </c>
    </row>
    <row r="512" spans="1:2" x14ac:dyDescent="0.25">
      <c r="A512" s="44">
        <v>6.10000000000006</v>
      </c>
      <c r="B512" s="29">
        <v>60</v>
      </c>
    </row>
    <row r="513" spans="1:2" x14ac:dyDescent="0.25">
      <c r="A513" s="44">
        <v>6.1100000000000598</v>
      </c>
      <c r="B513" s="29">
        <v>60</v>
      </c>
    </row>
    <row r="514" spans="1:2" x14ac:dyDescent="0.25">
      <c r="A514" s="44">
        <v>6.1200000000000596</v>
      </c>
      <c r="B514" s="29">
        <v>60</v>
      </c>
    </row>
    <row r="515" spans="1:2" x14ac:dyDescent="0.25">
      <c r="A515" s="44">
        <v>6.1300000000000603</v>
      </c>
      <c r="B515" s="29">
        <v>65</v>
      </c>
    </row>
    <row r="516" spans="1:2" x14ac:dyDescent="0.25">
      <c r="A516" s="44">
        <v>6.1400000000000601</v>
      </c>
      <c r="B516" s="29">
        <v>65</v>
      </c>
    </row>
    <row r="517" spans="1:2" x14ac:dyDescent="0.25">
      <c r="A517" s="44">
        <v>6.1500000000000599</v>
      </c>
      <c r="B517" s="29">
        <v>65</v>
      </c>
    </row>
    <row r="518" spans="1:2" x14ac:dyDescent="0.25">
      <c r="A518" s="44">
        <v>6.1600000000000597</v>
      </c>
      <c r="B518" s="29">
        <v>65</v>
      </c>
    </row>
    <row r="519" spans="1:2" x14ac:dyDescent="0.25">
      <c r="A519" s="44">
        <v>6.1700000000000603</v>
      </c>
      <c r="B519" s="29">
        <v>65</v>
      </c>
    </row>
    <row r="520" spans="1:2" x14ac:dyDescent="0.25">
      <c r="A520" s="44">
        <v>6.1800000000000601</v>
      </c>
      <c r="B520" s="29">
        <v>65</v>
      </c>
    </row>
    <row r="521" spans="1:2" x14ac:dyDescent="0.25">
      <c r="A521" s="44">
        <v>6.1900000000000599</v>
      </c>
      <c r="B521" s="29">
        <v>65</v>
      </c>
    </row>
    <row r="522" spans="1:2" x14ac:dyDescent="0.25">
      <c r="A522" s="44">
        <v>6.2000000000000597</v>
      </c>
      <c r="B522" s="29">
        <v>65</v>
      </c>
    </row>
    <row r="523" spans="1:2" x14ac:dyDescent="0.25">
      <c r="A523" s="44">
        <v>6.2100000000000604</v>
      </c>
      <c r="B523" s="29">
        <v>65</v>
      </c>
    </row>
    <row r="524" spans="1:2" x14ac:dyDescent="0.25">
      <c r="A524" s="44">
        <v>6.2200000000000601</v>
      </c>
      <c r="B524" s="29">
        <v>65</v>
      </c>
    </row>
    <row r="525" spans="1:2" x14ac:dyDescent="0.25">
      <c r="A525" s="44">
        <v>6.2300000000000599</v>
      </c>
      <c r="B525" s="29">
        <v>65</v>
      </c>
    </row>
    <row r="526" spans="1:2" x14ac:dyDescent="0.25">
      <c r="A526" s="44">
        <v>6.2400000000000597</v>
      </c>
      <c r="B526" s="29">
        <v>65</v>
      </c>
    </row>
    <row r="527" spans="1:2" x14ac:dyDescent="0.25">
      <c r="A527" s="44">
        <v>6.2500000000000604</v>
      </c>
      <c r="B527" s="29">
        <v>70</v>
      </c>
    </row>
    <row r="528" spans="1:2" x14ac:dyDescent="0.25">
      <c r="A528" s="44">
        <v>6.2600000000000602</v>
      </c>
      <c r="B528" s="29">
        <v>70</v>
      </c>
    </row>
    <row r="529" spans="1:2" x14ac:dyDescent="0.25">
      <c r="A529" s="44">
        <v>6.27000000000006</v>
      </c>
      <c r="B529" s="29">
        <v>70</v>
      </c>
    </row>
    <row r="530" spans="1:2" x14ac:dyDescent="0.25">
      <c r="A530" s="44">
        <v>6.2800000000000598</v>
      </c>
      <c r="B530" s="29">
        <v>70</v>
      </c>
    </row>
    <row r="531" spans="1:2" x14ac:dyDescent="0.25">
      <c r="A531" s="44">
        <v>6.2900000000000604</v>
      </c>
      <c r="B531" s="29">
        <v>75</v>
      </c>
    </row>
    <row r="532" spans="1:2" x14ac:dyDescent="0.25">
      <c r="A532" s="44">
        <v>6.3000000000000602</v>
      </c>
      <c r="B532" s="29">
        <v>75</v>
      </c>
    </row>
    <row r="533" spans="1:2" x14ac:dyDescent="0.25">
      <c r="A533" s="44">
        <v>6.31000000000006</v>
      </c>
      <c r="B533" s="29">
        <v>75</v>
      </c>
    </row>
    <row r="534" spans="1:2" x14ac:dyDescent="0.25">
      <c r="A534" s="44">
        <v>6.3200000000000598</v>
      </c>
      <c r="B534" s="29">
        <v>75</v>
      </c>
    </row>
    <row r="535" spans="1:2" x14ac:dyDescent="0.25">
      <c r="A535" s="44">
        <v>6.3300000000000596</v>
      </c>
      <c r="B535" s="29">
        <v>75</v>
      </c>
    </row>
    <row r="536" spans="1:2" x14ac:dyDescent="0.25">
      <c r="A536" s="44">
        <v>6.3400000000000603</v>
      </c>
      <c r="B536" s="29">
        <v>75</v>
      </c>
    </row>
    <row r="537" spans="1:2" x14ac:dyDescent="0.25">
      <c r="A537" s="44">
        <v>6.35000000000006</v>
      </c>
      <c r="B537" s="29">
        <v>75</v>
      </c>
    </row>
    <row r="538" spans="1:2" x14ac:dyDescent="0.25">
      <c r="A538" s="44">
        <v>6.3600000000000598</v>
      </c>
      <c r="B538" s="29">
        <v>75</v>
      </c>
    </row>
    <row r="539" spans="1:2" x14ac:dyDescent="0.25">
      <c r="A539" s="44">
        <v>6.3700000000000596</v>
      </c>
      <c r="B539" s="29">
        <v>75</v>
      </c>
    </row>
    <row r="540" spans="1:2" x14ac:dyDescent="0.25">
      <c r="A540" s="44">
        <v>6.3800000000000603</v>
      </c>
      <c r="B540" s="29">
        <v>75</v>
      </c>
    </row>
    <row r="541" spans="1:2" x14ac:dyDescent="0.25">
      <c r="A541" s="44">
        <v>6.3900000000000601</v>
      </c>
      <c r="B541" s="29">
        <v>75</v>
      </c>
    </row>
    <row r="542" spans="1:2" x14ac:dyDescent="0.25">
      <c r="A542" s="44">
        <v>6.4000000000000599</v>
      </c>
      <c r="B542" s="29">
        <v>75</v>
      </c>
    </row>
    <row r="543" spans="1:2" x14ac:dyDescent="0.25">
      <c r="A543" s="44">
        <v>6.4100000000000597</v>
      </c>
      <c r="B543" s="29">
        <v>75</v>
      </c>
    </row>
    <row r="544" spans="1:2" x14ac:dyDescent="0.25">
      <c r="A544" s="44">
        <v>6.4200000000000603</v>
      </c>
      <c r="B544" s="29">
        <v>75</v>
      </c>
    </row>
    <row r="545" spans="1:2" x14ac:dyDescent="0.25">
      <c r="A545" s="44">
        <v>6.4300000000000601</v>
      </c>
      <c r="B545" s="29">
        <v>75</v>
      </c>
    </row>
    <row r="546" spans="1:2" x14ac:dyDescent="0.25">
      <c r="A546" s="44">
        <v>6.4400000000000599</v>
      </c>
      <c r="B546" s="29">
        <v>75</v>
      </c>
    </row>
    <row r="547" spans="1:2" x14ac:dyDescent="0.25">
      <c r="A547" s="44">
        <v>6.4500000000000597</v>
      </c>
      <c r="B547" s="29">
        <v>75</v>
      </c>
    </row>
    <row r="548" spans="1:2" x14ac:dyDescent="0.25">
      <c r="A548" s="44">
        <v>6.4600000000000604</v>
      </c>
      <c r="B548" s="29">
        <v>75</v>
      </c>
    </row>
    <row r="549" spans="1:2" x14ac:dyDescent="0.25">
      <c r="A549" s="44">
        <v>6.4700000000000601</v>
      </c>
      <c r="B549" s="29">
        <v>75</v>
      </c>
    </row>
    <row r="550" spans="1:2" x14ac:dyDescent="0.25">
      <c r="A550" s="44">
        <v>6.4800000000000599</v>
      </c>
      <c r="B550" s="29">
        <v>75</v>
      </c>
    </row>
    <row r="551" spans="1:2" x14ac:dyDescent="0.25">
      <c r="A551" s="44">
        <v>6.4900000000000597</v>
      </c>
      <c r="B551" s="29">
        <v>75</v>
      </c>
    </row>
    <row r="552" spans="1:2" x14ac:dyDescent="0.25">
      <c r="A552" s="44">
        <v>6.5000000000000604</v>
      </c>
      <c r="B552" s="29">
        <v>80</v>
      </c>
    </row>
    <row r="553" spans="1:2" x14ac:dyDescent="0.25">
      <c r="A553" s="44">
        <v>6.5100000000000602</v>
      </c>
      <c r="B553" s="29">
        <v>80</v>
      </c>
    </row>
    <row r="554" spans="1:2" x14ac:dyDescent="0.25">
      <c r="A554" s="44">
        <v>6.52000000000006</v>
      </c>
      <c r="B554" s="29">
        <v>80</v>
      </c>
    </row>
    <row r="555" spans="1:2" x14ac:dyDescent="0.25">
      <c r="A555" s="44">
        <v>6.5300000000000704</v>
      </c>
      <c r="B555" s="29">
        <v>80</v>
      </c>
    </row>
    <row r="556" spans="1:2" x14ac:dyDescent="0.25">
      <c r="A556" s="44">
        <v>6.5400000000000702</v>
      </c>
      <c r="B556" s="29">
        <v>80</v>
      </c>
    </row>
    <row r="557" spans="1:2" x14ac:dyDescent="0.25">
      <c r="A557" s="44">
        <v>6.55000000000007</v>
      </c>
      <c r="B557" s="29">
        <v>80</v>
      </c>
    </row>
    <row r="558" spans="1:2" x14ac:dyDescent="0.25">
      <c r="A558" s="44">
        <v>6.5600000000000698</v>
      </c>
      <c r="B558" s="29">
        <v>80</v>
      </c>
    </row>
    <row r="559" spans="1:2" x14ac:dyDescent="0.25">
      <c r="A559" s="44">
        <v>6.5700000000000696</v>
      </c>
      <c r="B559" s="29">
        <v>85</v>
      </c>
    </row>
    <row r="560" spans="1:2" x14ac:dyDescent="0.25">
      <c r="A560" s="44">
        <v>6.5800000000000702</v>
      </c>
      <c r="B560" s="29">
        <v>85</v>
      </c>
    </row>
    <row r="561" spans="1:2" x14ac:dyDescent="0.25">
      <c r="A561" s="44">
        <v>6.59000000000007</v>
      </c>
      <c r="B561" s="29">
        <v>85</v>
      </c>
    </row>
    <row r="562" spans="1:2" x14ac:dyDescent="0.25">
      <c r="A562" s="44">
        <v>6.6000000000000698</v>
      </c>
      <c r="B562" s="29">
        <v>85</v>
      </c>
    </row>
    <row r="563" spans="1:2" x14ac:dyDescent="0.25">
      <c r="A563" s="44">
        <v>6.6100000000000696</v>
      </c>
      <c r="B563" s="29">
        <v>85</v>
      </c>
    </row>
    <row r="564" spans="1:2" x14ac:dyDescent="0.25">
      <c r="A564" s="44">
        <v>6.6200000000000703</v>
      </c>
      <c r="B564" s="29">
        <v>85</v>
      </c>
    </row>
    <row r="565" spans="1:2" x14ac:dyDescent="0.25">
      <c r="A565" s="44">
        <v>6.6300000000000701</v>
      </c>
      <c r="B565" s="29">
        <v>85</v>
      </c>
    </row>
    <row r="566" spans="1:2" x14ac:dyDescent="0.25">
      <c r="A566" s="44">
        <v>6.6400000000000698</v>
      </c>
      <c r="B566" s="29">
        <v>85</v>
      </c>
    </row>
    <row r="567" spans="1:2" x14ac:dyDescent="0.25">
      <c r="A567" s="44">
        <v>6.6500000000000696</v>
      </c>
      <c r="B567" s="29">
        <v>85</v>
      </c>
    </row>
    <row r="568" spans="1:2" x14ac:dyDescent="0.25">
      <c r="A568" s="44">
        <v>6.6600000000000703</v>
      </c>
      <c r="B568" s="29">
        <v>85</v>
      </c>
    </row>
    <row r="569" spans="1:2" x14ac:dyDescent="0.25">
      <c r="A569" s="44">
        <v>6.6700000000000701</v>
      </c>
      <c r="B569" s="29">
        <v>85</v>
      </c>
    </row>
    <row r="570" spans="1:2" x14ac:dyDescent="0.25">
      <c r="A570" s="44">
        <v>6.6800000000000699</v>
      </c>
      <c r="B570" s="29">
        <v>85</v>
      </c>
    </row>
    <row r="571" spans="1:2" x14ac:dyDescent="0.25">
      <c r="A571" s="44">
        <v>6.6900000000000697</v>
      </c>
      <c r="B571" s="29">
        <v>85</v>
      </c>
    </row>
    <row r="572" spans="1:2" x14ac:dyDescent="0.25">
      <c r="A572" s="44">
        <v>6.7000000000000703</v>
      </c>
      <c r="B572" s="29">
        <v>85</v>
      </c>
    </row>
    <row r="573" spans="1:2" x14ac:dyDescent="0.25">
      <c r="A573" s="44">
        <v>6.7100000000000701</v>
      </c>
      <c r="B573" s="29">
        <v>85</v>
      </c>
    </row>
    <row r="574" spans="1:2" x14ac:dyDescent="0.25">
      <c r="A574" s="44">
        <v>6.7200000000000699</v>
      </c>
      <c r="B574" s="29">
        <v>85</v>
      </c>
    </row>
    <row r="575" spans="1:2" x14ac:dyDescent="0.25">
      <c r="A575" s="44">
        <v>6.7300000000000697</v>
      </c>
      <c r="B575" s="29">
        <v>85</v>
      </c>
    </row>
    <row r="576" spans="1:2" x14ac:dyDescent="0.25">
      <c r="A576" s="44">
        <v>6.7400000000000704</v>
      </c>
      <c r="B576" s="29">
        <v>85</v>
      </c>
    </row>
    <row r="577" spans="1:2" x14ac:dyDescent="0.25">
      <c r="A577" s="44">
        <v>6.7500000000000702</v>
      </c>
      <c r="B577" s="29">
        <v>90</v>
      </c>
    </row>
    <row r="578" spans="1:2" x14ac:dyDescent="0.25">
      <c r="A578" s="44">
        <v>6.76000000000007</v>
      </c>
      <c r="B578" s="29">
        <v>90</v>
      </c>
    </row>
    <row r="579" spans="1:2" x14ac:dyDescent="0.25">
      <c r="A579" s="44">
        <v>6.7700000000000697</v>
      </c>
      <c r="B579" s="29">
        <v>90</v>
      </c>
    </row>
    <row r="580" spans="1:2" x14ac:dyDescent="0.25">
      <c r="A580" s="44">
        <v>6.7800000000000704</v>
      </c>
      <c r="B580" s="29">
        <v>90</v>
      </c>
    </row>
    <row r="581" spans="1:2" x14ac:dyDescent="0.25">
      <c r="A581" s="44">
        <v>6.7900000000000702</v>
      </c>
      <c r="B581" s="29">
        <v>90</v>
      </c>
    </row>
    <row r="582" spans="1:2" x14ac:dyDescent="0.25">
      <c r="A582" s="44">
        <v>6.80000000000007</v>
      </c>
      <c r="B582" s="29">
        <v>90</v>
      </c>
    </row>
    <row r="583" spans="1:2" x14ac:dyDescent="0.25">
      <c r="A583" s="44">
        <v>6.8100000000000698</v>
      </c>
      <c r="B583" s="29">
        <v>90</v>
      </c>
    </row>
    <row r="584" spans="1:2" x14ac:dyDescent="0.25">
      <c r="A584" s="44">
        <v>6.8200000000000696</v>
      </c>
      <c r="B584" s="29">
        <v>90</v>
      </c>
    </row>
    <row r="585" spans="1:2" x14ac:dyDescent="0.25">
      <c r="A585" s="44">
        <v>6.8300000000000702</v>
      </c>
      <c r="B585" s="29">
        <v>90</v>
      </c>
    </row>
    <row r="586" spans="1:2" x14ac:dyDescent="0.25">
      <c r="A586" s="44">
        <v>6.84000000000007</v>
      </c>
      <c r="B586" s="29">
        <v>90</v>
      </c>
    </row>
    <row r="587" spans="1:2" x14ac:dyDescent="0.25">
      <c r="A587" s="44">
        <v>6.8500000000000698</v>
      </c>
      <c r="B587" s="29">
        <v>90</v>
      </c>
    </row>
    <row r="588" spans="1:2" x14ac:dyDescent="0.25">
      <c r="A588" s="44">
        <v>6.8600000000000696</v>
      </c>
      <c r="B588" s="29">
        <v>90</v>
      </c>
    </row>
    <row r="589" spans="1:2" x14ac:dyDescent="0.25">
      <c r="A589" s="44">
        <v>6.8700000000000703</v>
      </c>
      <c r="B589" s="29">
        <v>90</v>
      </c>
    </row>
    <row r="590" spans="1:2" x14ac:dyDescent="0.25">
      <c r="A590" s="44">
        <v>6.8800000000000701</v>
      </c>
      <c r="B590" s="29">
        <v>90</v>
      </c>
    </row>
    <row r="591" spans="1:2" x14ac:dyDescent="0.25">
      <c r="A591" s="44">
        <v>6.8900000000000698</v>
      </c>
      <c r="B591" s="29">
        <v>90</v>
      </c>
    </row>
    <row r="592" spans="1:2" x14ac:dyDescent="0.25">
      <c r="A592" s="44">
        <v>6.9000000000000696</v>
      </c>
      <c r="B592" s="29">
        <v>90</v>
      </c>
    </row>
    <row r="593" spans="1:2" x14ac:dyDescent="0.25">
      <c r="A593" s="44">
        <v>6.9100000000000703</v>
      </c>
      <c r="B593" s="29">
        <v>90</v>
      </c>
    </row>
    <row r="594" spans="1:2" x14ac:dyDescent="0.25">
      <c r="A594" s="44">
        <v>6.9200000000000701</v>
      </c>
      <c r="B594" s="29">
        <v>90</v>
      </c>
    </row>
    <row r="595" spans="1:2" x14ac:dyDescent="0.25">
      <c r="A595" s="44">
        <v>6.9300000000000699</v>
      </c>
      <c r="B595" s="29">
        <v>90</v>
      </c>
    </row>
    <row r="596" spans="1:2" x14ac:dyDescent="0.25">
      <c r="A596" s="44">
        <v>6.9400000000000697</v>
      </c>
      <c r="B596" s="29">
        <v>90</v>
      </c>
    </row>
    <row r="597" spans="1:2" x14ac:dyDescent="0.25">
      <c r="A597" s="44">
        <v>6.9500000000000703</v>
      </c>
      <c r="B597" s="29">
        <v>90</v>
      </c>
    </row>
    <row r="598" spans="1:2" x14ac:dyDescent="0.25">
      <c r="A598" s="44">
        <v>6.9600000000000799</v>
      </c>
      <c r="B598" s="29">
        <v>90</v>
      </c>
    </row>
    <row r="599" spans="1:2" x14ac:dyDescent="0.25">
      <c r="A599" s="44">
        <v>6.9700000000000797</v>
      </c>
      <c r="B599" s="29">
        <v>90</v>
      </c>
    </row>
    <row r="600" spans="1:2" x14ac:dyDescent="0.25">
      <c r="A600" s="44">
        <v>6.9800000000000804</v>
      </c>
      <c r="B600" s="29">
        <v>90</v>
      </c>
    </row>
    <row r="601" spans="1:2" x14ac:dyDescent="0.25">
      <c r="A601" s="44">
        <v>6.9900000000000801</v>
      </c>
      <c r="B601" s="29">
        <v>90</v>
      </c>
    </row>
    <row r="602" spans="1:2" x14ac:dyDescent="0.25">
      <c r="A602" s="44">
        <v>7.0000000000000799</v>
      </c>
      <c r="B602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7"/>
  <sheetViews>
    <sheetView zoomScaleNormal="100" workbookViewId="0">
      <selection activeCell="A8" sqref="A8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203</v>
      </c>
      <c r="B1" s="41" t="s">
        <v>192</v>
      </c>
    </row>
    <row r="2" spans="1:2" x14ac:dyDescent="0.25">
      <c r="A2" s="40">
        <v>1.00000000000004</v>
      </c>
      <c r="B2" s="41">
        <v>1</v>
      </c>
    </row>
    <row r="3" spans="1:2" x14ac:dyDescent="0.25">
      <c r="A3" s="44">
        <v>1.01000000000004</v>
      </c>
      <c r="B3" s="41">
        <v>1</v>
      </c>
    </row>
    <row r="4" spans="1:2" x14ac:dyDescent="0.25">
      <c r="A4" s="44">
        <v>1.02000000000004</v>
      </c>
      <c r="B4" s="41">
        <v>1</v>
      </c>
    </row>
    <row r="5" spans="1:2" x14ac:dyDescent="0.25">
      <c r="A5" s="44">
        <v>1.03000000000004</v>
      </c>
      <c r="B5" s="41">
        <v>1</v>
      </c>
    </row>
    <row r="6" spans="1:2" x14ac:dyDescent="0.25">
      <c r="A6" s="44">
        <v>1.04000000000004</v>
      </c>
      <c r="B6" s="41">
        <v>1</v>
      </c>
    </row>
    <row r="7" spans="1:2" x14ac:dyDescent="0.25">
      <c r="A7" s="44">
        <v>1.05000000000004</v>
      </c>
      <c r="B7" s="41">
        <v>1</v>
      </c>
    </row>
    <row r="8" spans="1:2" x14ac:dyDescent="0.25">
      <c r="A8" s="44">
        <v>1.06000000000004</v>
      </c>
      <c r="B8" s="41">
        <v>1</v>
      </c>
    </row>
    <row r="9" spans="1:2" x14ac:dyDescent="0.25">
      <c r="A9" s="44">
        <v>1.07000000000004</v>
      </c>
      <c r="B9" s="41">
        <v>1</v>
      </c>
    </row>
    <row r="10" spans="1:2" x14ac:dyDescent="0.25">
      <c r="A10" s="44">
        <v>1.08000000000004</v>
      </c>
      <c r="B10" s="41">
        <v>1</v>
      </c>
    </row>
    <row r="11" spans="1:2" x14ac:dyDescent="0.25">
      <c r="A11" s="44">
        <v>1.09000000000004</v>
      </c>
      <c r="B11" s="41">
        <v>1</v>
      </c>
    </row>
    <row r="12" spans="1:2" x14ac:dyDescent="0.25">
      <c r="A12" s="44">
        <v>1.1000000000000401</v>
      </c>
      <c r="B12" s="41">
        <v>1</v>
      </c>
    </row>
    <row r="13" spans="1:2" x14ac:dyDescent="0.25">
      <c r="A13" s="44">
        <v>1.1100000000000401</v>
      </c>
      <c r="B13" s="41">
        <v>1</v>
      </c>
    </row>
    <row r="14" spans="1:2" x14ac:dyDescent="0.25">
      <c r="A14" s="44">
        <v>1.1200000000000401</v>
      </c>
      <c r="B14" s="41">
        <v>1</v>
      </c>
    </row>
    <row r="15" spans="1:2" x14ac:dyDescent="0.25">
      <c r="A15" s="44">
        <v>1.1300000000000401</v>
      </c>
      <c r="B15" s="41">
        <v>1</v>
      </c>
    </row>
    <row r="16" spans="1:2" x14ac:dyDescent="0.25">
      <c r="A16" s="44">
        <v>1.1400000000000401</v>
      </c>
      <c r="B16" s="41">
        <v>1</v>
      </c>
    </row>
    <row r="17" spans="1:2" x14ac:dyDescent="0.25">
      <c r="A17" s="44">
        <v>1.1500000000000401</v>
      </c>
      <c r="B17" s="41">
        <v>1</v>
      </c>
    </row>
    <row r="18" spans="1:2" x14ac:dyDescent="0.25">
      <c r="A18" s="44">
        <v>1.1600000000000401</v>
      </c>
      <c r="B18" s="41">
        <v>1</v>
      </c>
    </row>
    <row r="19" spans="1:2" x14ac:dyDescent="0.25">
      <c r="A19" s="44">
        <v>1.1700000000000399</v>
      </c>
      <c r="B19" s="41">
        <v>1</v>
      </c>
    </row>
    <row r="20" spans="1:2" x14ac:dyDescent="0.25">
      <c r="A20" s="44">
        <v>1.1800000000000399</v>
      </c>
      <c r="B20" s="41">
        <v>1</v>
      </c>
    </row>
    <row r="21" spans="1:2" x14ac:dyDescent="0.25">
      <c r="A21" s="44">
        <v>1.1900000000000399</v>
      </c>
      <c r="B21" s="41">
        <v>1</v>
      </c>
    </row>
    <row r="22" spans="1:2" x14ac:dyDescent="0.25">
      <c r="A22" s="44">
        <v>1.2000000000000399</v>
      </c>
      <c r="B22" s="41">
        <v>1</v>
      </c>
    </row>
    <row r="23" spans="1:2" x14ac:dyDescent="0.25">
      <c r="A23" s="44">
        <v>1.2100000000000399</v>
      </c>
      <c r="B23" s="41">
        <v>1</v>
      </c>
    </row>
    <row r="24" spans="1:2" x14ac:dyDescent="0.25">
      <c r="A24" s="44">
        <v>1.2200000000000399</v>
      </c>
      <c r="B24" s="41">
        <v>1</v>
      </c>
    </row>
    <row r="25" spans="1:2" x14ac:dyDescent="0.25">
      <c r="A25" s="44">
        <v>1.23000000000004</v>
      </c>
      <c r="B25" s="41">
        <v>1</v>
      </c>
    </row>
    <row r="26" spans="1:2" x14ac:dyDescent="0.25">
      <c r="A26" s="44">
        <v>1.24000000000004</v>
      </c>
      <c r="B26" s="41">
        <v>1</v>
      </c>
    </row>
    <row r="27" spans="1:2" x14ac:dyDescent="0.25">
      <c r="A27" s="44">
        <v>1.25000000000004</v>
      </c>
      <c r="B27" s="41">
        <v>1</v>
      </c>
    </row>
    <row r="28" spans="1:2" x14ac:dyDescent="0.25">
      <c r="A28" s="44">
        <v>1.26000000000004</v>
      </c>
      <c r="B28" s="41">
        <v>1</v>
      </c>
    </row>
    <row r="29" spans="1:2" x14ac:dyDescent="0.25">
      <c r="A29" s="44">
        <v>1.27000000000004</v>
      </c>
      <c r="B29" s="41">
        <v>1</v>
      </c>
    </row>
    <row r="30" spans="1:2" x14ac:dyDescent="0.25">
      <c r="A30" s="44">
        <v>1.28000000000004</v>
      </c>
      <c r="B30" s="41">
        <v>1</v>
      </c>
    </row>
    <row r="31" spans="1:2" x14ac:dyDescent="0.25">
      <c r="A31" s="44">
        <v>1.29000000000004</v>
      </c>
      <c r="B31" s="41">
        <v>1</v>
      </c>
    </row>
    <row r="32" spans="1:2" x14ac:dyDescent="0.25">
      <c r="A32" s="44">
        <v>1.30000000000004</v>
      </c>
      <c r="B32" s="41">
        <v>1</v>
      </c>
    </row>
    <row r="33" spans="1:2" x14ac:dyDescent="0.25">
      <c r="A33" s="44">
        <v>1.31000000000004</v>
      </c>
      <c r="B33" s="41">
        <v>1</v>
      </c>
    </row>
    <row r="34" spans="1:2" x14ac:dyDescent="0.25">
      <c r="A34" s="44">
        <v>1.32000000000004</v>
      </c>
      <c r="B34" s="41">
        <v>1</v>
      </c>
    </row>
    <row r="35" spans="1:2" x14ac:dyDescent="0.25">
      <c r="A35" s="44">
        <v>1.33000000000004</v>
      </c>
      <c r="B35" s="41">
        <v>1</v>
      </c>
    </row>
    <row r="36" spans="1:2" x14ac:dyDescent="0.25">
      <c r="A36" s="44">
        <v>1.34000000000004</v>
      </c>
      <c r="B36" s="41">
        <v>1</v>
      </c>
    </row>
    <row r="37" spans="1:2" x14ac:dyDescent="0.25">
      <c r="A37" s="44">
        <v>1.3500000000000401</v>
      </c>
      <c r="B37" s="41">
        <v>1</v>
      </c>
    </row>
    <row r="38" spans="1:2" x14ac:dyDescent="0.25">
      <c r="A38" s="44">
        <v>1.3600000000000301</v>
      </c>
      <c r="B38" s="41">
        <v>1</v>
      </c>
    </row>
    <row r="39" spans="1:2" x14ac:dyDescent="0.25">
      <c r="A39" s="44">
        <v>1.3700000000000301</v>
      </c>
      <c r="B39" s="41">
        <v>1</v>
      </c>
    </row>
    <row r="40" spans="1:2" x14ac:dyDescent="0.25">
      <c r="A40" s="44">
        <v>1.3800000000000301</v>
      </c>
      <c r="B40" s="41">
        <v>1</v>
      </c>
    </row>
    <row r="41" spans="1:2" x14ac:dyDescent="0.25">
      <c r="A41" s="44">
        <v>1.3900000000000301</v>
      </c>
      <c r="B41" s="41">
        <v>1</v>
      </c>
    </row>
    <row r="42" spans="1:2" x14ac:dyDescent="0.25">
      <c r="A42" s="44">
        <v>1.4000000000000301</v>
      </c>
      <c r="B42" s="41">
        <v>1</v>
      </c>
    </row>
    <row r="43" spans="1:2" x14ac:dyDescent="0.25">
      <c r="A43" s="44">
        <v>1.4100000000000299</v>
      </c>
      <c r="B43" s="41">
        <v>1</v>
      </c>
    </row>
    <row r="44" spans="1:2" x14ac:dyDescent="0.25">
      <c r="A44" s="44">
        <v>1.4200000000000299</v>
      </c>
      <c r="B44" s="41">
        <v>1</v>
      </c>
    </row>
    <row r="45" spans="1:2" x14ac:dyDescent="0.25">
      <c r="A45" s="44">
        <v>1.4300000000000299</v>
      </c>
      <c r="B45" s="41">
        <v>1</v>
      </c>
    </row>
    <row r="46" spans="1:2" x14ac:dyDescent="0.25">
      <c r="A46" s="44">
        <v>1.4400000000000299</v>
      </c>
      <c r="B46" s="41">
        <v>1</v>
      </c>
    </row>
    <row r="47" spans="1:2" x14ac:dyDescent="0.25">
      <c r="A47" s="44">
        <v>1.4500000000000299</v>
      </c>
      <c r="B47" s="41">
        <v>1</v>
      </c>
    </row>
    <row r="48" spans="1:2" x14ac:dyDescent="0.25">
      <c r="A48" s="44">
        <v>1.4600000000000299</v>
      </c>
      <c r="B48" s="41">
        <v>1</v>
      </c>
    </row>
    <row r="49" spans="1:2" x14ac:dyDescent="0.25">
      <c r="A49" s="44">
        <v>1.4700000000000299</v>
      </c>
      <c r="B49" s="41">
        <v>1</v>
      </c>
    </row>
    <row r="50" spans="1:2" x14ac:dyDescent="0.25">
      <c r="A50" s="44">
        <v>1.48000000000003</v>
      </c>
      <c r="B50" s="41">
        <v>1</v>
      </c>
    </row>
    <row r="51" spans="1:2" x14ac:dyDescent="0.25">
      <c r="A51" s="44">
        <v>1.49000000000003</v>
      </c>
      <c r="B51" s="41">
        <v>1</v>
      </c>
    </row>
    <row r="52" spans="1:2" x14ac:dyDescent="0.25">
      <c r="A52" s="44">
        <v>1.50000000000003</v>
      </c>
      <c r="B52" s="41">
        <v>1</v>
      </c>
    </row>
    <row r="53" spans="1:2" x14ac:dyDescent="0.25">
      <c r="A53" s="44">
        <v>1.51000000000003</v>
      </c>
      <c r="B53" s="41">
        <v>1</v>
      </c>
    </row>
    <row r="54" spans="1:2" x14ac:dyDescent="0.25">
      <c r="A54" s="44">
        <v>1.52000000000003</v>
      </c>
      <c r="B54" s="41">
        <v>1</v>
      </c>
    </row>
    <row r="55" spans="1:2" x14ac:dyDescent="0.25">
      <c r="A55" s="44">
        <v>1.53000000000003</v>
      </c>
      <c r="B55" s="41">
        <v>1</v>
      </c>
    </row>
    <row r="56" spans="1:2" x14ac:dyDescent="0.25">
      <c r="A56" s="44">
        <v>1.54000000000003</v>
      </c>
      <c r="B56" s="41">
        <v>1</v>
      </c>
    </row>
    <row r="57" spans="1:2" x14ac:dyDescent="0.25">
      <c r="A57" s="44">
        <v>1.55000000000003</v>
      </c>
      <c r="B57" s="41">
        <v>1</v>
      </c>
    </row>
    <row r="58" spans="1:2" x14ac:dyDescent="0.25">
      <c r="A58" s="44">
        <v>1.56000000000003</v>
      </c>
      <c r="B58" s="41">
        <v>1</v>
      </c>
    </row>
    <row r="59" spans="1:2" x14ac:dyDescent="0.25">
      <c r="A59" s="44">
        <v>1.57000000000003</v>
      </c>
      <c r="B59" s="41">
        <v>1</v>
      </c>
    </row>
    <row r="60" spans="1:2" x14ac:dyDescent="0.25">
      <c r="A60" s="44">
        <v>1.58000000000003</v>
      </c>
      <c r="B60" s="41">
        <v>1</v>
      </c>
    </row>
    <row r="61" spans="1:2" x14ac:dyDescent="0.25">
      <c r="A61" s="44">
        <v>1.5900000000000301</v>
      </c>
      <c r="B61" s="41">
        <v>1</v>
      </c>
    </row>
    <row r="62" spans="1:2" x14ac:dyDescent="0.25">
      <c r="A62" s="44">
        <v>1.6000000000000301</v>
      </c>
      <c r="B62" s="41">
        <v>1</v>
      </c>
    </row>
    <row r="63" spans="1:2" x14ac:dyDescent="0.25">
      <c r="A63" s="44">
        <v>1.6100000000000301</v>
      </c>
      <c r="B63" s="41">
        <v>1</v>
      </c>
    </row>
    <row r="64" spans="1:2" x14ac:dyDescent="0.25">
      <c r="A64" s="44">
        <v>1.6200000000000301</v>
      </c>
      <c r="B64" s="41">
        <v>1</v>
      </c>
    </row>
    <row r="65" spans="1:2" x14ac:dyDescent="0.25">
      <c r="A65" s="44">
        <v>1.6300000000000301</v>
      </c>
      <c r="B65" s="41">
        <v>1</v>
      </c>
    </row>
    <row r="66" spans="1:2" x14ac:dyDescent="0.25">
      <c r="A66" s="44">
        <v>1.6400000000000301</v>
      </c>
      <c r="B66" s="41">
        <v>1</v>
      </c>
    </row>
    <row r="67" spans="1:2" x14ac:dyDescent="0.25">
      <c r="A67" s="44">
        <v>1.6500000000000301</v>
      </c>
      <c r="B67" s="41">
        <v>1</v>
      </c>
    </row>
    <row r="68" spans="1:2" x14ac:dyDescent="0.25">
      <c r="A68" s="44">
        <v>1.6600000000000299</v>
      </c>
      <c r="B68" s="41">
        <v>1</v>
      </c>
    </row>
    <row r="69" spans="1:2" x14ac:dyDescent="0.25">
      <c r="A69" s="44">
        <v>1.6700000000000299</v>
      </c>
      <c r="B69" s="41">
        <v>1</v>
      </c>
    </row>
    <row r="70" spans="1:2" x14ac:dyDescent="0.25">
      <c r="A70" s="44">
        <v>1.6800000000000299</v>
      </c>
      <c r="B70" s="41">
        <v>1</v>
      </c>
    </row>
    <row r="71" spans="1:2" x14ac:dyDescent="0.25">
      <c r="A71" s="44">
        <v>1.6900000000000299</v>
      </c>
      <c r="B71" s="41">
        <v>1</v>
      </c>
    </row>
    <row r="72" spans="1:2" x14ac:dyDescent="0.25">
      <c r="A72" s="44">
        <v>1.7000000000000299</v>
      </c>
      <c r="B72" s="41">
        <v>1</v>
      </c>
    </row>
    <row r="73" spans="1:2" x14ac:dyDescent="0.25">
      <c r="A73" s="44">
        <v>1.7100000000000299</v>
      </c>
      <c r="B73" s="41">
        <v>1</v>
      </c>
    </row>
    <row r="74" spans="1:2" x14ac:dyDescent="0.25">
      <c r="A74" s="44">
        <v>1.7200000000000299</v>
      </c>
      <c r="B74" s="41">
        <v>1</v>
      </c>
    </row>
    <row r="75" spans="1:2" x14ac:dyDescent="0.25">
      <c r="A75" s="44">
        <v>1.73000000000003</v>
      </c>
      <c r="B75" s="41">
        <v>1</v>
      </c>
    </row>
    <row r="76" spans="1:2" x14ac:dyDescent="0.25">
      <c r="A76" s="44">
        <v>1.74000000000003</v>
      </c>
      <c r="B76" s="41">
        <v>1</v>
      </c>
    </row>
    <row r="77" spans="1:2" x14ac:dyDescent="0.25">
      <c r="A77" s="44">
        <v>1.75000000000003</v>
      </c>
      <c r="B77" s="41">
        <v>1</v>
      </c>
    </row>
    <row r="78" spans="1:2" x14ac:dyDescent="0.25">
      <c r="A78" s="44">
        <v>1.76000000000003</v>
      </c>
      <c r="B78" s="41">
        <v>1</v>
      </c>
    </row>
    <row r="79" spans="1:2" x14ac:dyDescent="0.25">
      <c r="A79" s="44">
        <v>1.77000000000003</v>
      </c>
      <c r="B79" s="41">
        <v>1</v>
      </c>
    </row>
    <row r="80" spans="1:2" x14ac:dyDescent="0.25">
      <c r="A80" s="44">
        <v>1.78000000000003</v>
      </c>
      <c r="B80" s="41">
        <v>1</v>
      </c>
    </row>
    <row r="81" spans="1:2" x14ac:dyDescent="0.25">
      <c r="A81" s="44">
        <v>1.79000000000003</v>
      </c>
      <c r="B81" s="41">
        <v>1</v>
      </c>
    </row>
    <row r="82" spans="1:2" x14ac:dyDescent="0.25">
      <c r="A82" s="44">
        <v>1.80000000000003</v>
      </c>
      <c r="B82" s="41">
        <v>1</v>
      </c>
    </row>
    <row r="83" spans="1:2" x14ac:dyDescent="0.25">
      <c r="A83" s="44">
        <v>1.81000000000003</v>
      </c>
      <c r="B83" s="41">
        <v>1</v>
      </c>
    </row>
    <row r="84" spans="1:2" x14ac:dyDescent="0.25">
      <c r="A84" s="44">
        <v>1.82000000000003</v>
      </c>
      <c r="B84" s="41">
        <v>1</v>
      </c>
    </row>
    <row r="85" spans="1:2" x14ac:dyDescent="0.25">
      <c r="A85" s="44">
        <v>1.8300000000000201</v>
      </c>
      <c r="B85" s="41">
        <v>1</v>
      </c>
    </row>
    <row r="86" spans="1:2" x14ac:dyDescent="0.25">
      <c r="A86" s="44">
        <v>1.8400000000000201</v>
      </c>
      <c r="B86" s="41">
        <v>1</v>
      </c>
    </row>
    <row r="87" spans="1:2" x14ac:dyDescent="0.25">
      <c r="A87" s="44">
        <v>1.8500000000000201</v>
      </c>
      <c r="B87" s="41">
        <v>1</v>
      </c>
    </row>
    <row r="88" spans="1:2" x14ac:dyDescent="0.25">
      <c r="A88" s="44">
        <v>1.8600000000000201</v>
      </c>
      <c r="B88" s="41">
        <v>1</v>
      </c>
    </row>
    <row r="89" spans="1:2" x14ac:dyDescent="0.25">
      <c r="A89" s="44">
        <v>1.8700000000000201</v>
      </c>
      <c r="B89" s="41">
        <v>1</v>
      </c>
    </row>
    <row r="90" spans="1:2" x14ac:dyDescent="0.25">
      <c r="A90" s="44">
        <v>1.8800000000000201</v>
      </c>
      <c r="B90" s="41">
        <v>1</v>
      </c>
    </row>
    <row r="91" spans="1:2" x14ac:dyDescent="0.25">
      <c r="A91" s="44">
        <v>1.8900000000000201</v>
      </c>
      <c r="B91" s="41">
        <v>1</v>
      </c>
    </row>
    <row r="92" spans="1:2" x14ac:dyDescent="0.25">
      <c r="A92" s="44">
        <v>1.9000000000000199</v>
      </c>
      <c r="B92" s="41">
        <v>1</v>
      </c>
    </row>
    <row r="93" spans="1:2" x14ac:dyDescent="0.25">
      <c r="A93" s="44">
        <v>1.9100000000000199</v>
      </c>
      <c r="B93" s="41">
        <v>1</v>
      </c>
    </row>
    <row r="94" spans="1:2" x14ac:dyDescent="0.25">
      <c r="A94" s="44">
        <v>1.9200000000000199</v>
      </c>
      <c r="B94" s="41">
        <v>1</v>
      </c>
    </row>
    <row r="95" spans="1:2" x14ac:dyDescent="0.25">
      <c r="A95" s="44">
        <v>1.9300000000000199</v>
      </c>
      <c r="B95" s="41">
        <v>1</v>
      </c>
    </row>
    <row r="96" spans="1:2" x14ac:dyDescent="0.25">
      <c r="A96" s="44">
        <v>1.9400000000000199</v>
      </c>
      <c r="B96" s="41">
        <v>1</v>
      </c>
    </row>
    <row r="97" spans="1:2" x14ac:dyDescent="0.25">
      <c r="A97" s="44">
        <v>1.9500000000000199</v>
      </c>
      <c r="B97" s="41">
        <v>1</v>
      </c>
    </row>
    <row r="98" spans="1:2" x14ac:dyDescent="0.25">
      <c r="A98" s="44">
        <v>1.9600000000000199</v>
      </c>
      <c r="B98" s="41">
        <v>1</v>
      </c>
    </row>
    <row r="99" spans="1:2" x14ac:dyDescent="0.25">
      <c r="A99" s="44">
        <v>1.97000000000002</v>
      </c>
      <c r="B99" s="41">
        <v>1</v>
      </c>
    </row>
    <row r="100" spans="1:2" x14ac:dyDescent="0.25">
      <c r="A100" s="44">
        <v>1.98000000000002</v>
      </c>
      <c r="B100" s="41">
        <v>1</v>
      </c>
    </row>
    <row r="101" spans="1:2" x14ac:dyDescent="0.25">
      <c r="A101" s="44">
        <v>1.99000000000002</v>
      </c>
      <c r="B101" s="41">
        <v>1</v>
      </c>
    </row>
    <row r="102" spans="1:2" x14ac:dyDescent="0.25">
      <c r="A102" s="44">
        <v>2.00000000000002</v>
      </c>
      <c r="B102" s="41">
        <v>1</v>
      </c>
    </row>
    <row r="103" spans="1:2" x14ac:dyDescent="0.25">
      <c r="A103" s="44">
        <v>2.0100000000000202</v>
      </c>
      <c r="B103" s="41">
        <v>1</v>
      </c>
    </row>
    <row r="104" spans="1:2" x14ac:dyDescent="0.25">
      <c r="A104" s="44">
        <v>2.02000000000002</v>
      </c>
      <c r="B104" s="41">
        <v>1</v>
      </c>
    </row>
    <row r="105" spans="1:2" x14ac:dyDescent="0.25">
      <c r="A105" s="44">
        <v>2.0300000000000198</v>
      </c>
      <c r="B105" s="41">
        <v>1</v>
      </c>
    </row>
    <row r="106" spans="1:2" x14ac:dyDescent="0.25">
      <c r="A106" s="44">
        <v>2.04000000000002</v>
      </c>
      <c r="B106" s="41">
        <v>1</v>
      </c>
    </row>
    <row r="107" spans="1:2" x14ac:dyDescent="0.25">
      <c r="A107" s="44">
        <v>2.0500000000000198</v>
      </c>
      <c r="B107" s="41">
        <v>1</v>
      </c>
    </row>
    <row r="108" spans="1:2" x14ac:dyDescent="0.25">
      <c r="A108" s="44">
        <v>2.06000000000002</v>
      </c>
      <c r="B108" s="41">
        <v>1</v>
      </c>
    </row>
    <row r="109" spans="1:2" x14ac:dyDescent="0.25">
      <c r="A109" s="44">
        <v>2.0700000000000198</v>
      </c>
      <c r="B109" s="41">
        <v>1</v>
      </c>
    </row>
    <row r="110" spans="1:2" x14ac:dyDescent="0.25">
      <c r="A110" s="44">
        <v>2.0800000000000201</v>
      </c>
      <c r="B110" s="41">
        <v>1</v>
      </c>
    </row>
    <row r="111" spans="1:2" x14ac:dyDescent="0.25">
      <c r="A111" s="44">
        <v>2.0900000000000198</v>
      </c>
      <c r="B111" s="41">
        <v>1</v>
      </c>
    </row>
    <row r="112" spans="1:2" x14ac:dyDescent="0.25">
      <c r="A112" s="44">
        <v>2.1000000000000201</v>
      </c>
      <c r="B112" s="41">
        <v>1</v>
      </c>
    </row>
    <row r="113" spans="1:2" x14ac:dyDescent="0.25">
      <c r="A113" s="44">
        <v>2.1100000000000199</v>
      </c>
      <c r="B113" s="41">
        <v>1</v>
      </c>
    </row>
    <row r="114" spans="1:2" x14ac:dyDescent="0.25">
      <c r="A114" s="44">
        <v>2.1200000000000201</v>
      </c>
      <c r="B114" s="41">
        <v>1</v>
      </c>
    </row>
    <row r="115" spans="1:2" x14ac:dyDescent="0.25">
      <c r="A115" s="44">
        <v>2.1300000000000199</v>
      </c>
      <c r="B115" s="41">
        <v>1</v>
      </c>
    </row>
    <row r="116" spans="1:2" x14ac:dyDescent="0.25">
      <c r="A116" s="44">
        <v>2.1400000000000201</v>
      </c>
      <c r="B116" s="41">
        <v>1</v>
      </c>
    </row>
    <row r="117" spans="1:2" x14ac:dyDescent="0.25">
      <c r="A117" s="44">
        <v>2.1500000000000199</v>
      </c>
      <c r="B117" s="41">
        <v>1</v>
      </c>
    </row>
    <row r="118" spans="1:2" x14ac:dyDescent="0.25">
      <c r="A118" s="44">
        <v>2.1600000000000201</v>
      </c>
      <c r="B118" s="41">
        <v>1</v>
      </c>
    </row>
    <row r="119" spans="1:2" x14ac:dyDescent="0.25">
      <c r="A119" s="44">
        <v>2.1700000000000199</v>
      </c>
      <c r="B119" s="41">
        <v>1</v>
      </c>
    </row>
    <row r="120" spans="1:2" x14ac:dyDescent="0.25">
      <c r="A120" s="44">
        <v>2.1800000000000201</v>
      </c>
      <c r="B120" s="41">
        <v>1</v>
      </c>
    </row>
    <row r="121" spans="1:2" x14ac:dyDescent="0.25">
      <c r="A121" s="44">
        <v>2.1900000000000199</v>
      </c>
      <c r="B121" s="41">
        <v>1</v>
      </c>
    </row>
    <row r="122" spans="1:2" x14ac:dyDescent="0.25">
      <c r="A122" s="44">
        <v>2.2000000000000202</v>
      </c>
      <c r="B122" s="41">
        <v>1</v>
      </c>
    </row>
    <row r="123" spans="1:2" x14ac:dyDescent="0.25">
      <c r="A123" s="44">
        <v>2.2100000000000199</v>
      </c>
      <c r="B123" s="41">
        <v>1</v>
      </c>
    </row>
    <row r="124" spans="1:2" x14ac:dyDescent="0.25">
      <c r="A124" s="44">
        <v>2.2200000000000202</v>
      </c>
      <c r="B124" s="41">
        <v>1</v>
      </c>
    </row>
    <row r="125" spans="1:2" x14ac:dyDescent="0.25">
      <c r="A125" s="44">
        <v>2.23000000000002</v>
      </c>
      <c r="B125" s="41">
        <v>1</v>
      </c>
    </row>
    <row r="126" spans="1:2" x14ac:dyDescent="0.25">
      <c r="A126" s="44">
        <v>2.2400000000000202</v>
      </c>
      <c r="B126" s="41">
        <v>1</v>
      </c>
    </row>
    <row r="127" spans="1:2" x14ac:dyDescent="0.25">
      <c r="A127" s="44">
        <v>2.25000000000002</v>
      </c>
      <c r="B127" s="41">
        <v>1</v>
      </c>
    </row>
    <row r="128" spans="1:2" x14ac:dyDescent="0.25">
      <c r="A128" s="44">
        <v>2.2600000000000202</v>
      </c>
      <c r="B128" s="41">
        <v>1</v>
      </c>
    </row>
    <row r="129" spans="1:2" x14ac:dyDescent="0.25">
      <c r="A129" s="44">
        <v>2.27000000000002</v>
      </c>
      <c r="B129" s="41">
        <v>1</v>
      </c>
    </row>
    <row r="130" spans="1:2" x14ac:dyDescent="0.25">
      <c r="A130" s="44">
        <v>2.28000000000001</v>
      </c>
      <c r="B130" s="41">
        <v>1</v>
      </c>
    </row>
    <row r="131" spans="1:2" x14ac:dyDescent="0.25">
      <c r="A131" s="44">
        <v>2.29000000000002</v>
      </c>
      <c r="B131" s="41">
        <v>1</v>
      </c>
    </row>
    <row r="132" spans="1:2" x14ac:dyDescent="0.25">
      <c r="A132" s="44">
        <v>2.30000000000001</v>
      </c>
      <c r="B132" s="41">
        <v>1</v>
      </c>
    </row>
    <row r="133" spans="1:2" x14ac:dyDescent="0.25">
      <c r="A133" s="44">
        <v>2.31000000000002</v>
      </c>
      <c r="B133" s="41">
        <v>1</v>
      </c>
    </row>
    <row r="134" spans="1:2" x14ac:dyDescent="0.25">
      <c r="A134" s="44">
        <v>2.3200000000000101</v>
      </c>
      <c r="B134" s="41">
        <v>1</v>
      </c>
    </row>
    <row r="135" spans="1:2" x14ac:dyDescent="0.25">
      <c r="A135" s="44">
        <v>2.3300000000000098</v>
      </c>
      <c r="B135" s="41">
        <v>1</v>
      </c>
    </row>
    <row r="136" spans="1:2" x14ac:dyDescent="0.25">
      <c r="A136" s="44">
        <v>2.3400000000000101</v>
      </c>
      <c r="B136" s="41">
        <v>1</v>
      </c>
    </row>
    <row r="137" spans="1:2" x14ac:dyDescent="0.25">
      <c r="A137" s="44">
        <v>2.3500000000000099</v>
      </c>
      <c r="B137" s="41">
        <v>1</v>
      </c>
    </row>
    <row r="138" spans="1:2" x14ac:dyDescent="0.25">
      <c r="A138" s="44">
        <v>2.3600000000000101</v>
      </c>
      <c r="B138" s="41">
        <v>1</v>
      </c>
    </row>
    <row r="139" spans="1:2" x14ac:dyDescent="0.25">
      <c r="A139" s="44">
        <v>2.3700000000000099</v>
      </c>
      <c r="B139" s="41">
        <v>1</v>
      </c>
    </row>
    <row r="140" spans="1:2" x14ac:dyDescent="0.25">
      <c r="A140" s="44">
        <v>2.3800000000000101</v>
      </c>
      <c r="B140" s="41">
        <v>1</v>
      </c>
    </row>
    <row r="141" spans="1:2" x14ac:dyDescent="0.25">
      <c r="A141" s="44">
        <v>2.3900000000000099</v>
      </c>
      <c r="B141" s="41">
        <v>1</v>
      </c>
    </row>
    <row r="142" spans="1:2" x14ac:dyDescent="0.25">
      <c r="A142" s="44">
        <v>2.4000000000000101</v>
      </c>
      <c r="B142" s="41">
        <v>1</v>
      </c>
    </row>
    <row r="143" spans="1:2" x14ac:dyDescent="0.25">
      <c r="A143" s="44">
        <v>2.4100000000000099</v>
      </c>
      <c r="B143" s="41">
        <v>1</v>
      </c>
    </row>
    <row r="144" spans="1:2" x14ac:dyDescent="0.25">
      <c r="A144" s="44">
        <v>2.4200000000000101</v>
      </c>
      <c r="B144" s="41">
        <v>1</v>
      </c>
    </row>
    <row r="145" spans="1:2" x14ac:dyDescent="0.25">
      <c r="A145" s="44">
        <v>2.4300000000000099</v>
      </c>
      <c r="B145" s="41">
        <v>1</v>
      </c>
    </row>
    <row r="146" spans="1:2" x14ac:dyDescent="0.25">
      <c r="A146" s="44">
        <v>2.4400000000000102</v>
      </c>
      <c r="B146" s="41">
        <v>1</v>
      </c>
    </row>
    <row r="147" spans="1:2" x14ac:dyDescent="0.25">
      <c r="A147" s="44">
        <v>2.4500000000000099</v>
      </c>
      <c r="B147" s="41">
        <v>1</v>
      </c>
    </row>
    <row r="148" spans="1:2" x14ac:dyDescent="0.25">
      <c r="A148" s="44">
        <v>2.4600000000000102</v>
      </c>
      <c r="B148" s="41">
        <v>1</v>
      </c>
    </row>
    <row r="149" spans="1:2" x14ac:dyDescent="0.25">
      <c r="A149" s="44">
        <v>2.47000000000001</v>
      </c>
      <c r="B149" s="41">
        <v>1</v>
      </c>
    </row>
    <row r="150" spans="1:2" x14ac:dyDescent="0.25">
      <c r="A150" s="44">
        <v>2.4800000000000102</v>
      </c>
      <c r="B150" s="41">
        <v>1</v>
      </c>
    </row>
    <row r="151" spans="1:2" x14ac:dyDescent="0.25">
      <c r="A151" s="44">
        <v>2.49000000000001</v>
      </c>
      <c r="B151" s="41">
        <v>1</v>
      </c>
    </row>
    <row r="152" spans="1:2" x14ac:dyDescent="0.25">
      <c r="A152" s="44">
        <v>2.5000000000000102</v>
      </c>
      <c r="B152" s="41">
        <v>1</v>
      </c>
    </row>
    <row r="153" spans="1:2" x14ac:dyDescent="0.25">
      <c r="A153" s="44">
        <v>2.51000000000001</v>
      </c>
      <c r="B153" s="41">
        <v>1</v>
      </c>
    </row>
    <row r="154" spans="1:2" x14ac:dyDescent="0.25">
      <c r="A154" s="44">
        <v>2.5200000000000098</v>
      </c>
      <c r="B154" s="41">
        <v>1</v>
      </c>
    </row>
    <row r="155" spans="1:2" x14ac:dyDescent="0.25">
      <c r="A155" s="44">
        <v>2.53000000000001</v>
      </c>
      <c r="B155" s="41">
        <v>1</v>
      </c>
    </row>
    <row r="156" spans="1:2" x14ac:dyDescent="0.25">
      <c r="A156" s="44">
        <v>2.5400000000000098</v>
      </c>
      <c r="B156" s="41">
        <v>1</v>
      </c>
    </row>
    <row r="157" spans="1:2" x14ac:dyDescent="0.25">
      <c r="A157" s="44">
        <v>2.55000000000001</v>
      </c>
      <c r="B157" s="41">
        <v>1</v>
      </c>
    </row>
    <row r="158" spans="1:2" x14ac:dyDescent="0.25">
      <c r="A158" s="44">
        <v>2.5600000000000098</v>
      </c>
      <c r="B158" s="41">
        <v>1</v>
      </c>
    </row>
    <row r="159" spans="1:2" x14ac:dyDescent="0.25">
      <c r="A159" s="44">
        <v>2.5700000000000101</v>
      </c>
      <c r="B159" s="41">
        <v>1</v>
      </c>
    </row>
    <row r="160" spans="1:2" x14ac:dyDescent="0.25">
      <c r="A160" s="44">
        <v>2.5800000000000098</v>
      </c>
      <c r="B160" s="41">
        <v>1</v>
      </c>
    </row>
    <row r="161" spans="1:2" x14ac:dyDescent="0.25">
      <c r="A161" s="44">
        <v>2.5900000000000101</v>
      </c>
      <c r="B161" s="41">
        <v>1</v>
      </c>
    </row>
    <row r="162" spans="1:2" x14ac:dyDescent="0.25">
      <c r="A162" s="44">
        <v>2.6000000000000099</v>
      </c>
      <c r="B162" s="41">
        <v>1</v>
      </c>
    </row>
    <row r="163" spans="1:2" x14ac:dyDescent="0.25">
      <c r="A163" s="44">
        <v>2.6100000000000101</v>
      </c>
      <c r="B163" s="41">
        <v>1</v>
      </c>
    </row>
    <row r="164" spans="1:2" x14ac:dyDescent="0.25">
      <c r="A164" s="44">
        <v>2.6200000000000099</v>
      </c>
      <c r="B164" s="41">
        <v>1</v>
      </c>
    </row>
    <row r="165" spans="1:2" x14ac:dyDescent="0.25">
      <c r="A165" s="44">
        <v>2.6300000000000101</v>
      </c>
      <c r="B165" s="41">
        <v>1</v>
      </c>
    </row>
    <row r="166" spans="1:2" x14ac:dyDescent="0.25">
      <c r="A166" s="44">
        <v>2.6400000000000099</v>
      </c>
      <c r="B166" s="41">
        <v>1</v>
      </c>
    </row>
    <row r="167" spans="1:2" x14ac:dyDescent="0.25">
      <c r="A167" s="44">
        <v>2.6500000000000101</v>
      </c>
      <c r="B167" s="41">
        <v>1</v>
      </c>
    </row>
    <row r="168" spans="1:2" x14ac:dyDescent="0.25">
      <c r="A168" s="44">
        <v>2.6600000000000099</v>
      </c>
      <c r="B168" s="41">
        <v>1</v>
      </c>
    </row>
    <row r="169" spans="1:2" x14ac:dyDescent="0.25">
      <c r="A169" s="44">
        <v>2.6700000000000101</v>
      </c>
      <c r="B169" s="41">
        <v>1</v>
      </c>
    </row>
    <row r="170" spans="1:2" x14ac:dyDescent="0.25">
      <c r="A170" s="44">
        <v>2.6800000000000099</v>
      </c>
      <c r="B170" s="41">
        <v>1</v>
      </c>
    </row>
    <row r="171" spans="1:2" x14ac:dyDescent="0.25">
      <c r="A171" s="44">
        <v>2.6900000000000102</v>
      </c>
      <c r="B171" s="41">
        <v>1</v>
      </c>
    </row>
    <row r="172" spans="1:2" x14ac:dyDescent="0.25">
      <c r="A172" s="44">
        <v>2.7000000000000099</v>
      </c>
      <c r="B172" s="41">
        <v>1</v>
      </c>
    </row>
    <row r="173" spans="1:2" x14ac:dyDescent="0.25">
      <c r="A173" s="44">
        <v>2.7100000000000102</v>
      </c>
      <c r="B173" s="41">
        <v>1</v>
      </c>
    </row>
    <row r="174" spans="1:2" x14ac:dyDescent="0.25">
      <c r="A174" s="44">
        <v>2.72000000000001</v>
      </c>
      <c r="B174" s="41">
        <v>1</v>
      </c>
    </row>
    <row r="175" spans="1:2" x14ac:dyDescent="0.25">
      <c r="A175" s="44">
        <v>2.7300000000000102</v>
      </c>
      <c r="B175" s="41">
        <v>1</v>
      </c>
    </row>
    <row r="176" spans="1:2" x14ac:dyDescent="0.25">
      <c r="A176" s="44">
        <v>2.74000000000001</v>
      </c>
      <c r="B176" s="41">
        <v>1</v>
      </c>
    </row>
    <row r="177" spans="1:2" x14ac:dyDescent="0.25">
      <c r="A177" s="44">
        <v>2.75</v>
      </c>
      <c r="B177" s="41">
        <v>1</v>
      </c>
    </row>
    <row r="178" spans="1:2" x14ac:dyDescent="0.25">
      <c r="A178" s="44">
        <v>2.76000000000001</v>
      </c>
      <c r="B178" s="41">
        <v>1</v>
      </c>
    </row>
    <row r="179" spans="1:2" x14ac:dyDescent="0.25">
      <c r="A179" s="44">
        <v>2.77</v>
      </c>
      <c r="B179" s="41">
        <v>1</v>
      </c>
    </row>
    <row r="180" spans="1:2" x14ac:dyDescent="0.25">
      <c r="A180" s="44">
        <v>2.78000000000001</v>
      </c>
      <c r="B180" s="41">
        <v>1</v>
      </c>
    </row>
    <row r="181" spans="1:2" x14ac:dyDescent="0.25">
      <c r="A181" s="44">
        <v>2.79</v>
      </c>
      <c r="B181" s="41">
        <v>1</v>
      </c>
    </row>
    <row r="182" spans="1:2" x14ac:dyDescent="0.25">
      <c r="A182" s="44">
        <v>2.8</v>
      </c>
      <c r="B182" s="41">
        <v>1</v>
      </c>
    </row>
    <row r="183" spans="1:2" x14ac:dyDescent="0.25">
      <c r="A183" s="44">
        <v>2.81</v>
      </c>
      <c r="B183" s="41">
        <v>1</v>
      </c>
    </row>
    <row r="184" spans="1:2" x14ac:dyDescent="0.25">
      <c r="A184" s="44">
        <v>2.82</v>
      </c>
      <c r="B184" s="41">
        <v>1</v>
      </c>
    </row>
    <row r="185" spans="1:2" x14ac:dyDescent="0.25">
      <c r="A185" s="44">
        <v>2.83</v>
      </c>
      <c r="B185" s="41">
        <v>1</v>
      </c>
    </row>
    <row r="186" spans="1:2" x14ac:dyDescent="0.25">
      <c r="A186" s="44">
        <v>2.84</v>
      </c>
      <c r="B186" s="41">
        <v>1</v>
      </c>
    </row>
    <row r="187" spans="1:2" x14ac:dyDescent="0.25">
      <c r="A187" s="44">
        <v>2.85</v>
      </c>
      <c r="B187" s="41">
        <v>1</v>
      </c>
    </row>
    <row r="188" spans="1:2" x14ac:dyDescent="0.25">
      <c r="A188" s="44">
        <v>2.86</v>
      </c>
      <c r="B188" s="41">
        <v>1</v>
      </c>
    </row>
    <row r="189" spans="1:2" x14ac:dyDescent="0.25">
      <c r="A189" s="44">
        <v>2.87</v>
      </c>
      <c r="B189" s="41">
        <v>1</v>
      </c>
    </row>
    <row r="190" spans="1:2" x14ac:dyDescent="0.25">
      <c r="A190" s="44">
        <v>2.88</v>
      </c>
      <c r="B190" s="41">
        <v>1</v>
      </c>
    </row>
    <row r="191" spans="1:2" x14ac:dyDescent="0.25">
      <c r="A191" s="44">
        <v>2.89</v>
      </c>
      <c r="B191" s="41">
        <v>1</v>
      </c>
    </row>
    <row r="192" spans="1:2" x14ac:dyDescent="0.25">
      <c r="A192" s="44">
        <v>2.9</v>
      </c>
      <c r="B192" s="41">
        <v>1</v>
      </c>
    </row>
    <row r="193" spans="1:2" x14ac:dyDescent="0.25">
      <c r="A193" s="44">
        <v>2.91</v>
      </c>
      <c r="B193" s="41">
        <v>1</v>
      </c>
    </row>
    <row r="194" spans="1:2" x14ac:dyDescent="0.25">
      <c r="A194" s="44">
        <v>2.92</v>
      </c>
      <c r="B194" s="41">
        <v>1</v>
      </c>
    </row>
    <row r="195" spans="1:2" x14ac:dyDescent="0.25">
      <c r="A195" s="44">
        <v>2.93</v>
      </c>
      <c r="B195" s="41">
        <v>1</v>
      </c>
    </row>
    <row r="196" spans="1:2" x14ac:dyDescent="0.25">
      <c r="A196" s="44">
        <v>2.94</v>
      </c>
      <c r="B196" s="41">
        <v>1</v>
      </c>
    </row>
    <row r="197" spans="1:2" x14ac:dyDescent="0.25">
      <c r="A197" s="44">
        <v>2.95</v>
      </c>
      <c r="B197" s="41">
        <v>1</v>
      </c>
    </row>
    <row r="198" spans="1:2" x14ac:dyDescent="0.25">
      <c r="A198" s="44">
        <v>2.96</v>
      </c>
      <c r="B198" s="41">
        <v>1</v>
      </c>
    </row>
    <row r="199" spans="1:2" x14ac:dyDescent="0.25">
      <c r="A199" s="44">
        <v>2.97</v>
      </c>
      <c r="B199" s="41">
        <v>1</v>
      </c>
    </row>
    <row r="200" spans="1:2" x14ac:dyDescent="0.25">
      <c r="A200" s="44">
        <v>2.98</v>
      </c>
      <c r="B200" s="41">
        <v>1</v>
      </c>
    </row>
    <row r="201" spans="1:2" x14ac:dyDescent="0.25">
      <c r="A201" s="44">
        <v>2.99</v>
      </c>
      <c r="B201" s="41">
        <v>1</v>
      </c>
    </row>
    <row r="202" spans="1:2" x14ac:dyDescent="0.25">
      <c r="A202" s="44">
        <v>3</v>
      </c>
      <c r="B202" s="29">
        <v>5</v>
      </c>
    </row>
    <row r="203" spans="1:2" x14ac:dyDescent="0.25">
      <c r="A203" s="44">
        <v>3.01</v>
      </c>
      <c r="B203" s="29">
        <v>5</v>
      </c>
    </row>
    <row r="204" spans="1:2" x14ac:dyDescent="0.25">
      <c r="A204" s="44">
        <v>3.02</v>
      </c>
      <c r="B204" s="29">
        <v>5</v>
      </c>
    </row>
    <row r="205" spans="1:2" x14ac:dyDescent="0.25">
      <c r="A205" s="44">
        <v>3.03</v>
      </c>
      <c r="B205" s="29">
        <v>5</v>
      </c>
    </row>
    <row r="206" spans="1:2" x14ac:dyDescent="0.25">
      <c r="A206" s="44">
        <v>3.04</v>
      </c>
      <c r="B206" s="29">
        <v>5</v>
      </c>
    </row>
    <row r="207" spans="1:2" x14ac:dyDescent="0.25">
      <c r="A207" s="44">
        <v>3.05</v>
      </c>
      <c r="B207" s="29">
        <v>5</v>
      </c>
    </row>
    <row r="208" spans="1:2" x14ac:dyDescent="0.25">
      <c r="A208" s="44">
        <v>3.06</v>
      </c>
      <c r="B208" s="29">
        <v>5</v>
      </c>
    </row>
    <row r="209" spans="1:2" x14ac:dyDescent="0.25">
      <c r="A209" s="44">
        <v>3.07</v>
      </c>
      <c r="B209" s="29">
        <v>5</v>
      </c>
    </row>
    <row r="210" spans="1:2" x14ac:dyDescent="0.25">
      <c r="A210" s="44">
        <v>3.08</v>
      </c>
      <c r="B210" s="29">
        <v>5</v>
      </c>
    </row>
    <row r="211" spans="1:2" x14ac:dyDescent="0.25">
      <c r="A211" s="44">
        <v>3.09</v>
      </c>
      <c r="B211" s="29">
        <v>5</v>
      </c>
    </row>
    <row r="212" spans="1:2" x14ac:dyDescent="0.25">
      <c r="A212" s="44">
        <v>3.1</v>
      </c>
      <c r="B212" s="29">
        <v>5</v>
      </c>
    </row>
    <row r="213" spans="1:2" x14ac:dyDescent="0.25">
      <c r="A213" s="44">
        <v>3.11</v>
      </c>
      <c r="B213" s="29">
        <v>5</v>
      </c>
    </row>
    <row r="214" spans="1:2" x14ac:dyDescent="0.25">
      <c r="A214" s="44">
        <v>3.12</v>
      </c>
      <c r="B214" s="29">
        <v>5</v>
      </c>
    </row>
    <row r="215" spans="1:2" x14ac:dyDescent="0.25">
      <c r="A215" s="44">
        <v>3.13</v>
      </c>
      <c r="B215" s="29">
        <v>5</v>
      </c>
    </row>
    <row r="216" spans="1:2" x14ac:dyDescent="0.25">
      <c r="A216" s="44">
        <v>3.14</v>
      </c>
      <c r="B216" s="29">
        <v>5</v>
      </c>
    </row>
    <row r="217" spans="1:2" x14ac:dyDescent="0.25">
      <c r="A217" s="44">
        <v>3.15</v>
      </c>
      <c r="B217" s="29">
        <v>5</v>
      </c>
    </row>
    <row r="218" spans="1:2" x14ac:dyDescent="0.25">
      <c r="A218" s="44">
        <v>3.16</v>
      </c>
      <c r="B218" s="29">
        <v>5</v>
      </c>
    </row>
    <row r="219" spans="1:2" x14ac:dyDescent="0.25">
      <c r="A219" s="44">
        <v>3.17</v>
      </c>
      <c r="B219" s="29">
        <v>5</v>
      </c>
    </row>
    <row r="220" spans="1:2" x14ac:dyDescent="0.25">
      <c r="A220" s="44">
        <v>3.18</v>
      </c>
      <c r="B220" s="29">
        <v>5</v>
      </c>
    </row>
    <row r="221" spans="1:2" x14ac:dyDescent="0.25">
      <c r="A221" s="44">
        <v>3.19</v>
      </c>
      <c r="B221" s="29">
        <v>5</v>
      </c>
    </row>
    <row r="222" spans="1:2" x14ac:dyDescent="0.25">
      <c r="A222" s="44">
        <v>3.2</v>
      </c>
      <c r="B222" s="29">
        <v>5</v>
      </c>
    </row>
    <row r="223" spans="1:2" x14ac:dyDescent="0.25">
      <c r="A223" s="44">
        <v>3.21</v>
      </c>
      <c r="B223" s="29">
        <v>5</v>
      </c>
    </row>
    <row r="224" spans="1:2" x14ac:dyDescent="0.25">
      <c r="A224" s="44">
        <v>3.21999999999999</v>
      </c>
      <c r="B224" s="29">
        <v>5</v>
      </c>
    </row>
    <row r="225" spans="1:2" x14ac:dyDescent="0.25">
      <c r="A225" s="44">
        <v>3.23</v>
      </c>
      <c r="B225" s="29">
        <v>5</v>
      </c>
    </row>
    <row r="226" spans="1:2" x14ac:dyDescent="0.25">
      <c r="A226" s="44">
        <v>3.23999999999999</v>
      </c>
      <c r="B226" s="29">
        <v>5</v>
      </c>
    </row>
    <row r="227" spans="1:2" x14ac:dyDescent="0.25">
      <c r="A227" s="44">
        <v>3.25</v>
      </c>
      <c r="B227" s="29">
        <v>5</v>
      </c>
    </row>
    <row r="228" spans="1:2" x14ac:dyDescent="0.25">
      <c r="A228" s="44">
        <v>3.25999999999999</v>
      </c>
      <c r="B228" s="29">
        <v>5</v>
      </c>
    </row>
    <row r="229" spans="1:2" x14ac:dyDescent="0.25">
      <c r="A229" s="44">
        <v>3.2699999999999898</v>
      </c>
      <c r="B229" s="29">
        <v>5</v>
      </c>
    </row>
    <row r="230" spans="1:2" x14ac:dyDescent="0.25">
      <c r="A230" s="44">
        <v>3.27999999999999</v>
      </c>
      <c r="B230" s="29">
        <v>5</v>
      </c>
    </row>
    <row r="231" spans="1:2" x14ac:dyDescent="0.25">
      <c r="A231" s="44">
        <v>3.2899999999999898</v>
      </c>
      <c r="B231" s="29">
        <v>5</v>
      </c>
    </row>
    <row r="232" spans="1:2" x14ac:dyDescent="0.25">
      <c r="A232" s="44">
        <v>3.2999999999999901</v>
      </c>
      <c r="B232" s="29">
        <v>5</v>
      </c>
    </row>
    <row r="233" spans="1:2" x14ac:dyDescent="0.25">
      <c r="A233" s="44">
        <v>3.3099999999999898</v>
      </c>
      <c r="B233" s="29">
        <v>5</v>
      </c>
    </row>
    <row r="234" spans="1:2" x14ac:dyDescent="0.25">
      <c r="A234" s="44">
        <v>3.3199999999999901</v>
      </c>
      <c r="B234" s="29">
        <v>5</v>
      </c>
    </row>
    <row r="235" spans="1:2" x14ac:dyDescent="0.25">
      <c r="A235" s="44">
        <v>3.3299999999999899</v>
      </c>
      <c r="B235" s="29">
        <v>5</v>
      </c>
    </row>
    <row r="236" spans="1:2" x14ac:dyDescent="0.25">
      <c r="A236" s="44">
        <v>3.3399999999999901</v>
      </c>
      <c r="B236" s="29">
        <v>5</v>
      </c>
    </row>
    <row r="237" spans="1:2" x14ac:dyDescent="0.25">
      <c r="A237" s="44">
        <v>3.3499999999999899</v>
      </c>
      <c r="B237" s="29">
        <v>5</v>
      </c>
    </row>
    <row r="238" spans="1:2" x14ac:dyDescent="0.25">
      <c r="A238" s="44">
        <v>3.3599999999999901</v>
      </c>
      <c r="B238" s="29">
        <v>5</v>
      </c>
    </row>
    <row r="239" spans="1:2" x14ac:dyDescent="0.25">
      <c r="A239" s="44">
        <v>3.3699999999999899</v>
      </c>
      <c r="B239" s="29">
        <v>5</v>
      </c>
    </row>
    <row r="240" spans="1:2" x14ac:dyDescent="0.25">
      <c r="A240" s="44">
        <v>3.3799999999999901</v>
      </c>
      <c r="B240" s="29">
        <v>10</v>
      </c>
    </row>
    <row r="241" spans="1:2" x14ac:dyDescent="0.25">
      <c r="A241" s="44">
        <v>3.3899999999999899</v>
      </c>
      <c r="B241" s="29">
        <v>10</v>
      </c>
    </row>
    <row r="242" spans="1:2" x14ac:dyDescent="0.25">
      <c r="A242" s="44">
        <v>3.3999999999999901</v>
      </c>
      <c r="B242" s="29">
        <v>10</v>
      </c>
    </row>
    <row r="243" spans="1:2" x14ac:dyDescent="0.25">
      <c r="A243" s="44">
        <v>3.4099999999999899</v>
      </c>
      <c r="B243" s="29">
        <v>10</v>
      </c>
    </row>
    <row r="244" spans="1:2" x14ac:dyDescent="0.25">
      <c r="A244" s="44">
        <v>3.4199999999999902</v>
      </c>
      <c r="B244" s="29">
        <v>10</v>
      </c>
    </row>
    <row r="245" spans="1:2" x14ac:dyDescent="0.25">
      <c r="A245" s="44">
        <v>3.4299999999999899</v>
      </c>
      <c r="B245" s="29">
        <v>10</v>
      </c>
    </row>
    <row r="246" spans="1:2" x14ac:dyDescent="0.25">
      <c r="A246" s="44">
        <v>3.4399999999999902</v>
      </c>
      <c r="B246" s="29">
        <v>10</v>
      </c>
    </row>
    <row r="247" spans="1:2" x14ac:dyDescent="0.25">
      <c r="A247" s="44">
        <v>3.44999999999999</v>
      </c>
      <c r="B247" s="29">
        <v>10</v>
      </c>
    </row>
    <row r="248" spans="1:2" x14ac:dyDescent="0.25">
      <c r="A248" s="44">
        <v>3.4599999999999902</v>
      </c>
      <c r="B248" s="29">
        <v>10</v>
      </c>
    </row>
    <row r="249" spans="1:2" x14ac:dyDescent="0.25">
      <c r="A249" s="44">
        <v>3.46999999999999</v>
      </c>
      <c r="B249" s="29">
        <v>10</v>
      </c>
    </row>
    <row r="250" spans="1:2" x14ac:dyDescent="0.25">
      <c r="A250" s="44">
        <v>3.4799999999999902</v>
      </c>
      <c r="B250" s="29">
        <v>10</v>
      </c>
    </row>
    <row r="251" spans="1:2" x14ac:dyDescent="0.25">
      <c r="A251" s="44">
        <v>3.48999999999999</v>
      </c>
      <c r="B251" s="29">
        <v>10</v>
      </c>
    </row>
    <row r="252" spans="1:2" x14ac:dyDescent="0.25">
      <c r="A252" s="44">
        <v>3.4999999999999898</v>
      </c>
      <c r="B252" s="29">
        <v>10</v>
      </c>
    </row>
    <row r="253" spans="1:2" x14ac:dyDescent="0.25">
      <c r="A253" s="44">
        <v>3.50999999999999</v>
      </c>
      <c r="B253" s="29">
        <v>10</v>
      </c>
    </row>
    <row r="254" spans="1:2" x14ac:dyDescent="0.25">
      <c r="A254" s="44">
        <v>3.5199999999999898</v>
      </c>
      <c r="B254" s="29">
        <v>10</v>
      </c>
    </row>
    <row r="255" spans="1:2" x14ac:dyDescent="0.25">
      <c r="A255" s="44">
        <v>3.52999999999999</v>
      </c>
      <c r="B255" s="29">
        <v>10</v>
      </c>
    </row>
    <row r="256" spans="1:2" x14ac:dyDescent="0.25">
      <c r="A256" s="44">
        <v>3.5399999999999898</v>
      </c>
      <c r="B256" s="29">
        <v>10</v>
      </c>
    </row>
    <row r="257" spans="1:2" x14ac:dyDescent="0.25">
      <c r="A257" s="44">
        <v>3.5499999999999901</v>
      </c>
      <c r="B257" s="29">
        <v>10</v>
      </c>
    </row>
    <row r="258" spans="1:2" x14ac:dyDescent="0.25">
      <c r="A258" s="44">
        <v>3.5599999999999898</v>
      </c>
      <c r="B258" s="29">
        <v>10</v>
      </c>
    </row>
    <row r="259" spans="1:2" x14ac:dyDescent="0.25">
      <c r="A259" s="44">
        <v>3.5699999999999901</v>
      </c>
      <c r="B259" s="29">
        <v>10</v>
      </c>
    </row>
    <row r="260" spans="1:2" x14ac:dyDescent="0.25">
      <c r="A260" s="44">
        <v>3.5799999999999899</v>
      </c>
      <c r="B260" s="29">
        <v>10</v>
      </c>
    </row>
    <row r="261" spans="1:2" x14ac:dyDescent="0.25">
      <c r="A261" s="44">
        <v>3.5899999999999901</v>
      </c>
      <c r="B261" s="29">
        <v>10</v>
      </c>
    </row>
    <row r="262" spans="1:2" x14ac:dyDescent="0.25">
      <c r="A262" s="44">
        <v>3.5999999999999899</v>
      </c>
      <c r="B262" s="29">
        <v>10</v>
      </c>
    </row>
    <row r="263" spans="1:2" x14ac:dyDescent="0.25">
      <c r="A263" s="44">
        <v>3.6099999999999901</v>
      </c>
      <c r="B263" s="29">
        <v>10</v>
      </c>
    </row>
    <row r="264" spans="1:2" x14ac:dyDescent="0.25">
      <c r="A264" s="44">
        <v>3.6199999999999899</v>
      </c>
      <c r="B264" s="29">
        <v>10</v>
      </c>
    </row>
    <row r="265" spans="1:2" x14ac:dyDescent="0.25">
      <c r="A265" s="44">
        <v>3.6299999999999901</v>
      </c>
      <c r="B265" s="29">
        <v>15</v>
      </c>
    </row>
    <row r="266" spans="1:2" x14ac:dyDescent="0.25">
      <c r="A266" s="44">
        <v>3.6399999999999899</v>
      </c>
      <c r="B266" s="29">
        <v>15</v>
      </c>
    </row>
    <row r="267" spans="1:2" x14ac:dyDescent="0.25">
      <c r="A267" s="44">
        <v>3.6499999999999901</v>
      </c>
      <c r="B267" s="29">
        <v>15</v>
      </c>
    </row>
    <row r="268" spans="1:2" x14ac:dyDescent="0.25">
      <c r="A268" s="44">
        <v>3.6599999999999899</v>
      </c>
      <c r="B268" s="29">
        <v>15</v>
      </c>
    </row>
    <row r="269" spans="1:2" x14ac:dyDescent="0.25">
      <c r="A269" s="44">
        <v>3.6699999999999902</v>
      </c>
      <c r="B269" s="29">
        <v>15</v>
      </c>
    </row>
    <row r="270" spans="1:2" x14ac:dyDescent="0.25">
      <c r="A270" s="44">
        <v>3.6799999999999899</v>
      </c>
      <c r="B270" s="29">
        <v>15</v>
      </c>
    </row>
    <row r="271" spans="1:2" x14ac:dyDescent="0.25">
      <c r="A271" s="44">
        <v>3.68999999999998</v>
      </c>
      <c r="B271" s="29">
        <v>15</v>
      </c>
    </row>
    <row r="272" spans="1:2" x14ac:dyDescent="0.25">
      <c r="A272" s="44">
        <v>3.69999999999999</v>
      </c>
      <c r="B272" s="29">
        <v>15</v>
      </c>
    </row>
    <row r="273" spans="1:2" x14ac:dyDescent="0.25">
      <c r="A273" s="44">
        <v>3.70999999999998</v>
      </c>
      <c r="B273" s="29">
        <v>15</v>
      </c>
    </row>
    <row r="274" spans="1:2" x14ac:dyDescent="0.25">
      <c r="A274" s="44">
        <v>3.71999999999999</v>
      </c>
      <c r="B274" s="29">
        <v>15</v>
      </c>
    </row>
    <row r="275" spans="1:2" x14ac:dyDescent="0.25">
      <c r="A275" s="44">
        <v>3.72999999999998</v>
      </c>
      <c r="B275" s="29">
        <v>15</v>
      </c>
    </row>
    <row r="276" spans="1:2" x14ac:dyDescent="0.25">
      <c r="A276" s="44">
        <v>3.7399999999999798</v>
      </c>
      <c r="B276" s="29">
        <v>15</v>
      </c>
    </row>
    <row r="277" spans="1:2" x14ac:dyDescent="0.25">
      <c r="A277" s="44">
        <v>3.74999999999998</v>
      </c>
      <c r="B277" s="29">
        <v>15</v>
      </c>
    </row>
    <row r="278" spans="1:2" x14ac:dyDescent="0.25">
      <c r="A278" s="44">
        <v>3.7599999999999798</v>
      </c>
      <c r="B278" s="29">
        <v>15</v>
      </c>
    </row>
    <row r="279" spans="1:2" x14ac:dyDescent="0.25">
      <c r="A279" s="44">
        <v>3.76999999999998</v>
      </c>
      <c r="B279" s="29">
        <v>15</v>
      </c>
    </row>
    <row r="280" spans="1:2" x14ac:dyDescent="0.25">
      <c r="A280" s="44">
        <v>3.7799999999999798</v>
      </c>
      <c r="B280" s="29">
        <v>15</v>
      </c>
    </row>
    <row r="281" spans="1:2" x14ac:dyDescent="0.25">
      <c r="A281" s="44">
        <v>3.7899999999999801</v>
      </c>
      <c r="B281" s="29">
        <v>15</v>
      </c>
    </row>
    <row r="282" spans="1:2" x14ac:dyDescent="0.25">
      <c r="A282" s="44">
        <v>3.7999999999999798</v>
      </c>
      <c r="B282" s="29">
        <v>15</v>
      </c>
    </row>
    <row r="283" spans="1:2" x14ac:dyDescent="0.25">
      <c r="A283" s="44">
        <v>3.8099999999999801</v>
      </c>
      <c r="B283" s="29">
        <v>15</v>
      </c>
    </row>
    <row r="284" spans="1:2" x14ac:dyDescent="0.25">
      <c r="A284" s="44">
        <v>3.8199999999999799</v>
      </c>
      <c r="B284" s="29">
        <v>15</v>
      </c>
    </row>
    <row r="285" spans="1:2" x14ac:dyDescent="0.25">
      <c r="A285" s="44">
        <v>3.8299999999999801</v>
      </c>
      <c r="B285" s="29">
        <v>15</v>
      </c>
    </row>
    <row r="286" spans="1:2" x14ac:dyDescent="0.25">
      <c r="A286" s="44">
        <v>3.8399999999999799</v>
      </c>
      <c r="B286" s="29">
        <v>15</v>
      </c>
    </row>
    <row r="287" spans="1:2" x14ac:dyDescent="0.25">
      <c r="A287" s="44">
        <v>3.8499999999999801</v>
      </c>
      <c r="B287" s="29">
        <v>15</v>
      </c>
    </row>
    <row r="288" spans="1:2" x14ac:dyDescent="0.25">
      <c r="A288" s="44">
        <v>3.8599999999999799</v>
      </c>
      <c r="B288" s="29">
        <v>15</v>
      </c>
    </row>
    <row r="289" spans="1:2" x14ac:dyDescent="0.25">
      <c r="A289" s="44">
        <v>3.8699999999999801</v>
      </c>
      <c r="B289" s="29">
        <v>15</v>
      </c>
    </row>
    <row r="290" spans="1:2" x14ac:dyDescent="0.25">
      <c r="A290" s="44">
        <v>3.8799999999999799</v>
      </c>
      <c r="B290" s="29">
        <v>20</v>
      </c>
    </row>
    <row r="291" spans="1:2" x14ac:dyDescent="0.25">
      <c r="A291" s="44">
        <v>3.8899999999999801</v>
      </c>
      <c r="B291" s="29">
        <v>20</v>
      </c>
    </row>
    <row r="292" spans="1:2" x14ac:dyDescent="0.25">
      <c r="A292" s="44">
        <v>3.8999999999999799</v>
      </c>
      <c r="B292" s="29">
        <v>20</v>
      </c>
    </row>
    <row r="293" spans="1:2" x14ac:dyDescent="0.25">
      <c r="A293" s="44">
        <v>3.9099999999999802</v>
      </c>
      <c r="B293" s="29">
        <v>20</v>
      </c>
    </row>
    <row r="294" spans="1:2" x14ac:dyDescent="0.25">
      <c r="A294" s="44">
        <v>3.9199999999999799</v>
      </c>
      <c r="B294" s="29">
        <v>20</v>
      </c>
    </row>
    <row r="295" spans="1:2" x14ac:dyDescent="0.25">
      <c r="A295" s="44">
        <v>3.9299999999999802</v>
      </c>
      <c r="B295" s="29">
        <v>20</v>
      </c>
    </row>
    <row r="296" spans="1:2" x14ac:dyDescent="0.25">
      <c r="A296" s="44">
        <v>3.93999999999998</v>
      </c>
      <c r="B296" s="29">
        <v>20</v>
      </c>
    </row>
    <row r="297" spans="1:2" x14ac:dyDescent="0.25">
      <c r="A297" s="44">
        <v>3.9499999999999802</v>
      </c>
      <c r="B297" s="29">
        <v>20</v>
      </c>
    </row>
    <row r="298" spans="1:2" x14ac:dyDescent="0.25">
      <c r="A298" s="44">
        <v>3.95999999999998</v>
      </c>
      <c r="B298" s="29">
        <v>20</v>
      </c>
    </row>
    <row r="299" spans="1:2" x14ac:dyDescent="0.25">
      <c r="A299" s="44">
        <v>3.9699999999999802</v>
      </c>
      <c r="B299" s="29">
        <v>20</v>
      </c>
    </row>
    <row r="300" spans="1:2" x14ac:dyDescent="0.25">
      <c r="A300" s="44">
        <v>3.97999999999998</v>
      </c>
      <c r="B300" s="29">
        <v>20</v>
      </c>
    </row>
    <row r="301" spans="1:2" x14ac:dyDescent="0.25">
      <c r="A301" s="44">
        <v>3.9899999999999798</v>
      </c>
      <c r="B301" s="29">
        <v>20</v>
      </c>
    </row>
    <row r="302" spans="1:2" x14ac:dyDescent="0.25">
      <c r="A302" s="44">
        <v>3.99999999999998</v>
      </c>
      <c r="B302" s="29">
        <v>20</v>
      </c>
    </row>
    <row r="303" spans="1:2" x14ac:dyDescent="0.25">
      <c r="A303" s="44">
        <v>4.0099999999999802</v>
      </c>
      <c r="B303" s="29">
        <v>20</v>
      </c>
    </row>
    <row r="304" spans="1:2" x14ac:dyDescent="0.25">
      <c r="A304" s="44">
        <v>4.01999999999998</v>
      </c>
      <c r="B304" s="29">
        <v>20</v>
      </c>
    </row>
    <row r="305" spans="1:2" x14ac:dyDescent="0.25">
      <c r="A305" s="44">
        <v>4.0299999999999798</v>
      </c>
      <c r="B305" s="29">
        <v>20</v>
      </c>
    </row>
    <row r="306" spans="1:2" x14ac:dyDescent="0.25">
      <c r="A306" s="44">
        <v>4.0399999999999796</v>
      </c>
      <c r="B306" s="29">
        <v>20</v>
      </c>
    </row>
    <row r="307" spans="1:2" x14ac:dyDescent="0.25">
      <c r="A307" s="44">
        <v>4.0499999999999803</v>
      </c>
      <c r="B307" s="29">
        <v>20</v>
      </c>
    </row>
    <row r="308" spans="1:2" x14ac:dyDescent="0.25">
      <c r="A308" s="44">
        <v>4.0599999999999801</v>
      </c>
      <c r="B308" s="29">
        <v>20</v>
      </c>
    </row>
    <row r="309" spans="1:2" x14ac:dyDescent="0.25">
      <c r="A309" s="44">
        <v>4.0699999999999799</v>
      </c>
      <c r="B309" s="29">
        <v>20</v>
      </c>
    </row>
    <row r="310" spans="1:2" x14ac:dyDescent="0.25">
      <c r="A310" s="44">
        <v>4.0799999999999796</v>
      </c>
      <c r="B310" s="29">
        <v>20</v>
      </c>
    </row>
    <row r="311" spans="1:2" x14ac:dyDescent="0.25">
      <c r="A311" s="44">
        <v>4.0899999999999803</v>
      </c>
      <c r="B311" s="29">
        <v>20</v>
      </c>
    </row>
    <row r="312" spans="1:2" x14ac:dyDescent="0.25">
      <c r="A312" s="44">
        <v>4.0999999999999801</v>
      </c>
      <c r="B312" s="29">
        <v>20</v>
      </c>
    </row>
    <row r="313" spans="1:2" x14ac:dyDescent="0.25">
      <c r="A313" s="44">
        <v>4.1099999999999799</v>
      </c>
      <c r="B313" s="29">
        <v>20</v>
      </c>
    </row>
    <row r="314" spans="1:2" x14ac:dyDescent="0.25">
      <c r="A314" s="44">
        <v>4.1199999999999797</v>
      </c>
      <c r="B314" s="29">
        <v>20</v>
      </c>
    </row>
    <row r="315" spans="1:2" x14ac:dyDescent="0.25">
      <c r="A315" s="44">
        <v>4.1299999999999804</v>
      </c>
      <c r="B315" s="29">
        <v>25</v>
      </c>
    </row>
    <row r="316" spans="1:2" x14ac:dyDescent="0.25">
      <c r="A316" s="44">
        <v>4.1399999999999801</v>
      </c>
      <c r="B316" s="29">
        <v>25</v>
      </c>
    </row>
    <row r="317" spans="1:2" x14ac:dyDescent="0.25">
      <c r="A317" s="44">
        <v>4.1499999999999799</v>
      </c>
      <c r="B317" s="29">
        <v>25</v>
      </c>
    </row>
    <row r="318" spans="1:2" x14ac:dyDescent="0.25">
      <c r="A318" s="44">
        <v>4.1599999999999797</v>
      </c>
      <c r="B318" s="29">
        <v>25</v>
      </c>
    </row>
    <row r="319" spans="1:2" x14ac:dyDescent="0.25">
      <c r="A319" s="44">
        <v>4.1699999999999804</v>
      </c>
      <c r="B319" s="29">
        <v>25</v>
      </c>
    </row>
    <row r="320" spans="1:2" x14ac:dyDescent="0.25">
      <c r="A320" s="44">
        <v>4.1799999999999704</v>
      </c>
      <c r="B320" s="29">
        <v>25</v>
      </c>
    </row>
    <row r="321" spans="1:2" x14ac:dyDescent="0.25">
      <c r="A321" s="44">
        <v>4.1899999999999702</v>
      </c>
      <c r="B321" s="29">
        <v>25</v>
      </c>
    </row>
    <row r="322" spans="1:2" x14ac:dyDescent="0.25">
      <c r="A322" s="44">
        <v>4.19999999999997</v>
      </c>
      <c r="B322" s="29">
        <v>25</v>
      </c>
    </row>
    <row r="323" spans="1:2" x14ac:dyDescent="0.25">
      <c r="A323" s="44">
        <v>4.2099999999999698</v>
      </c>
      <c r="B323" s="29">
        <v>25</v>
      </c>
    </row>
    <row r="324" spans="1:2" x14ac:dyDescent="0.25">
      <c r="A324" s="44">
        <v>4.2199999999999704</v>
      </c>
      <c r="B324" s="29">
        <v>25</v>
      </c>
    </row>
    <row r="325" spans="1:2" x14ac:dyDescent="0.25">
      <c r="A325" s="44">
        <v>4.2299999999999702</v>
      </c>
      <c r="B325" s="29">
        <v>25</v>
      </c>
    </row>
    <row r="326" spans="1:2" x14ac:dyDescent="0.25">
      <c r="A326" s="44">
        <v>4.23999999999997</v>
      </c>
      <c r="B326" s="29">
        <v>25</v>
      </c>
    </row>
    <row r="327" spans="1:2" x14ac:dyDescent="0.25">
      <c r="A327" s="44">
        <v>4.2499999999999698</v>
      </c>
      <c r="B327" s="29">
        <v>30</v>
      </c>
    </row>
    <row r="328" spans="1:2" x14ac:dyDescent="0.25">
      <c r="A328" s="44">
        <v>4.2599999999999696</v>
      </c>
      <c r="B328" s="29">
        <v>30</v>
      </c>
    </row>
    <row r="329" spans="1:2" x14ac:dyDescent="0.25">
      <c r="A329" s="44">
        <v>4.2699999999999703</v>
      </c>
      <c r="B329" s="29">
        <v>30</v>
      </c>
    </row>
    <row r="330" spans="1:2" x14ac:dyDescent="0.25">
      <c r="A330" s="44">
        <v>4.2799999999999701</v>
      </c>
      <c r="B330" s="29">
        <v>30</v>
      </c>
    </row>
    <row r="331" spans="1:2" x14ac:dyDescent="0.25">
      <c r="A331" s="44">
        <v>4.2899999999999698</v>
      </c>
      <c r="B331" s="29">
        <v>30</v>
      </c>
    </row>
    <row r="332" spans="1:2" x14ac:dyDescent="0.25">
      <c r="A332" s="44">
        <v>4.2999999999999696</v>
      </c>
      <c r="B332" s="29">
        <v>30</v>
      </c>
    </row>
    <row r="333" spans="1:2" x14ac:dyDescent="0.25">
      <c r="A333" s="44">
        <v>4.3099999999999703</v>
      </c>
      <c r="B333" s="29">
        <v>30</v>
      </c>
    </row>
    <row r="334" spans="1:2" x14ac:dyDescent="0.25">
      <c r="A334" s="44">
        <v>4.3199999999999701</v>
      </c>
      <c r="B334" s="29">
        <v>30</v>
      </c>
    </row>
    <row r="335" spans="1:2" x14ac:dyDescent="0.25">
      <c r="A335" s="44">
        <v>4.3299999999999699</v>
      </c>
      <c r="B335" s="29">
        <v>30</v>
      </c>
    </row>
    <row r="336" spans="1:2" x14ac:dyDescent="0.25">
      <c r="A336" s="44">
        <v>4.3399999999999697</v>
      </c>
      <c r="B336" s="29">
        <v>30</v>
      </c>
    </row>
    <row r="337" spans="1:2" x14ac:dyDescent="0.25">
      <c r="A337" s="44">
        <v>4.3499999999999703</v>
      </c>
      <c r="B337" s="29">
        <v>30</v>
      </c>
    </row>
    <row r="338" spans="1:2" x14ac:dyDescent="0.25">
      <c r="A338" s="44">
        <v>4.3599999999999701</v>
      </c>
      <c r="B338" s="29">
        <v>30</v>
      </c>
    </row>
    <row r="339" spans="1:2" x14ac:dyDescent="0.25">
      <c r="A339" s="44">
        <v>4.3699999999999699</v>
      </c>
      <c r="B339" s="29">
        <v>30</v>
      </c>
    </row>
    <row r="340" spans="1:2" x14ac:dyDescent="0.25">
      <c r="A340" s="44">
        <v>4.3799999999999697</v>
      </c>
      <c r="B340" s="29">
        <v>35</v>
      </c>
    </row>
    <row r="341" spans="1:2" x14ac:dyDescent="0.25">
      <c r="A341" s="44">
        <v>4.3899999999999704</v>
      </c>
      <c r="B341" s="29">
        <v>35</v>
      </c>
    </row>
    <row r="342" spans="1:2" x14ac:dyDescent="0.25">
      <c r="A342" s="44">
        <v>4.3999999999999702</v>
      </c>
      <c r="B342" s="29">
        <v>35</v>
      </c>
    </row>
    <row r="343" spans="1:2" x14ac:dyDescent="0.25">
      <c r="A343" s="44">
        <v>4.4099999999999699</v>
      </c>
      <c r="B343" s="29">
        <v>35</v>
      </c>
    </row>
    <row r="344" spans="1:2" x14ac:dyDescent="0.25">
      <c r="A344" s="44">
        <v>4.4199999999999697</v>
      </c>
      <c r="B344" s="29">
        <v>35</v>
      </c>
    </row>
    <row r="345" spans="1:2" x14ac:dyDescent="0.25">
      <c r="A345" s="44">
        <v>4.4299999999999704</v>
      </c>
      <c r="B345" s="29">
        <v>35</v>
      </c>
    </row>
    <row r="346" spans="1:2" x14ac:dyDescent="0.25">
      <c r="A346" s="44">
        <v>4.4399999999999702</v>
      </c>
      <c r="B346" s="29">
        <v>35</v>
      </c>
    </row>
    <row r="347" spans="1:2" x14ac:dyDescent="0.25">
      <c r="A347" s="44">
        <v>4.44999999999997</v>
      </c>
      <c r="B347" s="29">
        <v>35</v>
      </c>
    </row>
    <row r="348" spans="1:2" x14ac:dyDescent="0.25">
      <c r="A348" s="44">
        <v>4.4599999999999698</v>
      </c>
      <c r="B348" s="29">
        <v>35</v>
      </c>
    </row>
    <row r="349" spans="1:2" x14ac:dyDescent="0.25">
      <c r="A349" s="44">
        <v>4.4699999999999704</v>
      </c>
      <c r="B349" s="29">
        <v>35</v>
      </c>
    </row>
    <row r="350" spans="1:2" x14ac:dyDescent="0.25">
      <c r="A350" s="44">
        <v>4.4799999999999702</v>
      </c>
      <c r="B350" s="29">
        <v>35</v>
      </c>
    </row>
    <row r="351" spans="1:2" x14ac:dyDescent="0.25">
      <c r="A351" s="44">
        <v>4.48999999999997</v>
      </c>
      <c r="B351" s="29">
        <v>35</v>
      </c>
    </row>
    <row r="352" spans="1:2" x14ac:dyDescent="0.25">
      <c r="A352" s="44">
        <v>4.4999999999999698</v>
      </c>
      <c r="B352" s="29">
        <v>40</v>
      </c>
    </row>
    <row r="353" spans="1:2" x14ac:dyDescent="0.25">
      <c r="A353" s="44">
        <v>4.5099999999999696</v>
      </c>
      <c r="B353" s="29">
        <v>40</v>
      </c>
    </row>
    <row r="354" spans="1:2" x14ac:dyDescent="0.25">
      <c r="A354" s="44">
        <v>4.5199999999999703</v>
      </c>
      <c r="B354" s="29">
        <v>40</v>
      </c>
    </row>
    <row r="355" spans="1:2" x14ac:dyDescent="0.25">
      <c r="A355" s="44">
        <v>4.5299999999999701</v>
      </c>
      <c r="B355" s="29">
        <v>40</v>
      </c>
    </row>
    <row r="356" spans="1:2" x14ac:dyDescent="0.25">
      <c r="A356" s="44">
        <v>4.5399999999999698</v>
      </c>
      <c r="B356" s="29">
        <v>40</v>
      </c>
    </row>
    <row r="357" spans="1:2" x14ac:dyDescent="0.25">
      <c r="A357" s="44">
        <v>4.5499999999999696</v>
      </c>
      <c r="B357" s="29">
        <v>40</v>
      </c>
    </row>
    <row r="358" spans="1:2" x14ac:dyDescent="0.25">
      <c r="A358" s="44">
        <v>4.5599999999999703</v>
      </c>
      <c r="B358" s="29">
        <v>40</v>
      </c>
    </row>
    <row r="359" spans="1:2" x14ac:dyDescent="0.25">
      <c r="A359" s="44">
        <v>4.5699999999999701</v>
      </c>
      <c r="B359" s="29">
        <v>40</v>
      </c>
    </row>
    <row r="360" spans="1:2" x14ac:dyDescent="0.25">
      <c r="A360" s="44">
        <v>4.5799999999999699</v>
      </c>
      <c r="B360" s="29">
        <v>40</v>
      </c>
    </row>
    <row r="361" spans="1:2" x14ac:dyDescent="0.25">
      <c r="A361" s="44">
        <v>4.5899999999999697</v>
      </c>
      <c r="B361" s="29">
        <v>40</v>
      </c>
    </row>
    <row r="362" spans="1:2" x14ac:dyDescent="0.25">
      <c r="A362" s="44">
        <v>4.5999999999999703</v>
      </c>
      <c r="B362" s="29">
        <v>40</v>
      </c>
    </row>
    <row r="363" spans="1:2" x14ac:dyDescent="0.25">
      <c r="A363" s="44">
        <v>4.6099999999999701</v>
      </c>
      <c r="B363" s="29">
        <v>40</v>
      </c>
    </row>
    <row r="364" spans="1:2" x14ac:dyDescent="0.25">
      <c r="A364" s="44">
        <v>4.6199999999999699</v>
      </c>
      <c r="B364" s="29">
        <v>40</v>
      </c>
    </row>
    <row r="365" spans="1:2" x14ac:dyDescent="0.25">
      <c r="A365" s="44">
        <v>4.6299999999999697</v>
      </c>
      <c r="B365" s="29">
        <v>45</v>
      </c>
    </row>
    <row r="366" spans="1:2" x14ac:dyDescent="0.25">
      <c r="A366" s="44">
        <v>4.6399999999999704</v>
      </c>
      <c r="B366" s="29">
        <v>45</v>
      </c>
    </row>
    <row r="367" spans="1:2" x14ac:dyDescent="0.25">
      <c r="A367" s="44">
        <v>4.6499999999999604</v>
      </c>
      <c r="B367" s="29">
        <v>45</v>
      </c>
    </row>
    <row r="368" spans="1:2" x14ac:dyDescent="0.25">
      <c r="A368" s="44">
        <v>4.6599999999999602</v>
      </c>
      <c r="B368" s="29">
        <v>45</v>
      </c>
    </row>
    <row r="369" spans="1:2" x14ac:dyDescent="0.25">
      <c r="A369" s="44">
        <v>4.66999999999996</v>
      </c>
      <c r="B369" s="29">
        <v>45</v>
      </c>
    </row>
    <row r="370" spans="1:2" x14ac:dyDescent="0.25">
      <c r="A370" s="44">
        <v>4.6799999999999597</v>
      </c>
      <c r="B370" s="29">
        <v>45</v>
      </c>
    </row>
    <row r="371" spans="1:2" x14ac:dyDescent="0.25">
      <c r="A371" s="44">
        <v>4.6899999999999604</v>
      </c>
      <c r="B371" s="29">
        <v>45</v>
      </c>
    </row>
    <row r="372" spans="1:2" x14ac:dyDescent="0.25">
      <c r="A372" s="44">
        <v>4.6999999999999602</v>
      </c>
      <c r="B372" s="29">
        <v>45</v>
      </c>
    </row>
    <row r="373" spans="1:2" x14ac:dyDescent="0.25">
      <c r="A373" s="44">
        <v>4.70999999999996</v>
      </c>
      <c r="B373" s="29">
        <v>45</v>
      </c>
    </row>
    <row r="374" spans="1:2" x14ac:dyDescent="0.25">
      <c r="A374" s="44">
        <v>4.7199999999999598</v>
      </c>
      <c r="B374" s="29">
        <v>45</v>
      </c>
    </row>
    <row r="375" spans="1:2" x14ac:dyDescent="0.25">
      <c r="A375" s="44">
        <v>4.7299999999999596</v>
      </c>
      <c r="B375" s="29">
        <v>45</v>
      </c>
    </row>
    <row r="376" spans="1:2" x14ac:dyDescent="0.25">
      <c r="A376" s="44">
        <v>4.7399999999999602</v>
      </c>
      <c r="B376" s="29">
        <v>45</v>
      </c>
    </row>
    <row r="377" spans="1:2" x14ac:dyDescent="0.25">
      <c r="A377" s="44">
        <v>4.74999999999996</v>
      </c>
      <c r="B377" s="29">
        <v>50</v>
      </c>
    </row>
    <row r="378" spans="1:2" x14ac:dyDescent="0.25">
      <c r="A378" s="44">
        <v>4.7599999999999598</v>
      </c>
      <c r="B378" s="29">
        <v>50</v>
      </c>
    </row>
    <row r="379" spans="1:2" x14ac:dyDescent="0.25">
      <c r="A379" s="44">
        <v>4.7699999999999596</v>
      </c>
      <c r="B379" s="29">
        <v>50</v>
      </c>
    </row>
    <row r="380" spans="1:2" x14ac:dyDescent="0.25">
      <c r="A380" s="44">
        <v>4.7799999999999603</v>
      </c>
      <c r="B380" s="29">
        <v>50</v>
      </c>
    </row>
    <row r="381" spans="1:2" x14ac:dyDescent="0.25">
      <c r="A381" s="44">
        <v>4.7899999999999601</v>
      </c>
      <c r="B381" s="29">
        <v>50</v>
      </c>
    </row>
    <row r="382" spans="1:2" x14ac:dyDescent="0.25">
      <c r="A382" s="44">
        <v>4.7999999999999599</v>
      </c>
      <c r="B382" s="29">
        <v>50</v>
      </c>
    </row>
    <row r="383" spans="1:2" x14ac:dyDescent="0.25">
      <c r="A383" s="44">
        <v>4.8099999999999596</v>
      </c>
      <c r="B383" s="29">
        <v>50</v>
      </c>
    </row>
    <row r="384" spans="1:2" x14ac:dyDescent="0.25">
      <c r="A384" s="44">
        <v>4.8199999999999603</v>
      </c>
      <c r="B384" s="29">
        <v>50</v>
      </c>
    </row>
    <row r="385" spans="1:2" x14ac:dyDescent="0.25">
      <c r="A385" s="44">
        <v>4.8299999999999601</v>
      </c>
      <c r="B385" s="29">
        <v>50</v>
      </c>
    </row>
    <row r="386" spans="1:2" x14ac:dyDescent="0.25">
      <c r="A386" s="44">
        <v>4.8399999999999599</v>
      </c>
      <c r="B386" s="29">
        <v>50</v>
      </c>
    </row>
    <row r="387" spans="1:2" x14ac:dyDescent="0.25">
      <c r="A387" s="44">
        <v>4.8499999999999597</v>
      </c>
      <c r="B387" s="29">
        <v>50</v>
      </c>
    </row>
    <row r="388" spans="1:2" x14ac:dyDescent="0.25">
      <c r="A388" s="44">
        <v>4.8599999999999604</v>
      </c>
      <c r="B388" s="29">
        <v>50</v>
      </c>
    </row>
    <row r="389" spans="1:2" x14ac:dyDescent="0.25">
      <c r="A389" s="44">
        <v>4.8699999999999601</v>
      </c>
      <c r="B389" s="29">
        <v>50</v>
      </c>
    </row>
    <row r="390" spans="1:2" x14ac:dyDescent="0.25">
      <c r="A390" s="44">
        <v>4.8799999999999599</v>
      </c>
      <c r="B390" s="29">
        <v>50</v>
      </c>
    </row>
    <row r="391" spans="1:2" x14ac:dyDescent="0.25">
      <c r="A391" s="44">
        <v>4.8899999999999597</v>
      </c>
      <c r="B391" s="29">
        <v>50</v>
      </c>
    </row>
    <row r="392" spans="1:2" x14ac:dyDescent="0.25">
      <c r="A392" s="44">
        <v>4.8999999999999604</v>
      </c>
      <c r="B392" s="29">
        <v>50</v>
      </c>
    </row>
    <row r="393" spans="1:2" x14ac:dyDescent="0.25">
      <c r="A393" s="44">
        <v>4.9099999999999602</v>
      </c>
      <c r="B393" s="29">
        <v>50</v>
      </c>
    </row>
    <row r="394" spans="1:2" x14ac:dyDescent="0.25">
      <c r="A394" s="44">
        <v>4.91999999999996</v>
      </c>
      <c r="B394" s="29">
        <v>50</v>
      </c>
    </row>
    <row r="395" spans="1:2" x14ac:dyDescent="0.25">
      <c r="A395" s="44">
        <v>4.9299999999999597</v>
      </c>
      <c r="B395" s="29">
        <v>50</v>
      </c>
    </row>
    <row r="396" spans="1:2" x14ac:dyDescent="0.25">
      <c r="A396" s="44">
        <v>4.9399999999999604</v>
      </c>
      <c r="B396" s="29">
        <v>50</v>
      </c>
    </row>
    <row r="397" spans="1:2" x14ac:dyDescent="0.25">
      <c r="A397" s="44">
        <v>4.9499999999999602</v>
      </c>
      <c r="B397" s="29">
        <v>50</v>
      </c>
    </row>
    <row r="398" spans="1:2" x14ac:dyDescent="0.25">
      <c r="A398" s="44">
        <v>4.95999999999996</v>
      </c>
      <c r="B398" s="29">
        <v>50</v>
      </c>
    </row>
    <row r="399" spans="1:2" x14ac:dyDescent="0.25">
      <c r="A399" s="44">
        <v>4.9699999999999598</v>
      </c>
      <c r="B399" s="29">
        <v>50</v>
      </c>
    </row>
    <row r="400" spans="1:2" x14ac:dyDescent="0.25">
      <c r="A400" s="44">
        <v>4.9799999999999596</v>
      </c>
      <c r="B400" s="29">
        <v>50</v>
      </c>
    </row>
    <row r="401" spans="1:2" x14ac:dyDescent="0.25">
      <c r="A401" s="44">
        <v>4.9899999999999602</v>
      </c>
      <c r="B401" s="29">
        <v>50</v>
      </c>
    </row>
    <row r="402" spans="1:2" x14ac:dyDescent="0.25">
      <c r="A402" s="44">
        <v>4.99999999999996</v>
      </c>
      <c r="B402" s="29">
        <v>55</v>
      </c>
    </row>
    <row r="403" spans="1:2" x14ac:dyDescent="0.25">
      <c r="A403" s="44">
        <v>5.0099999999999598</v>
      </c>
      <c r="B403" s="29">
        <v>55</v>
      </c>
    </row>
    <row r="404" spans="1:2" x14ac:dyDescent="0.25">
      <c r="A404" s="44">
        <v>5.0199999999999596</v>
      </c>
      <c r="B404" s="29">
        <v>55</v>
      </c>
    </row>
    <row r="405" spans="1:2" x14ac:dyDescent="0.25">
      <c r="A405" s="44">
        <v>5.0299999999999603</v>
      </c>
      <c r="B405" s="29">
        <v>55</v>
      </c>
    </row>
    <row r="406" spans="1:2" x14ac:dyDescent="0.25">
      <c r="A406" s="44">
        <v>5.0399999999999601</v>
      </c>
      <c r="B406" s="29">
        <v>55</v>
      </c>
    </row>
    <row r="407" spans="1:2" x14ac:dyDescent="0.25">
      <c r="A407" s="44">
        <v>5.0499999999999599</v>
      </c>
      <c r="B407" s="29">
        <v>55</v>
      </c>
    </row>
    <row r="408" spans="1:2" x14ac:dyDescent="0.25">
      <c r="A408" s="44">
        <v>5.0599999999999596</v>
      </c>
      <c r="B408" s="29">
        <v>55</v>
      </c>
    </row>
    <row r="409" spans="1:2" x14ac:dyDescent="0.25">
      <c r="A409" s="44">
        <v>5.0699999999999603</v>
      </c>
      <c r="B409" s="29">
        <v>55</v>
      </c>
    </row>
    <row r="410" spans="1:2" x14ac:dyDescent="0.25">
      <c r="A410" s="44">
        <v>5.0799999999999601</v>
      </c>
      <c r="B410" s="29">
        <v>55</v>
      </c>
    </row>
    <row r="411" spans="1:2" x14ac:dyDescent="0.25">
      <c r="A411" s="44">
        <v>5.0899999999999599</v>
      </c>
      <c r="B411" s="29">
        <v>55</v>
      </c>
    </row>
    <row r="412" spans="1:2" x14ac:dyDescent="0.25">
      <c r="A412" s="44">
        <v>5.0999999999999597</v>
      </c>
      <c r="B412" s="29">
        <v>55</v>
      </c>
    </row>
    <row r="413" spans="1:2" x14ac:dyDescent="0.25">
      <c r="A413" s="44">
        <v>5.1099999999999604</v>
      </c>
      <c r="B413" s="29">
        <v>55</v>
      </c>
    </row>
    <row r="414" spans="1:2" x14ac:dyDescent="0.25">
      <c r="A414" s="44">
        <v>5.1199999999999504</v>
      </c>
      <c r="B414" s="29">
        <v>55</v>
      </c>
    </row>
    <row r="415" spans="1:2" x14ac:dyDescent="0.25">
      <c r="A415" s="44">
        <v>5.1299999999999502</v>
      </c>
      <c r="B415" s="45">
        <v>60</v>
      </c>
    </row>
    <row r="416" spans="1:2" x14ac:dyDescent="0.25">
      <c r="A416" s="44">
        <v>5.1399999999999499</v>
      </c>
      <c r="B416" s="45">
        <v>65</v>
      </c>
    </row>
    <row r="417" spans="1:2" x14ac:dyDescent="0.25">
      <c r="A417" s="44">
        <v>5.1499999999999497</v>
      </c>
      <c r="B417" s="29">
        <v>65</v>
      </c>
    </row>
    <row r="418" spans="1:2" x14ac:dyDescent="0.25">
      <c r="A418" s="44">
        <v>5.1599999999999504</v>
      </c>
      <c r="B418" s="29">
        <v>65</v>
      </c>
    </row>
    <row r="419" spans="1:2" x14ac:dyDescent="0.25">
      <c r="A419" s="44">
        <v>5.1699999999999502</v>
      </c>
      <c r="B419" s="29">
        <v>65</v>
      </c>
    </row>
    <row r="420" spans="1:2" x14ac:dyDescent="0.25">
      <c r="A420" s="44">
        <v>5.17999999999995</v>
      </c>
      <c r="B420" s="29">
        <v>65</v>
      </c>
    </row>
    <row r="421" spans="1:2" x14ac:dyDescent="0.25">
      <c r="A421" s="44">
        <v>5.1899999999999498</v>
      </c>
      <c r="B421" s="29">
        <v>65</v>
      </c>
    </row>
    <row r="422" spans="1:2" x14ac:dyDescent="0.25">
      <c r="A422" s="44">
        <v>5.1999999999999504</v>
      </c>
      <c r="B422" s="29">
        <v>65</v>
      </c>
    </row>
    <row r="423" spans="1:2" x14ac:dyDescent="0.25">
      <c r="A423" s="44">
        <v>5.2099999999999502</v>
      </c>
      <c r="B423" s="29">
        <v>65</v>
      </c>
    </row>
    <row r="424" spans="1:2" x14ac:dyDescent="0.25">
      <c r="A424" s="44">
        <v>5.21999999999995</v>
      </c>
      <c r="B424" s="29">
        <v>65</v>
      </c>
    </row>
    <row r="425" spans="1:2" x14ac:dyDescent="0.25">
      <c r="A425" s="44">
        <v>5.2299999999999498</v>
      </c>
      <c r="B425" s="29">
        <v>65</v>
      </c>
    </row>
    <row r="426" spans="1:2" x14ac:dyDescent="0.25">
      <c r="A426" s="44">
        <v>5.2399999999999496</v>
      </c>
      <c r="B426" s="29">
        <v>65</v>
      </c>
    </row>
    <row r="427" spans="1:2" x14ac:dyDescent="0.25">
      <c r="A427" s="44">
        <v>5.2499999999999503</v>
      </c>
      <c r="B427" s="29">
        <v>70</v>
      </c>
    </row>
    <row r="428" spans="1:2" x14ac:dyDescent="0.25">
      <c r="A428" s="44">
        <v>5.25999999999995</v>
      </c>
      <c r="B428" s="29">
        <v>70</v>
      </c>
    </row>
    <row r="429" spans="1:2" x14ac:dyDescent="0.25">
      <c r="A429" s="44">
        <v>5.2699999999999498</v>
      </c>
      <c r="B429" s="29">
        <v>70</v>
      </c>
    </row>
    <row r="430" spans="1:2" x14ac:dyDescent="0.25">
      <c r="A430" s="44">
        <v>5.2799999999999496</v>
      </c>
      <c r="B430" s="29">
        <v>70</v>
      </c>
    </row>
    <row r="431" spans="1:2" x14ac:dyDescent="0.25">
      <c r="A431" s="44">
        <v>5.2899999999999503</v>
      </c>
      <c r="B431" s="29">
        <v>70</v>
      </c>
    </row>
    <row r="432" spans="1:2" x14ac:dyDescent="0.25">
      <c r="A432" s="44">
        <v>5.2999999999999501</v>
      </c>
      <c r="B432" s="29">
        <v>70</v>
      </c>
    </row>
    <row r="433" spans="1:2" x14ac:dyDescent="0.25">
      <c r="A433" s="44">
        <v>5.3099999999999499</v>
      </c>
      <c r="B433" s="29">
        <v>70</v>
      </c>
    </row>
    <row r="434" spans="1:2" x14ac:dyDescent="0.25">
      <c r="A434" s="44">
        <v>5.3199999999999497</v>
      </c>
      <c r="B434" s="29">
        <v>70</v>
      </c>
    </row>
    <row r="435" spans="1:2" x14ac:dyDescent="0.25">
      <c r="A435" s="44">
        <v>5.3299999999999503</v>
      </c>
      <c r="B435" s="29">
        <v>70</v>
      </c>
    </row>
    <row r="436" spans="1:2" x14ac:dyDescent="0.25">
      <c r="A436" s="44">
        <v>5.3399999999999501</v>
      </c>
      <c r="B436" s="29">
        <v>70</v>
      </c>
    </row>
    <row r="437" spans="1:2" x14ac:dyDescent="0.25">
      <c r="A437" s="44">
        <v>5.3499999999999499</v>
      </c>
      <c r="B437" s="29">
        <v>70</v>
      </c>
    </row>
    <row r="438" spans="1:2" x14ac:dyDescent="0.25">
      <c r="A438" s="44">
        <v>5.3599999999999497</v>
      </c>
      <c r="B438" s="29">
        <v>70</v>
      </c>
    </row>
    <row r="439" spans="1:2" x14ac:dyDescent="0.25">
      <c r="A439" s="44">
        <v>5.3699999999999504</v>
      </c>
      <c r="B439" s="29">
        <v>70</v>
      </c>
    </row>
    <row r="440" spans="1:2" x14ac:dyDescent="0.25">
      <c r="A440" s="44">
        <v>5.3799999999999502</v>
      </c>
      <c r="B440" s="29">
        <v>70</v>
      </c>
    </row>
    <row r="441" spans="1:2" x14ac:dyDescent="0.25">
      <c r="A441" s="44">
        <v>5.3899999999999499</v>
      </c>
      <c r="B441" s="29">
        <v>70</v>
      </c>
    </row>
    <row r="442" spans="1:2" x14ac:dyDescent="0.25">
      <c r="A442" s="44">
        <v>5.3999999999999497</v>
      </c>
      <c r="B442" s="29">
        <v>70</v>
      </c>
    </row>
    <row r="443" spans="1:2" x14ac:dyDescent="0.25">
      <c r="A443" s="44">
        <v>5.4099999999999504</v>
      </c>
      <c r="B443" s="29">
        <v>70</v>
      </c>
    </row>
    <row r="444" spans="1:2" x14ac:dyDescent="0.25">
      <c r="A444" s="44">
        <v>5.4199999999999502</v>
      </c>
      <c r="B444" s="29">
        <v>70</v>
      </c>
    </row>
    <row r="445" spans="1:2" x14ac:dyDescent="0.25">
      <c r="A445" s="44">
        <v>5.42999999999995</v>
      </c>
      <c r="B445" s="29">
        <v>70</v>
      </c>
    </row>
    <row r="446" spans="1:2" x14ac:dyDescent="0.25">
      <c r="A446" s="44">
        <v>5.4399999999999498</v>
      </c>
      <c r="B446" s="29">
        <v>70</v>
      </c>
    </row>
    <row r="447" spans="1:2" x14ac:dyDescent="0.25">
      <c r="A447" s="44">
        <v>5.4499999999999504</v>
      </c>
      <c r="B447" s="29">
        <v>70</v>
      </c>
    </row>
    <row r="448" spans="1:2" x14ac:dyDescent="0.25">
      <c r="A448" s="44">
        <v>5.4599999999999502</v>
      </c>
      <c r="B448" s="29">
        <v>70</v>
      </c>
    </row>
    <row r="449" spans="1:2" x14ac:dyDescent="0.25">
      <c r="A449" s="44">
        <v>5.46999999999995</v>
      </c>
      <c r="B449" s="29">
        <v>70</v>
      </c>
    </row>
    <row r="450" spans="1:2" x14ac:dyDescent="0.25">
      <c r="A450" s="44">
        <v>5.4799999999999498</v>
      </c>
      <c r="B450" s="29">
        <v>70</v>
      </c>
    </row>
    <row r="451" spans="1:2" x14ac:dyDescent="0.25">
      <c r="A451" s="44">
        <v>5.4899999999999496</v>
      </c>
      <c r="B451" s="29">
        <v>70</v>
      </c>
    </row>
    <row r="452" spans="1:2" x14ac:dyDescent="0.25">
      <c r="A452" s="44">
        <v>5.4999999999999503</v>
      </c>
      <c r="B452" s="29">
        <v>75</v>
      </c>
    </row>
    <row r="453" spans="1:2" x14ac:dyDescent="0.25">
      <c r="A453" s="44">
        <v>5.50999999999995</v>
      </c>
      <c r="B453" s="29">
        <v>75</v>
      </c>
    </row>
    <row r="454" spans="1:2" x14ac:dyDescent="0.25">
      <c r="A454" s="44">
        <v>5.5199999999999498</v>
      </c>
      <c r="B454" s="29">
        <v>75</v>
      </c>
    </row>
    <row r="455" spans="1:2" x14ac:dyDescent="0.25">
      <c r="A455" s="44">
        <v>5.5299999999999496</v>
      </c>
      <c r="B455" s="29">
        <v>75</v>
      </c>
    </row>
    <row r="456" spans="1:2" x14ac:dyDescent="0.25">
      <c r="A456" s="44">
        <v>5.5399999999999503</v>
      </c>
      <c r="B456" s="29">
        <v>75</v>
      </c>
    </row>
    <row r="457" spans="1:2" x14ac:dyDescent="0.25">
      <c r="A457" s="44">
        <v>5.5499999999999501</v>
      </c>
      <c r="B457" s="29">
        <v>75</v>
      </c>
    </row>
    <row r="458" spans="1:2" x14ac:dyDescent="0.25">
      <c r="A458" s="44">
        <v>5.5599999999999499</v>
      </c>
      <c r="B458" s="29">
        <v>75</v>
      </c>
    </row>
    <row r="459" spans="1:2" x14ac:dyDescent="0.25">
      <c r="A459" s="44">
        <v>5.5699999999999497</v>
      </c>
      <c r="B459" s="29">
        <v>75</v>
      </c>
    </row>
    <row r="460" spans="1:2" x14ac:dyDescent="0.25">
      <c r="A460" s="44">
        <v>5.5799999999999503</v>
      </c>
      <c r="B460" s="29">
        <v>75</v>
      </c>
    </row>
    <row r="461" spans="1:2" x14ac:dyDescent="0.25">
      <c r="A461" s="44">
        <v>5.5899999999999403</v>
      </c>
      <c r="B461" s="29">
        <v>75</v>
      </c>
    </row>
    <row r="462" spans="1:2" x14ac:dyDescent="0.25">
      <c r="A462" s="44">
        <v>5.5999999999999401</v>
      </c>
      <c r="B462" s="29">
        <v>75</v>
      </c>
    </row>
    <row r="463" spans="1:2" x14ac:dyDescent="0.25">
      <c r="A463" s="44">
        <v>5.6099999999999399</v>
      </c>
      <c r="B463" s="29">
        <v>75</v>
      </c>
    </row>
    <row r="464" spans="1:2" x14ac:dyDescent="0.25">
      <c r="A464" s="44">
        <v>5.6199999999999397</v>
      </c>
      <c r="B464" s="29">
        <v>75</v>
      </c>
    </row>
    <row r="465" spans="1:2" x14ac:dyDescent="0.25">
      <c r="A465" s="44">
        <v>5.6299999999999404</v>
      </c>
      <c r="B465" s="29">
        <v>80</v>
      </c>
    </row>
    <row r="466" spans="1:2" x14ac:dyDescent="0.25">
      <c r="A466" s="44">
        <v>5.6399999999999402</v>
      </c>
      <c r="B466" s="29">
        <v>80</v>
      </c>
    </row>
    <row r="467" spans="1:2" x14ac:dyDescent="0.25">
      <c r="A467" s="44">
        <v>5.64999999999994</v>
      </c>
      <c r="B467" s="29">
        <v>80</v>
      </c>
    </row>
    <row r="468" spans="1:2" x14ac:dyDescent="0.25">
      <c r="A468" s="44">
        <v>5.6599999999999397</v>
      </c>
      <c r="B468" s="29">
        <v>80</v>
      </c>
    </row>
    <row r="469" spans="1:2" x14ac:dyDescent="0.25">
      <c r="A469" s="44">
        <v>5.6699999999999404</v>
      </c>
      <c r="B469" s="29">
        <v>80</v>
      </c>
    </row>
    <row r="470" spans="1:2" x14ac:dyDescent="0.25">
      <c r="A470" s="44">
        <v>5.6799999999999402</v>
      </c>
      <c r="B470" s="29">
        <v>80</v>
      </c>
    </row>
    <row r="471" spans="1:2" x14ac:dyDescent="0.25">
      <c r="A471" s="44">
        <v>5.68999999999994</v>
      </c>
      <c r="B471" s="29">
        <v>80</v>
      </c>
    </row>
    <row r="472" spans="1:2" x14ac:dyDescent="0.25">
      <c r="A472" s="44">
        <v>5.6999999999999398</v>
      </c>
      <c r="B472" s="29">
        <v>80</v>
      </c>
    </row>
    <row r="473" spans="1:2" x14ac:dyDescent="0.25">
      <c r="A473" s="44">
        <v>5.7099999999999396</v>
      </c>
      <c r="B473" s="29">
        <v>80</v>
      </c>
    </row>
    <row r="474" spans="1:2" x14ac:dyDescent="0.25">
      <c r="A474" s="44">
        <v>5.7199999999999402</v>
      </c>
      <c r="B474" s="29">
        <v>80</v>
      </c>
    </row>
    <row r="475" spans="1:2" x14ac:dyDescent="0.25">
      <c r="A475" s="44">
        <v>5.72999999999994</v>
      </c>
      <c r="B475" s="29">
        <v>80</v>
      </c>
    </row>
    <row r="476" spans="1:2" x14ac:dyDescent="0.25">
      <c r="A476" s="44">
        <v>5.7399999999999398</v>
      </c>
      <c r="B476" s="29">
        <v>80</v>
      </c>
    </row>
    <row r="477" spans="1:2" x14ac:dyDescent="0.25">
      <c r="A477" s="44">
        <v>5.7499999999999396</v>
      </c>
      <c r="B477" s="29">
        <v>85</v>
      </c>
    </row>
    <row r="478" spans="1:2" x14ac:dyDescent="0.25">
      <c r="A478" s="44">
        <v>5.7599999999999403</v>
      </c>
      <c r="B478" s="29">
        <v>85</v>
      </c>
    </row>
    <row r="479" spans="1:2" x14ac:dyDescent="0.25">
      <c r="A479" s="44">
        <v>5.7699999999999401</v>
      </c>
      <c r="B479" s="29">
        <v>85</v>
      </c>
    </row>
    <row r="480" spans="1:2" x14ac:dyDescent="0.25">
      <c r="A480" s="44">
        <v>5.7799999999999399</v>
      </c>
      <c r="B480" s="29">
        <v>85</v>
      </c>
    </row>
    <row r="481" spans="1:2" x14ac:dyDescent="0.25">
      <c r="A481" s="44">
        <v>5.7899999999999396</v>
      </c>
      <c r="B481" s="29">
        <v>85</v>
      </c>
    </row>
    <row r="482" spans="1:2" x14ac:dyDescent="0.25">
      <c r="A482" s="44">
        <v>5.7999999999999403</v>
      </c>
      <c r="B482" s="29">
        <v>85</v>
      </c>
    </row>
    <row r="483" spans="1:2" x14ac:dyDescent="0.25">
      <c r="A483" s="44">
        <v>5.8099999999999401</v>
      </c>
      <c r="B483" s="29">
        <v>85</v>
      </c>
    </row>
    <row r="484" spans="1:2" x14ac:dyDescent="0.25">
      <c r="A484" s="44">
        <v>5.8199999999999399</v>
      </c>
      <c r="B484" s="29">
        <v>85</v>
      </c>
    </row>
    <row r="485" spans="1:2" x14ac:dyDescent="0.25">
      <c r="A485" s="44">
        <v>5.8299999999999397</v>
      </c>
      <c r="B485" s="29">
        <v>85</v>
      </c>
    </row>
    <row r="486" spans="1:2" x14ac:dyDescent="0.25">
      <c r="A486" s="44">
        <v>5.8399999999999403</v>
      </c>
      <c r="B486" s="29">
        <v>85</v>
      </c>
    </row>
    <row r="487" spans="1:2" x14ac:dyDescent="0.25">
      <c r="A487" s="44">
        <v>5.8499999999999401</v>
      </c>
      <c r="B487" s="29">
        <v>85</v>
      </c>
    </row>
    <row r="488" spans="1:2" x14ac:dyDescent="0.25">
      <c r="A488" s="44">
        <v>5.8599999999999399</v>
      </c>
      <c r="B488" s="29">
        <v>85</v>
      </c>
    </row>
    <row r="489" spans="1:2" x14ac:dyDescent="0.25">
      <c r="A489" s="44">
        <v>5.8699999999999397</v>
      </c>
      <c r="B489" s="29">
        <v>85</v>
      </c>
    </row>
    <row r="490" spans="1:2" x14ac:dyDescent="0.25">
      <c r="A490" s="44">
        <v>5.8799999999999404</v>
      </c>
      <c r="B490" s="29">
        <v>85</v>
      </c>
    </row>
    <row r="491" spans="1:2" x14ac:dyDescent="0.25">
      <c r="A491" s="44">
        <v>5.8899999999999402</v>
      </c>
      <c r="B491" s="29">
        <v>85</v>
      </c>
    </row>
    <row r="492" spans="1:2" x14ac:dyDescent="0.25">
      <c r="A492" s="44">
        <v>5.89999999999994</v>
      </c>
      <c r="B492" s="29">
        <v>85</v>
      </c>
    </row>
    <row r="493" spans="1:2" x14ac:dyDescent="0.25">
      <c r="A493" s="44">
        <v>5.9099999999999397</v>
      </c>
      <c r="B493" s="29">
        <v>85</v>
      </c>
    </row>
    <row r="494" spans="1:2" x14ac:dyDescent="0.25">
      <c r="A494" s="44">
        <v>5.9199999999999404</v>
      </c>
      <c r="B494" s="29">
        <v>85</v>
      </c>
    </row>
    <row r="495" spans="1:2" x14ac:dyDescent="0.25">
      <c r="A495" s="44">
        <v>5.9299999999999402</v>
      </c>
      <c r="B495" s="29">
        <v>85</v>
      </c>
    </row>
    <row r="496" spans="1:2" x14ac:dyDescent="0.25">
      <c r="A496" s="44">
        <v>5.93999999999994</v>
      </c>
      <c r="B496" s="29">
        <v>85</v>
      </c>
    </row>
    <row r="497" spans="1:2" x14ac:dyDescent="0.25">
      <c r="A497" s="44">
        <v>5.9499999999999398</v>
      </c>
      <c r="B497" s="29">
        <v>85</v>
      </c>
    </row>
    <row r="498" spans="1:2" x14ac:dyDescent="0.25">
      <c r="A498" s="44">
        <v>5.9599999999999396</v>
      </c>
      <c r="B498" s="29">
        <v>85</v>
      </c>
    </row>
    <row r="499" spans="1:2" x14ac:dyDescent="0.25">
      <c r="A499" s="44">
        <v>5.9699999999999402</v>
      </c>
      <c r="B499" s="29">
        <v>85</v>
      </c>
    </row>
    <row r="500" spans="1:2" x14ac:dyDescent="0.25">
      <c r="A500" s="44">
        <v>5.97999999999994</v>
      </c>
      <c r="B500" s="29">
        <v>85</v>
      </c>
    </row>
    <row r="501" spans="1:2" x14ac:dyDescent="0.25">
      <c r="A501" s="44">
        <v>5.9899999999999398</v>
      </c>
      <c r="B501" s="29">
        <v>85</v>
      </c>
    </row>
    <row r="502" spans="1:2" x14ac:dyDescent="0.25">
      <c r="A502" s="44">
        <v>5.9999999999999396</v>
      </c>
      <c r="B502" s="29">
        <v>90</v>
      </c>
    </row>
    <row r="503" spans="1:2" x14ac:dyDescent="0.25">
      <c r="A503" s="44">
        <v>6.0099999999999403</v>
      </c>
      <c r="B503" s="29">
        <v>90</v>
      </c>
    </row>
    <row r="504" spans="1:2" x14ac:dyDescent="0.25">
      <c r="A504" s="44">
        <v>6.0199999999999401</v>
      </c>
      <c r="B504" s="29">
        <v>90</v>
      </c>
    </row>
    <row r="505" spans="1:2" x14ac:dyDescent="0.25">
      <c r="A505" s="44">
        <v>6.0299999999999399</v>
      </c>
      <c r="B505" s="29">
        <v>90</v>
      </c>
    </row>
    <row r="506" spans="1:2" x14ac:dyDescent="0.25">
      <c r="A506" s="44">
        <v>6.0399999999999396</v>
      </c>
      <c r="B506" s="29">
        <v>90</v>
      </c>
    </row>
    <row r="507" spans="1:2" x14ac:dyDescent="0.25">
      <c r="A507" s="44">
        <v>6.0499999999999297</v>
      </c>
      <c r="B507" s="29">
        <v>90</v>
      </c>
    </row>
    <row r="508" spans="1:2" x14ac:dyDescent="0.25">
      <c r="A508" s="44">
        <v>6.0599999999999303</v>
      </c>
      <c r="B508" s="29">
        <v>90</v>
      </c>
    </row>
    <row r="509" spans="1:2" x14ac:dyDescent="0.25">
      <c r="A509" s="44">
        <v>6.0699999999999301</v>
      </c>
      <c r="B509" s="29">
        <v>90</v>
      </c>
    </row>
    <row r="510" spans="1:2" x14ac:dyDescent="0.25">
      <c r="A510" s="44">
        <v>6.0799999999999299</v>
      </c>
      <c r="B510" s="29">
        <v>90</v>
      </c>
    </row>
    <row r="511" spans="1:2" x14ac:dyDescent="0.25">
      <c r="A511" s="44">
        <v>6.0899999999999297</v>
      </c>
      <c r="B511" s="29">
        <v>90</v>
      </c>
    </row>
    <row r="512" spans="1:2" x14ac:dyDescent="0.25">
      <c r="A512" s="44">
        <v>6.0999999999999304</v>
      </c>
      <c r="B512" s="29">
        <v>90</v>
      </c>
    </row>
    <row r="513" spans="1:2" x14ac:dyDescent="0.25">
      <c r="A513" s="44">
        <v>6.1099999999999302</v>
      </c>
      <c r="B513" s="29">
        <v>90</v>
      </c>
    </row>
    <row r="514" spans="1:2" x14ac:dyDescent="0.25">
      <c r="A514" s="44">
        <v>6.1199999999999299</v>
      </c>
      <c r="B514" s="29">
        <v>90</v>
      </c>
    </row>
    <row r="515" spans="1:2" x14ac:dyDescent="0.25">
      <c r="A515" s="44">
        <v>6.1299999999999297</v>
      </c>
      <c r="B515" s="29">
        <v>90</v>
      </c>
    </row>
    <row r="516" spans="1:2" x14ac:dyDescent="0.25">
      <c r="A516" s="44">
        <v>6.1399999999999304</v>
      </c>
      <c r="B516" s="29">
        <v>90</v>
      </c>
    </row>
    <row r="517" spans="1:2" x14ac:dyDescent="0.25">
      <c r="A517" s="44">
        <v>6.1499999999999302</v>
      </c>
      <c r="B517" s="29">
        <v>90</v>
      </c>
    </row>
    <row r="518" spans="1:2" x14ac:dyDescent="0.25">
      <c r="A518" s="44">
        <v>6.15999999999993</v>
      </c>
      <c r="B518" s="29">
        <v>90</v>
      </c>
    </row>
    <row r="519" spans="1:2" x14ac:dyDescent="0.25">
      <c r="A519" s="44">
        <v>6.1699999999999298</v>
      </c>
      <c r="B519" s="29">
        <v>90</v>
      </c>
    </row>
    <row r="520" spans="1:2" x14ac:dyDescent="0.25">
      <c r="A520" s="44">
        <v>6.1799999999999304</v>
      </c>
      <c r="B520" s="29">
        <v>90</v>
      </c>
    </row>
    <row r="521" spans="1:2" x14ac:dyDescent="0.25">
      <c r="A521" s="44">
        <v>6.1899999999999302</v>
      </c>
      <c r="B521" s="29">
        <v>90</v>
      </c>
    </row>
    <row r="522" spans="1:2" x14ac:dyDescent="0.25">
      <c r="A522" s="44">
        <v>6.19999999999993</v>
      </c>
      <c r="B522" s="29">
        <v>90</v>
      </c>
    </row>
    <row r="523" spans="1:2" x14ac:dyDescent="0.25">
      <c r="A523" s="44">
        <v>6.2099999999999298</v>
      </c>
      <c r="B523" s="29">
        <v>90</v>
      </c>
    </row>
    <row r="524" spans="1:2" x14ac:dyDescent="0.25">
      <c r="A524" s="44">
        <v>6.2199999999999296</v>
      </c>
      <c r="B524" s="29">
        <v>90</v>
      </c>
    </row>
    <row r="525" spans="1:2" x14ac:dyDescent="0.25">
      <c r="A525" s="44">
        <v>6.2299999999999303</v>
      </c>
      <c r="B525" s="29">
        <v>90</v>
      </c>
    </row>
    <row r="526" spans="1:2" x14ac:dyDescent="0.25">
      <c r="A526" s="44">
        <v>6.23999999999993</v>
      </c>
      <c r="B526" s="29">
        <v>90</v>
      </c>
    </row>
    <row r="527" spans="1:2" x14ac:dyDescent="0.25">
      <c r="A527" s="44">
        <v>6.2499999999999298</v>
      </c>
      <c r="B527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0"/>
  <sheetViews>
    <sheetView zoomScaleNormal="100" workbookViewId="0">
      <selection activeCell="A2" sqref="A2"/>
    </sheetView>
  </sheetViews>
  <sheetFormatPr defaultRowHeight="15" x14ac:dyDescent="0.25"/>
  <cols>
    <col min="1" max="1" width="14" style="47" customWidth="1"/>
    <col min="2" max="2" width="9.140625" style="4" customWidth="1"/>
    <col min="3" max="1025" width="8.42578125" customWidth="1"/>
  </cols>
  <sheetData>
    <row r="1" spans="1:2" x14ac:dyDescent="0.25">
      <c r="A1" s="43" t="s">
        <v>14</v>
      </c>
      <c r="B1" s="46" t="s">
        <v>192</v>
      </c>
    </row>
    <row r="2" spans="1:2" x14ac:dyDescent="0.25">
      <c r="A2" s="40">
        <v>1.00000000000005</v>
      </c>
      <c r="B2" s="46">
        <v>1</v>
      </c>
    </row>
    <row r="3" spans="1:2" x14ac:dyDescent="0.25">
      <c r="A3" s="44">
        <v>1.01000000000005</v>
      </c>
      <c r="B3" s="46">
        <v>1</v>
      </c>
    </row>
    <row r="4" spans="1:2" x14ac:dyDescent="0.25">
      <c r="A4" s="44">
        <v>1.02000000000005</v>
      </c>
      <c r="B4" s="46">
        <v>1</v>
      </c>
    </row>
    <row r="5" spans="1:2" x14ac:dyDescent="0.25">
      <c r="A5" s="44">
        <v>1.03000000000005</v>
      </c>
      <c r="B5" s="46">
        <v>1</v>
      </c>
    </row>
    <row r="6" spans="1:2" x14ac:dyDescent="0.25">
      <c r="A6" s="44">
        <v>1.04000000000005</v>
      </c>
      <c r="B6" s="46">
        <v>1</v>
      </c>
    </row>
    <row r="7" spans="1:2" x14ac:dyDescent="0.25">
      <c r="A7" s="44">
        <v>1.05000000000005</v>
      </c>
      <c r="B7" s="46">
        <v>1</v>
      </c>
    </row>
    <row r="8" spans="1:2" x14ac:dyDescent="0.25">
      <c r="A8" s="44">
        <v>1.06000000000005</v>
      </c>
      <c r="B8" s="46">
        <v>1</v>
      </c>
    </row>
    <row r="9" spans="1:2" x14ac:dyDescent="0.25">
      <c r="A9" s="44">
        <v>1.07000000000005</v>
      </c>
      <c r="B9" s="46">
        <v>1</v>
      </c>
    </row>
    <row r="10" spans="1:2" x14ac:dyDescent="0.25">
      <c r="A10" s="44">
        <v>1.08000000000005</v>
      </c>
      <c r="B10" s="46">
        <v>1</v>
      </c>
    </row>
    <row r="11" spans="1:2" x14ac:dyDescent="0.25">
      <c r="A11" s="44">
        <v>1.09000000000005</v>
      </c>
      <c r="B11" s="46">
        <v>1</v>
      </c>
    </row>
    <row r="12" spans="1:2" x14ac:dyDescent="0.25">
      <c r="A12" s="44">
        <v>1.10000000000005</v>
      </c>
      <c r="B12" s="46">
        <v>1</v>
      </c>
    </row>
    <row r="13" spans="1:2" x14ac:dyDescent="0.25">
      <c r="A13" s="44">
        <v>1.1100000000000501</v>
      </c>
      <c r="B13" s="46">
        <v>1</v>
      </c>
    </row>
    <row r="14" spans="1:2" x14ac:dyDescent="0.25">
      <c r="A14" s="44">
        <v>1.1200000000000501</v>
      </c>
      <c r="B14" s="46">
        <v>1</v>
      </c>
    </row>
    <row r="15" spans="1:2" x14ac:dyDescent="0.25">
      <c r="A15" s="44">
        <v>1.1300000000000501</v>
      </c>
      <c r="B15" s="46">
        <v>1</v>
      </c>
    </row>
    <row r="16" spans="1:2" x14ac:dyDescent="0.25">
      <c r="A16" s="44">
        <v>1.1400000000000501</v>
      </c>
      <c r="B16" s="46">
        <v>1</v>
      </c>
    </row>
    <row r="17" spans="1:2" x14ac:dyDescent="0.25">
      <c r="A17" s="44">
        <v>1.1500000000000501</v>
      </c>
      <c r="B17" s="46">
        <v>1</v>
      </c>
    </row>
    <row r="18" spans="1:2" x14ac:dyDescent="0.25">
      <c r="A18" s="44">
        <v>1.1600000000000501</v>
      </c>
      <c r="B18" s="46">
        <v>1</v>
      </c>
    </row>
    <row r="19" spans="1:2" x14ac:dyDescent="0.25">
      <c r="A19" s="44">
        <v>1.1700000000000499</v>
      </c>
      <c r="B19" s="46">
        <v>1</v>
      </c>
    </row>
    <row r="20" spans="1:2" x14ac:dyDescent="0.25">
      <c r="A20" s="44">
        <v>1.1800000000000499</v>
      </c>
      <c r="B20" s="46">
        <v>1</v>
      </c>
    </row>
    <row r="21" spans="1:2" x14ac:dyDescent="0.25">
      <c r="A21" s="44">
        <v>1.1900000000000499</v>
      </c>
      <c r="B21" s="46">
        <v>1</v>
      </c>
    </row>
    <row r="22" spans="1:2" x14ac:dyDescent="0.25">
      <c r="A22" s="44">
        <v>1.2000000000000499</v>
      </c>
      <c r="B22" s="46">
        <v>1</v>
      </c>
    </row>
    <row r="23" spans="1:2" x14ac:dyDescent="0.25">
      <c r="A23" s="44">
        <v>1.2100000000000499</v>
      </c>
      <c r="B23" s="46">
        <v>1</v>
      </c>
    </row>
    <row r="24" spans="1:2" x14ac:dyDescent="0.25">
      <c r="A24" s="44">
        <v>1.2200000000000499</v>
      </c>
      <c r="B24" s="46">
        <v>1</v>
      </c>
    </row>
    <row r="25" spans="1:2" x14ac:dyDescent="0.25">
      <c r="A25" s="44">
        <v>1.2300000000000499</v>
      </c>
      <c r="B25" s="46">
        <v>1</v>
      </c>
    </row>
    <row r="26" spans="1:2" x14ac:dyDescent="0.25">
      <c r="A26" s="44">
        <v>1.24000000000005</v>
      </c>
      <c r="B26" s="46">
        <v>1</v>
      </c>
    </row>
    <row r="27" spans="1:2" x14ac:dyDescent="0.25">
      <c r="A27" s="44">
        <v>1.25000000000005</v>
      </c>
      <c r="B27" s="46">
        <v>1</v>
      </c>
    </row>
    <row r="28" spans="1:2" x14ac:dyDescent="0.25">
      <c r="A28" s="44">
        <v>1.26000000000005</v>
      </c>
      <c r="B28" s="46">
        <v>1</v>
      </c>
    </row>
    <row r="29" spans="1:2" x14ac:dyDescent="0.25">
      <c r="A29" s="44">
        <v>1.27000000000005</v>
      </c>
      <c r="B29" s="46">
        <v>1</v>
      </c>
    </row>
    <row r="30" spans="1:2" x14ac:dyDescent="0.25">
      <c r="A30" s="44">
        <v>1.28000000000005</v>
      </c>
      <c r="B30" s="46">
        <v>1</v>
      </c>
    </row>
    <row r="31" spans="1:2" x14ac:dyDescent="0.25">
      <c r="A31" s="44">
        <v>1.29000000000005</v>
      </c>
      <c r="B31" s="46">
        <v>1</v>
      </c>
    </row>
    <row r="32" spans="1:2" x14ac:dyDescent="0.25">
      <c r="A32" s="44">
        <v>1.30000000000005</v>
      </c>
      <c r="B32" s="46">
        <v>1</v>
      </c>
    </row>
    <row r="33" spans="1:2" x14ac:dyDescent="0.25">
      <c r="A33" s="44">
        <v>1.31000000000005</v>
      </c>
      <c r="B33" s="46">
        <v>1</v>
      </c>
    </row>
    <row r="34" spans="1:2" x14ac:dyDescent="0.25">
      <c r="A34" s="44">
        <v>1.32000000000005</v>
      </c>
      <c r="B34" s="46">
        <v>1</v>
      </c>
    </row>
    <row r="35" spans="1:2" x14ac:dyDescent="0.25">
      <c r="A35" s="44">
        <v>1.33000000000005</v>
      </c>
      <c r="B35" s="46">
        <v>1</v>
      </c>
    </row>
    <row r="36" spans="1:2" x14ac:dyDescent="0.25">
      <c r="A36" s="44">
        <v>1.34000000000005</v>
      </c>
      <c r="B36" s="46">
        <v>1</v>
      </c>
    </row>
    <row r="37" spans="1:2" x14ac:dyDescent="0.25">
      <c r="A37" s="44">
        <v>1.35000000000005</v>
      </c>
      <c r="B37" s="46">
        <v>1</v>
      </c>
    </row>
    <row r="38" spans="1:2" x14ac:dyDescent="0.25">
      <c r="A38" s="44">
        <v>1.3600000000000501</v>
      </c>
      <c r="B38" s="46">
        <v>1</v>
      </c>
    </row>
    <row r="39" spans="1:2" x14ac:dyDescent="0.25">
      <c r="A39" s="44">
        <v>1.3700000000000501</v>
      </c>
      <c r="B39" s="46">
        <v>1</v>
      </c>
    </row>
    <row r="40" spans="1:2" x14ac:dyDescent="0.25">
      <c r="A40" s="44">
        <v>1.3800000000000501</v>
      </c>
      <c r="B40" s="46">
        <v>1</v>
      </c>
    </row>
    <row r="41" spans="1:2" x14ac:dyDescent="0.25">
      <c r="A41" s="44">
        <v>1.3900000000000401</v>
      </c>
      <c r="B41" s="46">
        <v>1</v>
      </c>
    </row>
    <row r="42" spans="1:2" x14ac:dyDescent="0.25">
      <c r="A42" s="44">
        <v>1.4000000000000401</v>
      </c>
      <c r="B42" s="46">
        <v>1</v>
      </c>
    </row>
    <row r="43" spans="1:2" x14ac:dyDescent="0.25">
      <c r="A43" s="44">
        <v>1.4100000000000401</v>
      </c>
      <c r="B43" s="46">
        <v>1</v>
      </c>
    </row>
    <row r="44" spans="1:2" x14ac:dyDescent="0.25">
      <c r="A44" s="44">
        <v>1.4200000000000399</v>
      </c>
      <c r="B44" s="46">
        <v>1</v>
      </c>
    </row>
    <row r="45" spans="1:2" x14ac:dyDescent="0.25">
      <c r="A45" s="44">
        <v>1.4300000000000399</v>
      </c>
      <c r="B45" s="46">
        <v>1</v>
      </c>
    </row>
    <row r="46" spans="1:2" x14ac:dyDescent="0.25">
      <c r="A46" s="44">
        <v>1.4400000000000399</v>
      </c>
      <c r="B46" s="46">
        <v>1</v>
      </c>
    </row>
    <row r="47" spans="1:2" x14ac:dyDescent="0.25">
      <c r="A47" s="44">
        <v>1.4500000000000399</v>
      </c>
      <c r="B47" s="46">
        <v>1</v>
      </c>
    </row>
    <row r="48" spans="1:2" x14ac:dyDescent="0.25">
      <c r="A48" s="44">
        <v>1.4600000000000399</v>
      </c>
      <c r="B48" s="46">
        <v>1</v>
      </c>
    </row>
    <row r="49" spans="1:2" x14ac:dyDescent="0.25">
      <c r="A49" s="44">
        <v>1.4700000000000399</v>
      </c>
      <c r="B49" s="46">
        <v>1</v>
      </c>
    </row>
    <row r="50" spans="1:2" x14ac:dyDescent="0.25">
      <c r="A50" s="44">
        <v>1.48000000000004</v>
      </c>
      <c r="B50" s="46">
        <v>1</v>
      </c>
    </row>
    <row r="51" spans="1:2" x14ac:dyDescent="0.25">
      <c r="A51" s="44">
        <v>1.49000000000004</v>
      </c>
      <c r="B51" s="46">
        <v>1</v>
      </c>
    </row>
    <row r="52" spans="1:2" x14ac:dyDescent="0.25">
      <c r="A52" s="44">
        <v>1.50000000000004</v>
      </c>
      <c r="B52" s="46">
        <v>1</v>
      </c>
    </row>
    <row r="53" spans="1:2" x14ac:dyDescent="0.25">
      <c r="A53" s="44">
        <v>1.51000000000004</v>
      </c>
      <c r="B53" s="46">
        <v>1</v>
      </c>
    </row>
    <row r="54" spans="1:2" x14ac:dyDescent="0.25">
      <c r="A54" s="44">
        <v>1.52000000000004</v>
      </c>
      <c r="B54" s="46">
        <v>1</v>
      </c>
    </row>
    <row r="55" spans="1:2" x14ac:dyDescent="0.25">
      <c r="A55" s="44">
        <v>1.53000000000004</v>
      </c>
      <c r="B55" s="46">
        <v>1</v>
      </c>
    </row>
    <row r="56" spans="1:2" x14ac:dyDescent="0.25">
      <c r="A56" s="44">
        <v>1.54000000000004</v>
      </c>
      <c r="B56" s="46">
        <v>1</v>
      </c>
    </row>
    <row r="57" spans="1:2" x14ac:dyDescent="0.25">
      <c r="A57" s="44">
        <v>1.55000000000004</v>
      </c>
      <c r="B57" s="46">
        <v>1</v>
      </c>
    </row>
    <row r="58" spans="1:2" x14ac:dyDescent="0.25">
      <c r="A58" s="44">
        <v>1.56000000000004</v>
      </c>
      <c r="B58" s="46">
        <v>1</v>
      </c>
    </row>
    <row r="59" spans="1:2" x14ac:dyDescent="0.25">
      <c r="A59" s="44">
        <v>1.57000000000004</v>
      </c>
      <c r="B59" s="46">
        <v>1</v>
      </c>
    </row>
    <row r="60" spans="1:2" x14ac:dyDescent="0.25">
      <c r="A60" s="44">
        <v>1.58000000000004</v>
      </c>
      <c r="B60" s="46">
        <v>1</v>
      </c>
    </row>
    <row r="61" spans="1:2" x14ac:dyDescent="0.25">
      <c r="A61" s="44">
        <v>1.59000000000004</v>
      </c>
      <c r="B61" s="46">
        <v>1</v>
      </c>
    </row>
    <row r="62" spans="1:2" x14ac:dyDescent="0.25">
      <c r="A62" s="44">
        <v>1.6000000000000401</v>
      </c>
      <c r="B62" s="46">
        <v>1</v>
      </c>
    </row>
    <row r="63" spans="1:2" x14ac:dyDescent="0.25">
      <c r="A63" s="44">
        <v>1.6100000000000401</v>
      </c>
      <c r="B63" s="46">
        <v>1</v>
      </c>
    </row>
    <row r="64" spans="1:2" x14ac:dyDescent="0.25">
      <c r="A64" s="44">
        <v>1.6200000000000401</v>
      </c>
      <c r="B64" s="46">
        <v>1</v>
      </c>
    </row>
    <row r="65" spans="1:2" x14ac:dyDescent="0.25">
      <c r="A65" s="44">
        <v>1.6300000000000401</v>
      </c>
      <c r="B65" s="46">
        <v>1</v>
      </c>
    </row>
    <row r="66" spans="1:2" x14ac:dyDescent="0.25">
      <c r="A66" s="44">
        <v>1.6400000000000401</v>
      </c>
      <c r="B66" s="46">
        <v>1</v>
      </c>
    </row>
    <row r="67" spans="1:2" x14ac:dyDescent="0.25">
      <c r="A67" s="44">
        <v>1.6500000000000401</v>
      </c>
      <c r="B67" s="46">
        <v>1</v>
      </c>
    </row>
    <row r="68" spans="1:2" x14ac:dyDescent="0.25">
      <c r="A68" s="44">
        <v>1.6600000000000401</v>
      </c>
      <c r="B68" s="46">
        <v>1</v>
      </c>
    </row>
    <row r="69" spans="1:2" x14ac:dyDescent="0.25">
      <c r="A69" s="44">
        <v>1.6700000000000399</v>
      </c>
      <c r="B69" s="46">
        <v>1</v>
      </c>
    </row>
    <row r="70" spans="1:2" x14ac:dyDescent="0.25">
      <c r="A70" s="44">
        <v>1.6800000000000399</v>
      </c>
      <c r="B70" s="46">
        <v>1</v>
      </c>
    </row>
    <row r="71" spans="1:2" x14ac:dyDescent="0.25">
      <c r="A71" s="44">
        <v>1.6900000000000399</v>
      </c>
      <c r="B71" s="46">
        <v>1</v>
      </c>
    </row>
    <row r="72" spans="1:2" x14ac:dyDescent="0.25">
      <c r="A72" s="44">
        <v>1.7000000000000399</v>
      </c>
      <c r="B72" s="46">
        <v>1</v>
      </c>
    </row>
    <row r="73" spans="1:2" x14ac:dyDescent="0.25">
      <c r="A73" s="44">
        <v>1.7100000000000399</v>
      </c>
      <c r="B73" s="46">
        <v>1</v>
      </c>
    </row>
    <row r="74" spans="1:2" x14ac:dyDescent="0.25">
      <c r="A74" s="44">
        <v>1.7200000000000399</v>
      </c>
      <c r="B74" s="46">
        <v>1</v>
      </c>
    </row>
    <row r="75" spans="1:2" x14ac:dyDescent="0.25">
      <c r="A75" s="44">
        <v>1.73000000000004</v>
      </c>
      <c r="B75" s="46">
        <v>1</v>
      </c>
    </row>
    <row r="76" spans="1:2" x14ac:dyDescent="0.25">
      <c r="A76" s="44">
        <v>1.74000000000004</v>
      </c>
      <c r="B76" s="46">
        <v>1</v>
      </c>
    </row>
    <row r="77" spans="1:2" x14ac:dyDescent="0.25">
      <c r="A77" s="44">
        <v>1.75000000000004</v>
      </c>
      <c r="B77" s="46">
        <v>1</v>
      </c>
    </row>
    <row r="78" spans="1:2" x14ac:dyDescent="0.25">
      <c r="A78" s="44">
        <v>1.76000000000004</v>
      </c>
      <c r="B78" s="46">
        <v>1</v>
      </c>
    </row>
    <row r="79" spans="1:2" x14ac:dyDescent="0.25">
      <c r="A79" s="44">
        <v>1.77000000000004</v>
      </c>
      <c r="B79" s="46">
        <v>1</v>
      </c>
    </row>
    <row r="80" spans="1:2" x14ac:dyDescent="0.25">
      <c r="A80" s="44">
        <v>1.78000000000004</v>
      </c>
      <c r="B80" s="46">
        <v>1</v>
      </c>
    </row>
    <row r="81" spans="1:2" x14ac:dyDescent="0.25">
      <c r="A81" s="44">
        <v>1.79000000000004</v>
      </c>
      <c r="B81" s="46">
        <v>1</v>
      </c>
    </row>
    <row r="82" spans="1:2" x14ac:dyDescent="0.25">
      <c r="A82" s="44">
        <v>1.80000000000004</v>
      </c>
      <c r="B82" s="46">
        <v>1</v>
      </c>
    </row>
    <row r="83" spans="1:2" x14ac:dyDescent="0.25">
      <c r="A83" s="44">
        <v>1.81000000000004</v>
      </c>
      <c r="B83" s="46">
        <v>1</v>
      </c>
    </row>
    <row r="84" spans="1:2" x14ac:dyDescent="0.25">
      <c r="A84" s="44">
        <v>1.82000000000004</v>
      </c>
      <c r="B84" s="46">
        <v>1</v>
      </c>
    </row>
    <row r="85" spans="1:2" x14ac:dyDescent="0.25">
      <c r="A85" s="44">
        <v>1.83000000000004</v>
      </c>
      <c r="B85" s="46">
        <v>1</v>
      </c>
    </row>
    <row r="86" spans="1:2" x14ac:dyDescent="0.25">
      <c r="A86" s="44">
        <v>1.84000000000004</v>
      </c>
      <c r="B86" s="46">
        <v>1</v>
      </c>
    </row>
    <row r="87" spans="1:2" x14ac:dyDescent="0.25">
      <c r="A87" s="44">
        <v>1.8500000000000401</v>
      </c>
      <c r="B87" s="46">
        <v>1</v>
      </c>
    </row>
    <row r="88" spans="1:2" x14ac:dyDescent="0.25">
      <c r="A88" s="44">
        <v>1.8600000000000301</v>
      </c>
      <c r="B88" s="46">
        <v>1</v>
      </c>
    </row>
    <row r="89" spans="1:2" x14ac:dyDescent="0.25">
      <c r="A89" s="44">
        <v>1.8700000000000301</v>
      </c>
      <c r="B89" s="46">
        <v>1</v>
      </c>
    </row>
    <row r="90" spans="1:2" x14ac:dyDescent="0.25">
      <c r="A90" s="44">
        <v>1.8800000000000301</v>
      </c>
      <c r="B90" s="46">
        <v>1</v>
      </c>
    </row>
    <row r="91" spans="1:2" x14ac:dyDescent="0.25">
      <c r="A91" s="44">
        <v>1.8900000000000301</v>
      </c>
      <c r="B91" s="46">
        <v>1</v>
      </c>
    </row>
    <row r="92" spans="1:2" x14ac:dyDescent="0.25">
      <c r="A92" s="44">
        <v>1.9000000000000301</v>
      </c>
      <c r="B92" s="46">
        <v>1</v>
      </c>
    </row>
    <row r="93" spans="1:2" x14ac:dyDescent="0.25">
      <c r="A93" s="44">
        <v>1.9100000000000299</v>
      </c>
      <c r="B93" s="46">
        <v>1</v>
      </c>
    </row>
    <row r="94" spans="1:2" x14ac:dyDescent="0.25">
      <c r="A94" s="44">
        <v>1.9200000000000299</v>
      </c>
      <c r="B94" s="46">
        <v>1</v>
      </c>
    </row>
    <row r="95" spans="1:2" x14ac:dyDescent="0.25">
      <c r="A95" s="44">
        <v>1.9300000000000299</v>
      </c>
      <c r="B95" s="46">
        <v>1</v>
      </c>
    </row>
    <row r="96" spans="1:2" x14ac:dyDescent="0.25">
      <c r="A96" s="44">
        <v>1.9400000000000299</v>
      </c>
      <c r="B96" s="46">
        <v>1</v>
      </c>
    </row>
    <row r="97" spans="1:2" x14ac:dyDescent="0.25">
      <c r="A97" s="44">
        <v>1.9500000000000299</v>
      </c>
      <c r="B97" s="46">
        <v>1</v>
      </c>
    </row>
    <row r="98" spans="1:2" x14ac:dyDescent="0.25">
      <c r="A98" s="44">
        <v>1.9600000000000299</v>
      </c>
      <c r="B98" s="46">
        <v>1</v>
      </c>
    </row>
    <row r="99" spans="1:2" x14ac:dyDescent="0.25">
      <c r="A99" s="44">
        <v>1.9700000000000299</v>
      </c>
      <c r="B99" s="46">
        <v>1</v>
      </c>
    </row>
    <row r="100" spans="1:2" x14ac:dyDescent="0.25">
      <c r="A100" s="44">
        <v>1.98000000000003</v>
      </c>
      <c r="B100" s="46">
        <v>1</v>
      </c>
    </row>
    <row r="101" spans="1:2" x14ac:dyDescent="0.25">
      <c r="A101" s="44">
        <v>1.99000000000003</v>
      </c>
      <c r="B101" s="46">
        <v>1</v>
      </c>
    </row>
    <row r="102" spans="1:2" x14ac:dyDescent="0.25">
      <c r="A102" s="44">
        <v>2.0000000000000302</v>
      </c>
      <c r="B102" s="46">
        <v>1</v>
      </c>
    </row>
    <row r="103" spans="1:2" x14ac:dyDescent="0.25">
      <c r="A103" s="44">
        <v>2.01000000000003</v>
      </c>
      <c r="B103" s="46">
        <v>1</v>
      </c>
    </row>
    <row r="104" spans="1:2" x14ac:dyDescent="0.25">
      <c r="A104" s="44">
        <v>2.0200000000000302</v>
      </c>
      <c r="B104" s="46">
        <v>1</v>
      </c>
    </row>
    <row r="105" spans="1:2" x14ac:dyDescent="0.25">
      <c r="A105" s="44">
        <v>2.03000000000003</v>
      </c>
      <c r="B105" s="46">
        <v>1</v>
      </c>
    </row>
    <row r="106" spans="1:2" x14ac:dyDescent="0.25">
      <c r="A106" s="44">
        <v>2.0400000000000298</v>
      </c>
      <c r="B106" s="46">
        <v>1</v>
      </c>
    </row>
    <row r="107" spans="1:2" x14ac:dyDescent="0.25">
      <c r="A107" s="44">
        <v>2.05000000000003</v>
      </c>
      <c r="B107" s="46">
        <v>1</v>
      </c>
    </row>
    <row r="108" spans="1:2" x14ac:dyDescent="0.25">
      <c r="A108" s="44">
        <v>2.0600000000000298</v>
      </c>
      <c r="B108" s="46">
        <v>1</v>
      </c>
    </row>
    <row r="109" spans="1:2" x14ac:dyDescent="0.25">
      <c r="A109" s="44">
        <v>2.07000000000003</v>
      </c>
      <c r="B109" s="46">
        <v>1</v>
      </c>
    </row>
    <row r="110" spans="1:2" x14ac:dyDescent="0.25">
      <c r="A110" s="44">
        <v>2.0800000000000298</v>
      </c>
      <c r="B110" s="46">
        <v>1</v>
      </c>
    </row>
    <row r="111" spans="1:2" x14ac:dyDescent="0.25">
      <c r="A111" s="44">
        <v>2.0900000000000301</v>
      </c>
      <c r="B111" s="46">
        <v>1</v>
      </c>
    </row>
    <row r="112" spans="1:2" x14ac:dyDescent="0.25">
      <c r="A112" s="44">
        <v>2.1000000000000298</v>
      </c>
      <c r="B112" s="46">
        <v>1</v>
      </c>
    </row>
    <row r="113" spans="1:2" x14ac:dyDescent="0.25">
      <c r="A113" s="44">
        <v>2.1100000000000301</v>
      </c>
      <c r="B113" s="46">
        <v>1</v>
      </c>
    </row>
    <row r="114" spans="1:2" x14ac:dyDescent="0.25">
      <c r="A114" s="44">
        <v>2.1200000000000299</v>
      </c>
      <c r="B114" s="46">
        <v>1</v>
      </c>
    </row>
    <row r="115" spans="1:2" x14ac:dyDescent="0.25">
      <c r="A115" s="44">
        <v>2.1300000000000301</v>
      </c>
      <c r="B115" s="46">
        <v>1</v>
      </c>
    </row>
    <row r="116" spans="1:2" x14ac:dyDescent="0.25">
      <c r="A116" s="44">
        <v>2.1400000000000299</v>
      </c>
      <c r="B116" s="46">
        <v>1</v>
      </c>
    </row>
    <row r="117" spans="1:2" x14ac:dyDescent="0.25">
      <c r="A117" s="44">
        <v>2.1500000000000301</v>
      </c>
      <c r="B117" s="46">
        <v>1</v>
      </c>
    </row>
    <row r="118" spans="1:2" x14ac:dyDescent="0.25">
      <c r="A118" s="44">
        <v>2.1600000000000299</v>
      </c>
      <c r="B118" s="46">
        <v>1</v>
      </c>
    </row>
    <row r="119" spans="1:2" x14ac:dyDescent="0.25">
      <c r="A119" s="44">
        <v>2.1700000000000301</v>
      </c>
      <c r="B119" s="46">
        <v>1</v>
      </c>
    </row>
    <row r="120" spans="1:2" x14ac:dyDescent="0.25">
      <c r="A120" s="44">
        <v>2.1800000000000299</v>
      </c>
      <c r="B120" s="46">
        <v>1</v>
      </c>
    </row>
    <row r="121" spans="1:2" x14ac:dyDescent="0.25">
      <c r="A121" s="44">
        <v>2.1900000000000301</v>
      </c>
      <c r="B121" s="46">
        <v>1</v>
      </c>
    </row>
    <row r="122" spans="1:2" x14ac:dyDescent="0.25">
      <c r="A122" s="44">
        <v>2.2000000000000299</v>
      </c>
      <c r="B122" s="46">
        <v>1</v>
      </c>
    </row>
    <row r="123" spans="1:2" x14ac:dyDescent="0.25">
      <c r="A123" s="44">
        <v>2.2100000000000302</v>
      </c>
      <c r="B123" s="46">
        <v>1</v>
      </c>
    </row>
    <row r="124" spans="1:2" x14ac:dyDescent="0.25">
      <c r="A124" s="44">
        <v>2.2200000000000299</v>
      </c>
      <c r="B124" s="46">
        <v>1</v>
      </c>
    </row>
    <row r="125" spans="1:2" x14ac:dyDescent="0.25">
      <c r="A125" s="44">
        <v>2.2300000000000302</v>
      </c>
      <c r="B125" s="46">
        <v>1</v>
      </c>
    </row>
    <row r="126" spans="1:2" x14ac:dyDescent="0.25">
      <c r="A126" s="44">
        <v>2.24000000000003</v>
      </c>
      <c r="B126" s="46">
        <v>1</v>
      </c>
    </row>
    <row r="127" spans="1:2" x14ac:dyDescent="0.25">
      <c r="A127" s="44">
        <v>2.2500000000000302</v>
      </c>
      <c r="B127" s="46">
        <v>1</v>
      </c>
    </row>
    <row r="128" spans="1:2" x14ac:dyDescent="0.25">
      <c r="A128" s="44">
        <v>2.26000000000003</v>
      </c>
      <c r="B128" s="46">
        <v>1</v>
      </c>
    </row>
    <row r="129" spans="1:2" x14ac:dyDescent="0.25">
      <c r="A129" s="44">
        <v>2.2700000000000302</v>
      </c>
      <c r="B129" s="46">
        <v>1</v>
      </c>
    </row>
    <row r="130" spans="1:2" x14ac:dyDescent="0.25">
      <c r="A130" s="44">
        <v>2.28000000000003</v>
      </c>
      <c r="B130" s="46">
        <v>1</v>
      </c>
    </row>
    <row r="131" spans="1:2" x14ac:dyDescent="0.25">
      <c r="A131" s="44">
        <v>2.2900000000000298</v>
      </c>
      <c r="B131" s="46">
        <v>1</v>
      </c>
    </row>
    <row r="132" spans="1:2" x14ac:dyDescent="0.25">
      <c r="A132" s="44">
        <v>2.30000000000003</v>
      </c>
      <c r="B132" s="46">
        <v>1</v>
      </c>
    </row>
    <row r="133" spans="1:2" x14ac:dyDescent="0.25">
      <c r="A133" s="44">
        <v>2.3100000000000298</v>
      </c>
      <c r="B133" s="46">
        <v>1</v>
      </c>
    </row>
    <row r="134" spans="1:2" x14ac:dyDescent="0.25">
      <c r="A134" s="44">
        <v>2.32000000000003</v>
      </c>
      <c r="B134" s="46">
        <v>1</v>
      </c>
    </row>
    <row r="135" spans="1:2" x14ac:dyDescent="0.25">
      <c r="A135" s="44">
        <v>2.3300000000000201</v>
      </c>
      <c r="B135" s="46">
        <v>1</v>
      </c>
    </row>
    <row r="136" spans="1:2" x14ac:dyDescent="0.25">
      <c r="A136" s="44">
        <v>2.3400000000000198</v>
      </c>
      <c r="B136" s="46">
        <v>1</v>
      </c>
    </row>
    <row r="137" spans="1:2" x14ac:dyDescent="0.25">
      <c r="A137" s="44">
        <v>2.3500000000000201</v>
      </c>
      <c r="B137" s="46">
        <v>1</v>
      </c>
    </row>
    <row r="138" spans="1:2" x14ac:dyDescent="0.25">
      <c r="A138" s="44">
        <v>2.3600000000000199</v>
      </c>
      <c r="B138" s="46">
        <v>1</v>
      </c>
    </row>
    <row r="139" spans="1:2" x14ac:dyDescent="0.25">
      <c r="A139" s="44">
        <v>2.3700000000000201</v>
      </c>
      <c r="B139" s="46">
        <v>1</v>
      </c>
    </row>
    <row r="140" spans="1:2" x14ac:dyDescent="0.25">
      <c r="A140" s="44">
        <v>2.3800000000000199</v>
      </c>
      <c r="B140" s="46">
        <v>1</v>
      </c>
    </row>
    <row r="141" spans="1:2" x14ac:dyDescent="0.25">
      <c r="A141" s="44">
        <v>2.3900000000000201</v>
      </c>
      <c r="B141" s="46">
        <v>1</v>
      </c>
    </row>
    <row r="142" spans="1:2" x14ac:dyDescent="0.25">
      <c r="A142" s="44">
        <v>2.4000000000000199</v>
      </c>
      <c r="B142" s="46">
        <v>1</v>
      </c>
    </row>
    <row r="143" spans="1:2" x14ac:dyDescent="0.25">
      <c r="A143" s="44">
        <v>2.4100000000000201</v>
      </c>
      <c r="B143" s="46">
        <v>1</v>
      </c>
    </row>
    <row r="144" spans="1:2" x14ac:dyDescent="0.25">
      <c r="A144" s="44">
        <v>2.4200000000000199</v>
      </c>
      <c r="B144" s="46">
        <v>1</v>
      </c>
    </row>
    <row r="145" spans="1:2" x14ac:dyDescent="0.25">
      <c r="A145" s="44">
        <v>2.4300000000000201</v>
      </c>
      <c r="B145" s="46">
        <v>1</v>
      </c>
    </row>
    <row r="146" spans="1:2" x14ac:dyDescent="0.25">
      <c r="A146" s="44">
        <v>2.4400000000000199</v>
      </c>
      <c r="B146" s="46">
        <v>1</v>
      </c>
    </row>
    <row r="147" spans="1:2" x14ac:dyDescent="0.25">
      <c r="A147" s="44">
        <v>2.4500000000000202</v>
      </c>
      <c r="B147" s="46">
        <v>1</v>
      </c>
    </row>
    <row r="148" spans="1:2" x14ac:dyDescent="0.25">
      <c r="A148" s="44">
        <v>2.4600000000000199</v>
      </c>
      <c r="B148" s="46">
        <v>1</v>
      </c>
    </row>
    <row r="149" spans="1:2" x14ac:dyDescent="0.25">
      <c r="A149" s="44">
        <v>2.4700000000000202</v>
      </c>
      <c r="B149" s="46">
        <v>1</v>
      </c>
    </row>
    <row r="150" spans="1:2" x14ac:dyDescent="0.25">
      <c r="A150" s="44">
        <v>2.48000000000002</v>
      </c>
      <c r="B150" s="46">
        <v>1</v>
      </c>
    </row>
    <row r="151" spans="1:2" x14ac:dyDescent="0.25">
      <c r="A151" s="44">
        <v>2.4900000000000202</v>
      </c>
      <c r="B151" s="46">
        <v>1</v>
      </c>
    </row>
    <row r="152" spans="1:2" x14ac:dyDescent="0.25">
      <c r="A152" s="44">
        <v>2.50000000000002</v>
      </c>
      <c r="B152" s="46">
        <v>1</v>
      </c>
    </row>
    <row r="153" spans="1:2" x14ac:dyDescent="0.25">
      <c r="A153" s="44">
        <v>2.5100000000000202</v>
      </c>
      <c r="B153" s="46">
        <v>1</v>
      </c>
    </row>
    <row r="154" spans="1:2" x14ac:dyDescent="0.25">
      <c r="A154" s="44">
        <v>2.52000000000002</v>
      </c>
      <c r="B154" s="46">
        <v>1</v>
      </c>
    </row>
    <row r="155" spans="1:2" x14ac:dyDescent="0.25">
      <c r="A155" s="44">
        <v>2.5300000000000198</v>
      </c>
      <c r="B155" s="46">
        <v>1</v>
      </c>
    </row>
    <row r="156" spans="1:2" x14ac:dyDescent="0.25">
      <c r="A156" s="44">
        <v>2.54000000000002</v>
      </c>
      <c r="B156" s="46">
        <v>1</v>
      </c>
    </row>
    <row r="157" spans="1:2" x14ac:dyDescent="0.25">
      <c r="A157" s="44">
        <v>2.5500000000000198</v>
      </c>
      <c r="B157" s="46">
        <v>1</v>
      </c>
    </row>
    <row r="158" spans="1:2" x14ac:dyDescent="0.25">
      <c r="A158" s="44">
        <v>2.56000000000002</v>
      </c>
      <c r="B158" s="46">
        <v>1</v>
      </c>
    </row>
    <row r="159" spans="1:2" x14ac:dyDescent="0.25">
      <c r="A159" s="44">
        <v>2.5700000000000198</v>
      </c>
      <c r="B159" s="46">
        <v>1</v>
      </c>
    </row>
    <row r="160" spans="1:2" x14ac:dyDescent="0.25">
      <c r="A160" s="44">
        <v>2.5800000000000201</v>
      </c>
      <c r="B160" s="46">
        <v>1</v>
      </c>
    </row>
    <row r="161" spans="1:2" x14ac:dyDescent="0.25">
      <c r="A161" s="44">
        <v>2.5900000000000198</v>
      </c>
      <c r="B161" s="46">
        <v>1</v>
      </c>
    </row>
    <row r="162" spans="1:2" x14ac:dyDescent="0.25">
      <c r="A162" s="44">
        <v>2.6000000000000201</v>
      </c>
      <c r="B162" s="46">
        <v>1</v>
      </c>
    </row>
    <row r="163" spans="1:2" x14ac:dyDescent="0.25">
      <c r="A163" s="44">
        <v>2.6100000000000199</v>
      </c>
      <c r="B163" s="46">
        <v>1</v>
      </c>
    </row>
    <row r="164" spans="1:2" x14ac:dyDescent="0.25">
      <c r="A164" s="44">
        <v>2.6200000000000201</v>
      </c>
      <c r="B164" s="46">
        <v>1</v>
      </c>
    </row>
    <row r="165" spans="1:2" x14ac:dyDescent="0.25">
      <c r="A165" s="44">
        <v>2.6300000000000199</v>
      </c>
      <c r="B165" s="46">
        <v>1</v>
      </c>
    </row>
    <row r="166" spans="1:2" x14ac:dyDescent="0.25">
      <c r="A166" s="44">
        <v>2.6400000000000201</v>
      </c>
      <c r="B166" s="46">
        <v>1</v>
      </c>
    </row>
    <row r="167" spans="1:2" x14ac:dyDescent="0.25">
      <c r="A167" s="44">
        <v>2.6500000000000199</v>
      </c>
      <c r="B167" s="46">
        <v>1</v>
      </c>
    </row>
    <row r="168" spans="1:2" x14ac:dyDescent="0.25">
      <c r="A168" s="44">
        <v>2.6600000000000201</v>
      </c>
      <c r="B168" s="46">
        <v>1</v>
      </c>
    </row>
    <row r="169" spans="1:2" x14ac:dyDescent="0.25">
      <c r="A169" s="44">
        <v>2.6700000000000199</v>
      </c>
      <c r="B169" s="46">
        <v>1</v>
      </c>
    </row>
    <row r="170" spans="1:2" x14ac:dyDescent="0.25">
      <c r="A170" s="44">
        <v>2.6800000000000201</v>
      </c>
      <c r="B170" s="46">
        <v>1</v>
      </c>
    </row>
    <row r="171" spans="1:2" x14ac:dyDescent="0.25">
      <c r="A171" s="44">
        <v>2.6900000000000199</v>
      </c>
      <c r="B171" s="46">
        <v>1</v>
      </c>
    </row>
    <row r="172" spans="1:2" x14ac:dyDescent="0.25">
      <c r="A172" s="44">
        <v>2.7000000000000202</v>
      </c>
      <c r="B172" s="46">
        <v>1</v>
      </c>
    </row>
    <row r="173" spans="1:2" x14ac:dyDescent="0.25">
      <c r="A173" s="44">
        <v>2.7100000000000199</v>
      </c>
      <c r="B173" s="46">
        <v>1</v>
      </c>
    </row>
    <row r="174" spans="1:2" x14ac:dyDescent="0.25">
      <c r="A174" s="44">
        <v>2.7200000000000202</v>
      </c>
      <c r="B174" s="46">
        <v>1</v>
      </c>
    </row>
    <row r="175" spans="1:2" x14ac:dyDescent="0.25">
      <c r="A175" s="44">
        <v>2.73000000000002</v>
      </c>
      <c r="B175" s="46">
        <v>1</v>
      </c>
    </row>
    <row r="176" spans="1:2" x14ac:dyDescent="0.25">
      <c r="A176" s="44">
        <v>2.7400000000000202</v>
      </c>
      <c r="B176" s="46">
        <v>1</v>
      </c>
    </row>
    <row r="177" spans="1:2" x14ac:dyDescent="0.25">
      <c r="A177" s="44">
        <v>2.75000000000002</v>
      </c>
      <c r="B177" s="46">
        <v>1</v>
      </c>
    </row>
    <row r="178" spans="1:2" x14ac:dyDescent="0.25">
      <c r="A178" s="44">
        <v>2.7600000000000202</v>
      </c>
      <c r="B178" s="46">
        <v>1</v>
      </c>
    </row>
    <row r="179" spans="1:2" x14ac:dyDescent="0.25">
      <c r="A179" s="44">
        <v>2.77000000000002</v>
      </c>
      <c r="B179" s="46">
        <v>1</v>
      </c>
    </row>
    <row r="180" spans="1:2" x14ac:dyDescent="0.25">
      <c r="A180" s="44">
        <v>2.78000000000001</v>
      </c>
      <c r="B180" s="46">
        <v>1</v>
      </c>
    </row>
    <row r="181" spans="1:2" x14ac:dyDescent="0.25">
      <c r="A181" s="44">
        <v>2.79000000000002</v>
      </c>
      <c r="B181" s="46">
        <v>1</v>
      </c>
    </row>
    <row r="182" spans="1:2" x14ac:dyDescent="0.25">
      <c r="A182" s="44">
        <v>2.80000000000001</v>
      </c>
      <c r="B182" s="46">
        <v>1</v>
      </c>
    </row>
    <row r="183" spans="1:2" x14ac:dyDescent="0.25">
      <c r="A183" s="44">
        <v>2.81000000000002</v>
      </c>
      <c r="B183" s="46">
        <v>1</v>
      </c>
    </row>
    <row r="184" spans="1:2" x14ac:dyDescent="0.25">
      <c r="A184" s="44">
        <v>2.8200000000000101</v>
      </c>
      <c r="B184" s="46">
        <v>1</v>
      </c>
    </row>
    <row r="185" spans="1:2" x14ac:dyDescent="0.25">
      <c r="A185" s="44">
        <v>2.8300000000000098</v>
      </c>
      <c r="B185" s="46">
        <v>1</v>
      </c>
    </row>
    <row r="186" spans="1:2" x14ac:dyDescent="0.25">
      <c r="A186" s="44">
        <v>2.8400000000000101</v>
      </c>
      <c r="B186" s="46">
        <v>1</v>
      </c>
    </row>
    <row r="187" spans="1:2" x14ac:dyDescent="0.25">
      <c r="A187" s="44">
        <v>2.8500000000000099</v>
      </c>
      <c r="B187" s="46">
        <v>1</v>
      </c>
    </row>
    <row r="188" spans="1:2" x14ac:dyDescent="0.25">
      <c r="A188" s="44">
        <v>2.8600000000000101</v>
      </c>
      <c r="B188" s="46">
        <v>1</v>
      </c>
    </row>
    <row r="189" spans="1:2" x14ac:dyDescent="0.25">
      <c r="A189" s="44">
        <v>2.8700000000000099</v>
      </c>
      <c r="B189" s="46">
        <v>1</v>
      </c>
    </row>
    <row r="190" spans="1:2" x14ac:dyDescent="0.25">
      <c r="A190" s="44">
        <v>2.8800000000000101</v>
      </c>
      <c r="B190" s="46">
        <v>1</v>
      </c>
    </row>
    <row r="191" spans="1:2" x14ac:dyDescent="0.25">
      <c r="A191" s="44">
        <v>2.8900000000000099</v>
      </c>
      <c r="B191" s="46">
        <v>1</v>
      </c>
    </row>
    <row r="192" spans="1:2" x14ac:dyDescent="0.25">
      <c r="A192" s="44">
        <v>2.9000000000000101</v>
      </c>
      <c r="B192" s="46">
        <v>1</v>
      </c>
    </row>
    <row r="193" spans="1:2" x14ac:dyDescent="0.25">
      <c r="A193" s="44">
        <v>2.9100000000000099</v>
      </c>
      <c r="B193" s="46">
        <v>1</v>
      </c>
    </row>
    <row r="194" spans="1:2" x14ac:dyDescent="0.25">
      <c r="A194" s="44">
        <v>2.9200000000000101</v>
      </c>
      <c r="B194" s="46">
        <v>1</v>
      </c>
    </row>
    <row r="195" spans="1:2" x14ac:dyDescent="0.25">
      <c r="A195" s="44">
        <v>2.9300000000000099</v>
      </c>
      <c r="B195" s="46">
        <v>1</v>
      </c>
    </row>
    <row r="196" spans="1:2" x14ac:dyDescent="0.25">
      <c r="A196" s="44">
        <v>2.9400000000000102</v>
      </c>
      <c r="B196" s="46">
        <v>1</v>
      </c>
    </row>
    <row r="197" spans="1:2" x14ac:dyDescent="0.25">
      <c r="A197" s="44">
        <v>2.9500000000000099</v>
      </c>
      <c r="B197" s="46">
        <v>1</v>
      </c>
    </row>
    <row r="198" spans="1:2" x14ac:dyDescent="0.25">
      <c r="A198" s="44">
        <v>2.9600000000000102</v>
      </c>
      <c r="B198" s="46">
        <v>1</v>
      </c>
    </row>
    <row r="199" spans="1:2" x14ac:dyDescent="0.25">
      <c r="A199" s="44">
        <v>2.97000000000001</v>
      </c>
      <c r="B199" s="46">
        <v>1</v>
      </c>
    </row>
    <row r="200" spans="1:2" x14ac:dyDescent="0.25">
      <c r="A200" s="44">
        <v>2.9800000000000102</v>
      </c>
      <c r="B200" s="46">
        <v>1</v>
      </c>
    </row>
    <row r="201" spans="1:2" x14ac:dyDescent="0.25">
      <c r="A201" s="44">
        <v>2.99000000000001</v>
      </c>
      <c r="B201" s="46">
        <v>1</v>
      </c>
    </row>
    <row r="202" spans="1:2" x14ac:dyDescent="0.25">
      <c r="A202" s="44">
        <v>3.0000000000000102</v>
      </c>
      <c r="B202" s="46">
        <v>1</v>
      </c>
    </row>
    <row r="203" spans="1:2" x14ac:dyDescent="0.25">
      <c r="A203" s="44">
        <v>3.01000000000001</v>
      </c>
      <c r="B203" s="46">
        <v>1</v>
      </c>
    </row>
    <row r="204" spans="1:2" x14ac:dyDescent="0.25">
      <c r="A204" s="44">
        <v>3.0200000000000098</v>
      </c>
      <c r="B204" s="46">
        <v>1</v>
      </c>
    </row>
    <row r="205" spans="1:2" x14ac:dyDescent="0.25">
      <c r="A205" s="44">
        <v>3.03000000000001</v>
      </c>
      <c r="B205" s="46">
        <v>1</v>
      </c>
    </row>
    <row r="206" spans="1:2" x14ac:dyDescent="0.25">
      <c r="A206" s="44">
        <v>3.0400000000000098</v>
      </c>
      <c r="B206" s="46">
        <v>1</v>
      </c>
    </row>
    <row r="207" spans="1:2" x14ac:dyDescent="0.25">
      <c r="A207" s="44">
        <v>3.05000000000001</v>
      </c>
      <c r="B207" s="46">
        <v>1</v>
      </c>
    </row>
    <row r="208" spans="1:2" x14ac:dyDescent="0.25">
      <c r="A208" s="44">
        <v>3.0600000000000098</v>
      </c>
      <c r="B208" s="46">
        <v>1</v>
      </c>
    </row>
    <row r="209" spans="1:2" x14ac:dyDescent="0.25">
      <c r="A209" s="44">
        <v>3.0700000000000101</v>
      </c>
      <c r="B209" s="46">
        <v>1</v>
      </c>
    </row>
    <row r="210" spans="1:2" x14ac:dyDescent="0.25">
      <c r="A210" s="44">
        <v>3.0800000000000098</v>
      </c>
      <c r="B210" s="46">
        <v>1</v>
      </c>
    </row>
    <row r="211" spans="1:2" x14ac:dyDescent="0.25">
      <c r="A211" s="44">
        <v>3.0900000000000101</v>
      </c>
      <c r="B211" s="46">
        <v>1</v>
      </c>
    </row>
    <row r="212" spans="1:2" x14ac:dyDescent="0.25">
      <c r="A212" s="44">
        <v>3.1000000000000099</v>
      </c>
      <c r="B212" s="46">
        <v>1</v>
      </c>
    </row>
    <row r="213" spans="1:2" x14ac:dyDescent="0.25">
      <c r="A213" s="44">
        <v>3.1100000000000101</v>
      </c>
      <c r="B213" s="46">
        <v>1</v>
      </c>
    </row>
    <row r="214" spans="1:2" x14ac:dyDescent="0.25">
      <c r="A214" s="44">
        <v>3.1200000000000099</v>
      </c>
      <c r="B214" s="46">
        <v>1</v>
      </c>
    </row>
    <row r="215" spans="1:2" x14ac:dyDescent="0.25">
      <c r="A215" s="44">
        <v>3.1300000000000101</v>
      </c>
      <c r="B215" s="46">
        <v>1</v>
      </c>
    </row>
    <row r="216" spans="1:2" x14ac:dyDescent="0.25">
      <c r="A216" s="44">
        <v>3.1400000000000099</v>
      </c>
      <c r="B216" s="46">
        <v>1</v>
      </c>
    </row>
    <row r="217" spans="1:2" x14ac:dyDescent="0.25">
      <c r="A217" s="44">
        <v>3.1500000000000101</v>
      </c>
      <c r="B217" s="46">
        <v>1</v>
      </c>
    </row>
    <row r="218" spans="1:2" x14ac:dyDescent="0.25">
      <c r="A218" s="44">
        <v>3.1600000000000099</v>
      </c>
      <c r="B218" s="46">
        <v>1</v>
      </c>
    </row>
    <row r="219" spans="1:2" x14ac:dyDescent="0.25">
      <c r="A219" s="44">
        <v>3.1700000000000101</v>
      </c>
      <c r="B219" s="46">
        <v>1</v>
      </c>
    </row>
    <row r="220" spans="1:2" x14ac:dyDescent="0.25">
      <c r="A220" s="44">
        <v>3.1800000000000099</v>
      </c>
      <c r="B220" s="46">
        <v>1</v>
      </c>
    </row>
    <row r="221" spans="1:2" x14ac:dyDescent="0.25">
      <c r="A221" s="44">
        <v>3.1900000000000102</v>
      </c>
      <c r="B221" s="46">
        <v>1</v>
      </c>
    </row>
    <row r="222" spans="1:2" x14ac:dyDescent="0.25">
      <c r="A222" s="44">
        <v>3.2000000000000099</v>
      </c>
      <c r="B222" s="46">
        <v>1</v>
      </c>
    </row>
    <row r="223" spans="1:2" x14ac:dyDescent="0.25">
      <c r="A223" s="44">
        <v>3.2100000000000102</v>
      </c>
      <c r="B223" s="46">
        <v>1</v>
      </c>
    </row>
    <row r="224" spans="1:2" x14ac:dyDescent="0.25">
      <c r="A224" s="44">
        <v>3.22000000000001</v>
      </c>
      <c r="B224" s="46">
        <v>1</v>
      </c>
    </row>
    <row r="225" spans="1:2" x14ac:dyDescent="0.25">
      <c r="A225" s="44">
        <v>3.2300000000000102</v>
      </c>
      <c r="B225" s="46">
        <v>1</v>
      </c>
    </row>
    <row r="226" spans="1:2" x14ac:dyDescent="0.25">
      <c r="A226" s="44">
        <v>3.24000000000001</v>
      </c>
      <c r="B226" s="46">
        <v>1</v>
      </c>
    </row>
    <row r="227" spans="1:2" x14ac:dyDescent="0.25">
      <c r="A227" s="44">
        <v>3.25</v>
      </c>
      <c r="B227" s="46">
        <v>1</v>
      </c>
    </row>
    <row r="228" spans="1:2" x14ac:dyDescent="0.25">
      <c r="A228" s="44">
        <v>3.26000000000001</v>
      </c>
      <c r="B228" s="46">
        <v>1</v>
      </c>
    </row>
    <row r="229" spans="1:2" x14ac:dyDescent="0.25">
      <c r="A229" s="44">
        <v>3.27</v>
      </c>
      <c r="B229" s="46">
        <v>1</v>
      </c>
    </row>
    <row r="230" spans="1:2" x14ac:dyDescent="0.25">
      <c r="A230" s="44">
        <v>3.28000000000001</v>
      </c>
      <c r="B230" s="46">
        <v>1</v>
      </c>
    </row>
    <row r="231" spans="1:2" x14ac:dyDescent="0.25">
      <c r="A231" s="44">
        <v>3.29</v>
      </c>
      <c r="B231" s="46">
        <v>1</v>
      </c>
    </row>
    <row r="232" spans="1:2" x14ac:dyDescent="0.25">
      <c r="A232" s="44">
        <v>3.3</v>
      </c>
      <c r="B232" s="46">
        <v>1</v>
      </c>
    </row>
    <row r="233" spans="1:2" x14ac:dyDescent="0.25">
      <c r="A233" s="44">
        <v>3.31</v>
      </c>
      <c r="B233" s="46">
        <v>1</v>
      </c>
    </row>
    <row r="234" spans="1:2" x14ac:dyDescent="0.25">
      <c r="A234" s="44">
        <v>3.32</v>
      </c>
      <c r="B234" s="46">
        <v>1</v>
      </c>
    </row>
    <row r="235" spans="1:2" x14ac:dyDescent="0.25">
      <c r="A235" s="44">
        <v>3.33</v>
      </c>
      <c r="B235" s="46">
        <v>1</v>
      </c>
    </row>
    <row r="236" spans="1:2" x14ac:dyDescent="0.25">
      <c r="A236" s="44">
        <v>3.34</v>
      </c>
      <c r="B236" s="46">
        <v>1</v>
      </c>
    </row>
    <row r="237" spans="1:2" x14ac:dyDescent="0.25">
      <c r="A237" s="44">
        <v>3.35</v>
      </c>
      <c r="B237" s="46">
        <v>1</v>
      </c>
    </row>
    <row r="238" spans="1:2" x14ac:dyDescent="0.25">
      <c r="A238" s="44">
        <v>3.36</v>
      </c>
      <c r="B238" s="46">
        <v>1</v>
      </c>
    </row>
    <row r="239" spans="1:2" x14ac:dyDescent="0.25">
      <c r="A239" s="44">
        <v>3.37</v>
      </c>
      <c r="B239" s="46">
        <v>1</v>
      </c>
    </row>
    <row r="240" spans="1:2" x14ac:dyDescent="0.25">
      <c r="A240" s="44">
        <v>3.38</v>
      </c>
      <c r="B240" s="46">
        <v>1</v>
      </c>
    </row>
    <row r="241" spans="1:2" x14ac:dyDescent="0.25">
      <c r="A241" s="44">
        <v>3.39</v>
      </c>
      <c r="B241" s="46">
        <v>1</v>
      </c>
    </row>
    <row r="242" spans="1:2" x14ac:dyDescent="0.25">
      <c r="A242" s="44">
        <v>3.4</v>
      </c>
      <c r="B242" s="46">
        <v>1</v>
      </c>
    </row>
    <row r="243" spans="1:2" x14ac:dyDescent="0.25">
      <c r="A243" s="44">
        <v>3.41</v>
      </c>
      <c r="B243" s="46">
        <v>1</v>
      </c>
    </row>
    <row r="244" spans="1:2" x14ac:dyDescent="0.25">
      <c r="A244" s="44">
        <v>3.42</v>
      </c>
      <c r="B244" s="46">
        <v>1</v>
      </c>
    </row>
    <row r="245" spans="1:2" x14ac:dyDescent="0.25">
      <c r="A245" s="44">
        <v>3.43</v>
      </c>
      <c r="B245" s="46">
        <v>1</v>
      </c>
    </row>
    <row r="246" spans="1:2" x14ac:dyDescent="0.25">
      <c r="A246" s="44">
        <v>3.44</v>
      </c>
      <c r="B246" s="46">
        <v>1</v>
      </c>
    </row>
    <row r="247" spans="1:2" x14ac:dyDescent="0.25">
      <c r="A247" s="44">
        <v>3.45</v>
      </c>
      <c r="B247" s="46">
        <v>1</v>
      </c>
    </row>
    <row r="248" spans="1:2" x14ac:dyDescent="0.25">
      <c r="A248" s="44">
        <v>3.46</v>
      </c>
      <c r="B248" s="46">
        <v>1</v>
      </c>
    </row>
    <row r="249" spans="1:2" x14ac:dyDescent="0.25">
      <c r="A249" s="44">
        <v>3.47</v>
      </c>
      <c r="B249" s="46">
        <v>1</v>
      </c>
    </row>
    <row r="250" spans="1:2" x14ac:dyDescent="0.25">
      <c r="A250" s="44">
        <v>3.48</v>
      </c>
      <c r="B250" s="46">
        <v>1</v>
      </c>
    </row>
    <row r="251" spans="1:2" x14ac:dyDescent="0.25">
      <c r="A251" s="44">
        <v>3.49</v>
      </c>
      <c r="B251" s="46">
        <v>1</v>
      </c>
    </row>
    <row r="252" spans="1:2" x14ac:dyDescent="0.25">
      <c r="A252" s="44">
        <v>3.5</v>
      </c>
      <c r="B252" s="29">
        <v>5</v>
      </c>
    </row>
    <row r="253" spans="1:2" x14ac:dyDescent="0.25">
      <c r="A253" s="44">
        <v>3.51</v>
      </c>
      <c r="B253" s="29">
        <v>5</v>
      </c>
    </row>
    <row r="254" spans="1:2" x14ac:dyDescent="0.25">
      <c r="A254" s="44">
        <v>3.52</v>
      </c>
      <c r="B254" s="29">
        <v>5</v>
      </c>
    </row>
    <row r="255" spans="1:2" x14ac:dyDescent="0.25">
      <c r="A255" s="44">
        <v>3.53</v>
      </c>
      <c r="B255" s="29">
        <v>5</v>
      </c>
    </row>
    <row r="256" spans="1:2" x14ac:dyDescent="0.25">
      <c r="A256" s="44">
        <v>3.54</v>
      </c>
      <c r="B256" s="29">
        <v>5</v>
      </c>
    </row>
    <row r="257" spans="1:2" x14ac:dyDescent="0.25">
      <c r="A257" s="44">
        <v>3.55</v>
      </c>
      <c r="B257" s="29">
        <v>5</v>
      </c>
    </row>
    <row r="258" spans="1:2" x14ac:dyDescent="0.25">
      <c r="A258" s="44">
        <v>3.56</v>
      </c>
      <c r="B258" s="29">
        <v>5</v>
      </c>
    </row>
    <row r="259" spans="1:2" x14ac:dyDescent="0.25">
      <c r="A259" s="44">
        <v>3.57</v>
      </c>
      <c r="B259" s="29">
        <v>5</v>
      </c>
    </row>
    <row r="260" spans="1:2" x14ac:dyDescent="0.25">
      <c r="A260" s="44">
        <v>3.58</v>
      </c>
      <c r="B260" s="29">
        <v>5</v>
      </c>
    </row>
    <row r="261" spans="1:2" x14ac:dyDescent="0.25">
      <c r="A261" s="44">
        <v>3.59</v>
      </c>
      <c r="B261" s="29">
        <v>5</v>
      </c>
    </row>
    <row r="262" spans="1:2" x14ac:dyDescent="0.25">
      <c r="A262" s="44">
        <v>3.6</v>
      </c>
      <c r="B262" s="29">
        <v>5</v>
      </c>
    </row>
    <row r="263" spans="1:2" x14ac:dyDescent="0.25">
      <c r="A263" s="44">
        <v>3.61</v>
      </c>
      <c r="B263" s="29">
        <v>5</v>
      </c>
    </row>
    <row r="264" spans="1:2" x14ac:dyDescent="0.25">
      <c r="A264" s="44">
        <v>3.62</v>
      </c>
      <c r="B264" s="29">
        <v>5</v>
      </c>
    </row>
    <row r="265" spans="1:2" x14ac:dyDescent="0.25">
      <c r="A265" s="44">
        <v>3.63</v>
      </c>
      <c r="B265" s="29">
        <v>5</v>
      </c>
    </row>
    <row r="266" spans="1:2" x14ac:dyDescent="0.25">
      <c r="A266" s="44">
        <v>3.64</v>
      </c>
      <c r="B266" s="29">
        <v>5</v>
      </c>
    </row>
    <row r="267" spans="1:2" x14ac:dyDescent="0.25">
      <c r="A267" s="44">
        <v>3.65</v>
      </c>
      <c r="B267" s="29">
        <v>5</v>
      </c>
    </row>
    <row r="268" spans="1:2" x14ac:dyDescent="0.25">
      <c r="A268" s="44">
        <v>3.66</v>
      </c>
      <c r="B268" s="29">
        <v>5</v>
      </c>
    </row>
    <row r="269" spans="1:2" x14ac:dyDescent="0.25">
      <c r="A269" s="44">
        <v>3.67</v>
      </c>
      <c r="B269" s="29">
        <v>5</v>
      </c>
    </row>
    <row r="270" spans="1:2" x14ac:dyDescent="0.25">
      <c r="A270" s="44">
        <v>3.68</v>
      </c>
      <c r="B270" s="29">
        <v>5</v>
      </c>
    </row>
    <row r="271" spans="1:2" x14ac:dyDescent="0.25">
      <c r="A271" s="44">
        <v>3.69</v>
      </c>
      <c r="B271" s="29">
        <v>5</v>
      </c>
    </row>
    <row r="272" spans="1:2" x14ac:dyDescent="0.25">
      <c r="A272" s="44">
        <v>3.7</v>
      </c>
      <c r="B272" s="29">
        <v>5</v>
      </c>
    </row>
    <row r="273" spans="1:2" x14ac:dyDescent="0.25">
      <c r="A273" s="44">
        <v>3.71</v>
      </c>
      <c r="B273" s="29">
        <v>5</v>
      </c>
    </row>
    <row r="274" spans="1:2" x14ac:dyDescent="0.25">
      <c r="A274" s="44">
        <v>3.71999999999999</v>
      </c>
      <c r="B274" s="29">
        <v>5</v>
      </c>
    </row>
    <row r="275" spans="1:2" x14ac:dyDescent="0.25">
      <c r="A275" s="44">
        <v>3.73</v>
      </c>
      <c r="B275" s="29">
        <v>5</v>
      </c>
    </row>
    <row r="276" spans="1:2" x14ac:dyDescent="0.25">
      <c r="A276" s="44">
        <v>3.73999999999999</v>
      </c>
      <c r="B276" s="29">
        <v>5</v>
      </c>
    </row>
    <row r="277" spans="1:2" x14ac:dyDescent="0.25">
      <c r="A277" s="44">
        <v>3.75</v>
      </c>
      <c r="B277" s="29">
        <v>5</v>
      </c>
    </row>
    <row r="278" spans="1:2" x14ac:dyDescent="0.25">
      <c r="A278" s="44">
        <v>3.75999999999999</v>
      </c>
      <c r="B278" s="29">
        <v>5</v>
      </c>
    </row>
    <row r="279" spans="1:2" x14ac:dyDescent="0.25">
      <c r="A279" s="44">
        <v>3.7699999999999898</v>
      </c>
      <c r="B279" s="29">
        <v>5</v>
      </c>
    </row>
    <row r="280" spans="1:2" x14ac:dyDescent="0.25">
      <c r="A280" s="44">
        <v>3.77999999999999</v>
      </c>
      <c r="B280" s="29">
        <v>5</v>
      </c>
    </row>
    <row r="281" spans="1:2" x14ac:dyDescent="0.25">
      <c r="A281" s="44">
        <v>3.7899999999999898</v>
      </c>
      <c r="B281" s="29">
        <v>5</v>
      </c>
    </row>
    <row r="282" spans="1:2" x14ac:dyDescent="0.25">
      <c r="A282" s="44">
        <v>3.7999999999999901</v>
      </c>
      <c r="B282" s="29">
        <v>5</v>
      </c>
    </row>
    <row r="283" spans="1:2" x14ac:dyDescent="0.25">
      <c r="A283" s="44">
        <v>3.8099999999999898</v>
      </c>
      <c r="B283" s="29">
        <v>5</v>
      </c>
    </row>
    <row r="284" spans="1:2" x14ac:dyDescent="0.25">
      <c r="A284" s="44">
        <v>3.8199999999999901</v>
      </c>
      <c r="B284" s="29">
        <v>5</v>
      </c>
    </row>
    <row r="285" spans="1:2" x14ac:dyDescent="0.25">
      <c r="A285" s="44">
        <v>3.8299999999999899</v>
      </c>
      <c r="B285" s="29">
        <v>5</v>
      </c>
    </row>
    <row r="286" spans="1:2" x14ac:dyDescent="0.25">
      <c r="A286" s="44">
        <v>3.8399999999999901</v>
      </c>
      <c r="B286" s="29">
        <v>5</v>
      </c>
    </row>
    <row r="287" spans="1:2" x14ac:dyDescent="0.25">
      <c r="A287" s="44">
        <v>3.8499999999999899</v>
      </c>
      <c r="B287" s="29">
        <v>10</v>
      </c>
    </row>
    <row r="288" spans="1:2" x14ac:dyDescent="0.25">
      <c r="A288" s="44">
        <v>3.8599999999999901</v>
      </c>
      <c r="B288" s="29">
        <v>10</v>
      </c>
    </row>
    <row r="289" spans="1:2" x14ac:dyDescent="0.25">
      <c r="A289" s="44">
        <v>3.8699999999999899</v>
      </c>
      <c r="B289" s="29">
        <v>10</v>
      </c>
    </row>
    <row r="290" spans="1:2" x14ac:dyDescent="0.25">
      <c r="A290" s="44">
        <v>3.8799999999999901</v>
      </c>
      <c r="B290" s="29">
        <v>10</v>
      </c>
    </row>
    <row r="291" spans="1:2" x14ac:dyDescent="0.25">
      <c r="A291" s="44">
        <v>3.8899999999999899</v>
      </c>
      <c r="B291" s="29">
        <v>10</v>
      </c>
    </row>
    <row r="292" spans="1:2" x14ac:dyDescent="0.25">
      <c r="A292" s="44">
        <v>3.8999999999999901</v>
      </c>
      <c r="B292" s="29">
        <v>10</v>
      </c>
    </row>
    <row r="293" spans="1:2" x14ac:dyDescent="0.25">
      <c r="A293" s="44">
        <v>3.9099999999999899</v>
      </c>
      <c r="B293" s="29">
        <v>10</v>
      </c>
    </row>
    <row r="294" spans="1:2" x14ac:dyDescent="0.25">
      <c r="A294" s="44">
        <v>3.9199999999999902</v>
      </c>
      <c r="B294" s="29">
        <v>10</v>
      </c>
    </row>
    <row r="295" spans="1:2" x14ac:dyDescent="0.25">
      <c r="A295" s="44">
        <v>3.9299999999999899</v>
      </c>
      <c r="B295" s="29">
        <v>10</v>
      </c>
    </row>
    <row r="296" spans="1:2" x14ac:dyDescent="0.25">
      <c r="A296" s="44">
        <v>3.9399999999999902</v>
      </c>
      <c r="B296" s="29">
        <v>10</v>
      </c>
    </row>
    <row r="297" spans="1:2" x14ac:dyDescent="0.25">
      <c r="A297" s="44">
        <v>3.94999999999999</v>
      </c>
      <c r="B297" s="29">
        <v>10</v>
      </c>
    </row>
    <row r="298" spans="1:2" x14ac:dyDescent="0.25">
      <c r="A298" s="44">
        <v>3.9599999999999902</v>
      </c>
      <c r="B298" s="29">
        <v>10</v>
      </c>
    </row>
    <row r="299" spans="1:2" x14ac:dyDescent="0.25">
      <c r="A299" s="44">
        <v>3.96999999999999</v>
      </c>
      <c r="B299" s="29">
        <v>10</v>
      </c>
    </row>
    <row r="300" spans="1:2" x14ac:dyDescent="0.25">
      <c r="A300" s="44">
        <v>3.9799999999999902</v>
      </c>
      <c r="B300" s="29">
        <v>10</v>
      </c>
    </row>
    <row r="301" spans="1:2" x14ac:dyDescent="0.25">
      <c r="A301" s="44">
        <v>3.98999999999999</v>
      </c>
      <c r="B301" s="29">
        <v>10</v>
      </c>
    </row>
    <row r="302" spans="1:2" x14ac:dyDescent="0.25">
      <c r="A302" s="44">
        <v>3.9999999999999898</v>
      </c>
      <c r="B302" s="29">
        <v>10</v>
      </c>
    </row>
    <row r="303" spans="1:2" x14ac:dyDescent="0.25">
      <c r="A303" s="44">
        <v>4.00999999999999</v>
      </c>
      <c r="B303" s="29">
        <v>10</v>
      </c>
    </row>
    <row r="304" spans="1:2" x14ac:dyDescent="0.25">
      <c r="A304" s="44">
        <v>4.0199999999999898</v>
      </c>
      <c r="B304" s="29">
        <v>10</v>
      </c>
    </row>
    <row r="305" spans="1:2" x14ac:dyDescent="0.25">
      <c r="A305" s="44">
        <v>4.0299999999999896</v>
      </c>
      <c r="B305" s="29">
        <v>10</v>
      </c>
    </row>
    <row r="306" spans="1:2" x14ac:dyDescent="0.25">
      <c r="A306" s="44">
        <v>4.0399999999999903</v>
      </c>
      <c r="B306" s="29">
        <v>10</v>
      </c>
    </row>
    <row r="307" spans="1:2" x14ac:dyDescent="0.25">
      <c r="A307" s="44">
        <v>4.0499999999999901</v>
      </c>
      <c r="B307" s="29">
        <v>10</v>
      </c>
    </row>
    <row r="308" spans="1:2" x14ac:dyDescent="0.25">
      <c r="A308" s="44">
        <v>4.0599999999999898</v>
      </c>
      <c r="B308" s="29">
        <v>10</v>
      </c>
    </row>
    <row r="309" spans="1:2" x14ac:dyDescent="0.25">
      <c r="A309" s="44">
        <v>4.0699999999999896</v>
      </c>
      <c r="B309" s="29">
        <v>10</v>
      </c>
    </row>
    <row r="310" spans="1:2" x14ac:dyDescent="0.25">
      <c r="A310" s="44">
        <v>4.0799999999999903</v>
      </c>
      <c r="B310" s="29">
        <v>10</v>
      </c>
    </row>
    <row r="311" spans="1:2" x14ac:dyDescent="0.25">
      <c r="A311" s="44">
        <v>4.0899999999999901</v>
      </c>
      <c r="B311" s="29">
        <v>10</v>
      </c>
    </row>
    <row r="312" spans="1:2" x14ac:dyDescent="0.25">
      <c r="A312" s="44">
        <v>4.0999999999999899</v>
      </c>
      <c r="B312" s="29">
        <v>10</v>
      </c>
    </row>
    <row r="313" spans="1:2" x14ac:dyDescent="0.25">
      <c r="A313" s="44">
        <v>4.1099999999999897</v>
      </c>
      <c r="B313" s="29">
        <v>15</v>
      </c>
    </row>
    <row r="314" spans="1:2" x14ac:dyDescent="0.25">
      <c r="A314" s="44">
        <v>4.1199999999999903</v>
      </c>
      <c r="B314" s="29">
        <v>15</v>
      </c>
    </row>
    <row r="315" spans="1:2" x14ac:dyDescent="0.25">
      <c r="A315" s="44">
        <v>4.1299999999999901</v>
      </c>
      <c r="B315" s="29">
        <v>15</v>
      </c>
    </row>
    <row r="316" spans="1:2" x14ac:dyDescent="0.25">
      <c r="A316" s="44">
        <v>4.1399999999999899</v>
      </c>
      <c r="B316" s="29">
        <v>15</v>
      </c>
    </row>
    <row r="317" spans="1:2" x14ac:dyDescent="0.25">
      <c r="A317" s="44">
        <v>4.1499999999999897</v>
      </c>
      <c r="B317" s="29">
        <v>15</v>
      </c>
    </row>
    <row r="318" spans="1:2" x14ac:dyDescent="0.25">
      <c r="A318" s="44">
        <v>4.1599999999999904</v>
      </c>
      <c r="B318" s="29">
        <v>15</v>
      </c>
    </row>
    <row r="319" spans="1:2" x14ac:dyDescent="0.25">
      <c r="A319" s="44">
        <v>4.1699999999999902</v>
      </c>
      <c r="B319" s="29">
        <v>15</v>
      </c>
    </row>
    <row r="320" spans="1:2" x14ac:dyDescent="0.25">
      <c r="A320" s="44">
        <v>4.1799999999999899</v>
      </c>
      <c r="B320" s="29">
        <v>15</v>
      </c>
    </row>
    <row r="321" spans="1:2" x14ac:dyDescent="0.25">
      <c r="A321" s="44">
        <v>4.1899999999999897</v>
      </c>
      <c r="B321" s="29">
        <v>15</v>
      </c>
    </row>
    <row r="322" spans="1:2" x14ac:dyDescent="0.25">
      <c r="A322" s="44">
        <v>4.1999999999999904</v>
      </c>
      <c r="B322" s="29">
        <v>15</v>
      </c>
    </row>
    <row r="323" spans="1:2" x14ac:dyDescent="0.25">
      <c r="A323" s="44">
        <v>4.2099999999999804</v>
      </c>
      <c r="B323" s="29">
        <v>15</v>
      </c>
    </row>
    <row r="324" spans="1:2" x14ac:dyDescent="0.25">
      <c r="A324" s="44">
        <v>4.2199999999999802</v>
      </c>
      <c r="B324" s="29">
        <v>15</v>
      </c>
    </row>
    <row r="325" spans="1:2" x14ac:dyDescent="0.25">
      <c r="A325" s="44">
        <v>4.22999999999998</v>
      </c>
      <c r="B325" s="29">
        <v>15</v>
      </c>
    </row>
    <row r="326" spans="1:2" x14ac:dyDescent="0.25">
      <c r="A326" s="44">
        <v>4.2399999999999798</v>
      </c>
      <c r="B326" s="29">
        <v>15</v>
      </c>
    </row>
    <row r="327" spans="1:2" x14ac:dyDescent="0.25">
      <c r="A327" s="44">
        <v>4.2499999999999796</v>
      </c>
      <c r="B327" s="29">
        <v>15</v>
      </c>
    </row>
    <row r="328" spans="1:2" x14ac:dyDescent="0.25">
      <c r="A328" s="44">
        <v>4.2599999999999802</v>
      </c>
      <c r="B328" s="29">
        <v>15</v>
      </c>
    </row>
    <row r="329" spans="1:2" x14ac:dyDescent="0.25">
      <c r="A329" s="44">
        <v>4.26999999999998</v>
      </c>
      <c r="B329" s="29">
        <v>15</v>
      </c>
    </row>
    <row r="330" spans="1:2" x14ac:dyDescent="0.25">
      <c r="A330" s="44">
        <v>4.2799999999999798</v>
      </c>
      <c r="B330" s="29">
        <v>15</v>
      </c>
    </row>
    <row r="331" spans="1:2" x14ac:dyDescent="0.25">
      <c r="A331" s="44">
        <v>4.2899999999999796</v>
      </c>
      <c r="B331" s="29">
        <v>15</v>
      </c>
    </row>
    <row r="332" spans="1:2" x14ac:dyDescent="0.25">
      <c r="A332" s="44">
        <v>4.2999999999999803</v>
      </c>
      <c r="B332" s="29">
        <v>20</v>
      </c>
    </row>
    <row r="333" spans="1:2" x14ac:dyDescent="0.25">
      <c r="A333" s="44">
        <v>4.3099999999999801</v>
      </c>
      <c r="B333" s="29">
        <v>20</v>
      </c>
    </row>
    <row r="334" spans="1:2" x14ac:dyDescent="0.25">
      <c r="A334" s="44">
        <v>4.3199999999999799</v>
      </c>
      <c r="B334" s="29">
        <v>20</v>
      </c>
    </row>
    <row r="335" spans="1:2" x14ac:dyDescent="0.25">
      <c r="A335" s="44">
        <v>4.3299999999999796</v>
      </c>
      <c r="B335" s="29">
        <v>20</v>
      </c>
    </row>
    <row r="336" spans="1:2" x14ac:dyDescent="0.25">
      <c r="A336" s="44">
        <v>4.3399999999999803</v>
      </c>
      <c r="B336" s="29">
        <v>20</v>
      </c>
    </row>
    <row r="337" spans="1:2" x14ac:dyDescent="0.25">
      <c r="A337" s="44">
        <v>4.3499999999999801</v>
      </c>
      <c r="B337" s="29">
        <v>20</v>
      </c>
    </row>
    <row r="338" spans="1:2" x14ac:dyDescent="0.25">
      <c r="A338" s="44">
        <v>4.3599999999999799</v>
      </c>
      <c r="B338" s="29">
        <v>20</v>
      </c>
    </row>
    <row r="339" spans="1:2" x14ac:dyDescent="0.25">
      <c r="A339" s="44">
        <v>4.3699999999999797</v>
      </c>
      <c r="B339" s="29">
        <v>20</v>
      </c>
    </row>
    <row r="340" spans="1:2" x14ac:dyDescent="0.25">
      <c r="A340" s="44">
        <v>4.3799999999999804</v>
      </c>
      <c r="B340" s="29">
        <v>20</v>
      </c>
    </row>
    <row r="341" spans="1:2" x14ac:dyDescent="0.25">
      <c r="A341" s="44">
        <v>4.3899999999999801</v>
      </c>
      <c r="B341" s="29">
        <v>20</v>
      </c>
    </row>
    <row r="342" spans="1:2" x14ac:dyDescent="0.25">
      <c r="A342" s="44">
        <v>4.3999999999999799</v>
      </c>
      <c r="B342" s="29">
        <v>20</v>
      </c>
    </row>
    <row r="343" spans="1:2" x14ac:dyDescent="0.25">
      <c r="A343" s="44">
        <v>4.4099999999999797</v>
      </c>
      <c r="B343" s="29">
        <v>20</v>
      </c>
    </row>
    <row r="344" spans="1:2" x14ac:dyDescent="0.25">
      <c r="A344" s="44">
        <v>4.4199999999999804</v>
      </c>
      <c r="B344" s="29">
        <v>20</v>
      </c>
    </row>
    <row r="345" spans="1:2" x14ac:dyDescent="0.25">
      <c r="A345" s="44">
        <v>4.4299999999999802</v>
      </c>
      <c r="B345" s="29">
        <v>20</v>
      </c>
    </row>
    <row r="346" spans="1:2" x14ac:dyDescent="0.25">
      <c r="A346" s="44">
        <v>4.43999999999998</v>
      </c>
      <c r="B346" s="29">
        <v>20</v>
      </c>
    </row>
    <row r="347" spans="1:2" x14ac:dyDescent="0.25">
      <c r="A347" s="44">
        <v>4.4499999999999797</v>
      </c>
      <c r="B347" s="29">
        <v>20</v>
      </c>
    </row>
    <row r="348" spans="1:2" x14ac:dyDescent="0.25">
      <c r="A348" s="44">
        <v>4.4599999999999804</v>
      </c>
      <c r="B348" s="29">
        <v>25</v>
      </c>
    </row>
    <row r="349" spans="1:2" x14ac:dyDescent="0.25">
      <c r="A349" s="44">
        <v>4.4699999999999802</v>
      </c>
      <c r="B349" s="29">
        <v>25</v>
      </c>
    </row>
    <row r="350" spans="1:2" x14ac:dyDescent="0.25">
      <c r="A350" s="44">
        <v>4.47999999999998</v>
      </c>
      <c r="B350" s="29">
        <v>25</v>
      </c>
    </row>
    <row r="351" spans="1:2" x14ac:dyDescent="0.25">
      <c r="A351" s="44">
        <v>4.4899999999999798</v>
      </c>
      <c r="B351" s="29">
        <v>25</v>
      </c>
    </row>
    <row r="352" spans="1:2" x14ac:dyDescent="0.25">
      <c r="A352" s="44">
        <v>4.4999999999999796</v>
      </c>
      <c r="B352" s="29">
        <v>25</v>
      </c>
    </row>
    <row r="353" spans="1:2" x14ac:dyDescent="0.25">
      <c r="A353" s="44">
        <v>4.5099999999999802</v>
      </c>
      <c r="B353" s="29">
        <v>25</v>
      </c>
    </row>
    <row r="354" spans="1:2" x14ac:dyDescent="0.25">
      <c r="A354" s="44">
        <v>4.51999999999998</v>
      </c>
      <c r="B354" s="29">
        <v>25</v>
      </c>
    </row>
    <row r="355" spans="1:2" x14ac:dyDescent="0.25">
      <c r="A355" s="44">
        <v>4.5299999999999798</v>
      </c>
      <c r="B355" s="29">
        <v>25</v>
      </c>
    </row>
    <row r="356" spans="1:2" x14ac:dyDescent="0.25">
      <c r="A356" s="44">
        <v>4.5399999999999796</v>
      </c>
      <c r="B356" s="29">
        <v>25</v>
      </c>
    </row>
    <row r="357" spans="1:2" x14ac:dyDescent="0.25">
      <c r="A357" s="44">
        <v>4.5499999999999803</v>
      </c>
      <c r="B357" s="29">
        <v>25</v>
      </c>
    </row>
    <row r="358" spans="1:2" x14ac:dyDescent="0.25">
      <c r="A358" s="44">
        <v>4.5599999999999801</v>
      </c>
      <c r="B358" s="29">
        <v>25</v>
      </c>
    </row>
    <row r="359" spans="1:2" x14ac:dyDescent="0.25">
      <c r="A359" s="44">
        <v>4.5699999999999799</v>
      </c>
      <c r="B359" s="29">
        <v>25</v>
      </c>
    </row>
    <row r="360" spans="1:2" x14ac:dyDescent="0.25">
      <c r="A360" s="44">
        <v>4.5799999999999796</v>
      </c>
      <c r="B360" s="29">
        <v>30</v>
      </c>
    </row>
    <row r="361" spans="1:2" x14ac:dyDescent="0.25">
      <c r="A361" s="44">
        <v>4.5899999999999803</v>
      </c>
      <c r="B361" s="29">
        <v>30</v>
      </c>
    </row>
    <row r="362" spans="1:2" x14ac:dyDescent="0.25">
      <c r="A362" s="44">
        <v>4.5999999999999801</v>
      </c>
      <c r="B362" s="29">
        <v>30</v>
      </c>
    </row>
    <row r="363" spans="1:2" x14ac:dyDescent="0.25">
      <c r="A363" s="44">
        <v>4.6099999999999799</v>
      </c>
      <c r="B363" s="29">
        <v>30</v>
      </c>
    </row>
    <row r="364" spans="1:2" x14ac:dyDescent="0.25">
      <c r="A364" s="44">
        <v>4.6199999999999797</v>
      </c>
      <c r="B364" s="29">
        <v>30</v>
      </c>
    </row>
    <row r="365" spans="1:2" x14ac:dyDescent="0.25">
      <c r="A365" s="44">
        <v>4.6299999999999804</v>
      </c>
      <c r="B365" s="29">
        <v>30</v>
      </c>
    </row>
    <row r="366" spans="1:2" x14ac:dyDescent="0.25">
      <c r="A366" s="44">
        <v>4.6399999999999801</v>
      </c>
      <c r="B366" s="29">
        <v>30</v>
      </c>
    </row>
    <row r="367" spans="1:2" x14ac:dyDescent="0.25">
      <c r="A367" s="44">
        <v>4.6499999999999799</v>
      </c>
      <c r="B367" s="29">
        <v>30</v>
      </c>
    </row>
    <row r="368" spans="1:2" x14ac:dyDescent="0.25">
      <c r="A368" s="44">
        <v>4.6599999999999797</v>
      </c>
      <c r="B368" s="29">
        <v>30</v>
      </c>
    </row>
    <row r="369" spans="1:2" x14ac:dyDescent="0.25">
      <c r="A369" s="44">
        <v>4.6699999999999804</v>
      </c>
      <c r="B369" s="29">
        <v>30</v>
      </c>
    </row>
    <row r="370" spans="1:2" x14ac:dyDescent="0.25">
      <c r="A370" s="44">
        <v>4.6799999999999704</v>
      </c>
      <c r="B370" s="29">
        <v>30</v>
      </c>
    </row>
    <row r="371" spans="1:2" x14ac:dyDescent="0.25">
      <c r="A371" s="44">
        <v>4.6899999999999702</v>
      </c>
      <c r="B371" s="29">
        <v>30</v>
      </c>
    </row>
    <row r="372" spans="1:2" x14ac:dyDescent="0.25">
      <c r="A372" s="44">
        <v>4.69999999999997</v>
      </c>
      <c r="B372" s="29">
        <v>35</v>
      </c>
    </row>
    <row r="373" spans="1:2" x14ac:dyDescent="0.25">
      <c r="A373" s="44">
        <v>4.7099999999999698</v>
      </c>
      <c r="B373" s="29">
        <v>35</v>
      </c>
    </row>
    <row r="374" spans="1:2" x14ac:dyDescent="0.25">
      <c r="A374" s="44">
        <v>4.7199999999999704</v>
      </c>
      <c r="B374" s="29">
        <v>35</v>
      </c>
    </row>
    <row r="375" spans="1:2" x14ac:dyDescent="0.25">
      <c r="A375" s="44">
        <v>4.7299999999999702</v>
      </c>
      <c r="B375" s="29">
        <v>35</v>
      </c>
    </row>
    <row r="376" spans="1:2" x14ac:dyDescent="0.25">
      <c r="A376" s="44">
        <v>4.73999999999997</v>
      </c>
      <c r="B376" s="29">
        <v>35</v>
      </c>
    </row>
    <row r="377" spans="1:2" x14ac:dyDescent="0.25">
      <c r="A377" s="44">
        <v>4.7499999999999698</v>
      </c>
      <c r="B377" s="29">
        <v>35</v>
      </c>
    </row>
    <row r="378" spans="1:2" x14ac:dyDescent="0.25">
      <c r="A378" s="44">
        <v>4.7599999999999696</v>
      </c>
      <c r="B378" s="29">
        <v>35</v>
      </c>
    </row>
    <row r="379" spans="1:2" x14ac:dyDescent="0.25">
      <c r="A379" s="44">
        <v>4.7699999999999703</v>
      </c>
      <c r="B379" s="29">
        <v>35</v>
      </c>
    </row>
    <row r="380" spans="1:2" x14ac:dyDescent="0.25">
      <c r="A380" s="44">
        <v>4.7799999999999701</v>
      </c>
      <c r="B380" s="29">
        <v>35</v>
      </c>
    </row>
    <row r="381" spans="1:2" x14ac:dyDescent="0.25">
      <c r="A381" s="44">
        <v>4.7899999999999698</v>
      </c>
      <c r="B381" s="29">
        <v>35</v>
      </c>
    </row>
    <row r="382" spans="1:2" x14ac:dyDescent="0.25">
      <c r="A382" s="44">
        <v>4.7999999999999696</v>
      </c>
      <c r="B382" s="29">
        <v>35</v>
      </c>
    </row>
    <row r="383" spans="1:2" x14ac:dyDescent="0.25">
      <c r="A383" s="44">
        <v>4.8099999999999703</v>
      </c>
      <c r="B383" s="29">
        <v>35</v>
      </c>
    </row>
    <row r="384" spans="1:2" x14ac:dyDescent="0.25">
      <c r="A384" s="44">
        <v>4.8199999999999701</v>
      </c>
      <c r="B384" s="29">
        <v>35</v>
      </c>
    </row>
    <row r="385" spans="1:2" x14ac:dyDescent="0.25">
      <c r="A385" s="44">
        <v>4.8299999999999699</v>
      </c>
      <c r="B385" s="29">
        <v>40</v>
      </c>
    </row>
    <row r="386" spans="1:2" x14ac:dyDescent="0.25">
      <c r="A386" s="44">
        <v>4.8399999999999697</v>
      </c>
      <c r="B386" s="29">
        <v>40</v>
      </c>
    </row>
    <row r="387" spans="1:2" x14ac:dyDescent="0.25">
      <c r="A387" s="44">
        <v>4.8499999999999703</v>
      </c>
      <c r="B387" s="29">
        <v>40</v>
      </c>
    </row>
    <row r="388" spans="1:2" x14ac:dyDescent="0.25">
      <c r="A388" s="44">
        <v>4.8599999999999701</v>
      </c>
      <c r="B388" s="29">
        <v>40</v>
      </c>
    </row>
    <row r="389" spans="1:2" x14ac:dyDescent="0.25">
      <c r="A389" s="44">
        <v>4.8699999999999699</v>
      </c>
      <c r="B389" s="29">
        <v>40</v>
      </c>
    </row>
    <row r="390" spans="1:2" x14ac:dyDescent="0.25">
      <c r="A390" s="44">
        <v>4.8799999999999697</v>
      </c>
      <c r="B390" s="29">
        <v>40</v>
      </c>
    </row>
    <row r="391" spans="1:2" x14ac:dyDescent="0.25">
      <c r="A391" s="44">
        <v>4.8899999999999704</v>
      </c>
      <c r="B391" s="29">
        <v>40</v>
      </c>
    </row>
    <row r="392" spans="1:2" x14ac:dyDescent="0.25">
      <c r="A392" s="44">
        <v>4.8999999999999702</v>
      </c>
      <c r="B392" s="29">
        <v>40</v>
      </c>
    </row>
    <row r="393" spans="1:2" x14ac:dyDescent="0.25">
      <c r="A393" s="44">
        <v>4.9099999999999699</v>
      </c>
      <c r="B393" s="29">
        <v>40</v>
      </c>
    </row>
    <row r="394" spans="1:2" x14ac:dyDescent="0.25">
      <c r="A394" s="44">
        <v>4.9199999999999697</v>
      </c>
      <c r="B394" s="29">
        <v>40</v>
      </c>
    </row>
    <row r="395" spans="1:2" x14ac:dyDescent="0.25">
      <c r="A395" s="44">
        <v>4.9299999999999704</v>
      </c>
      <c r="B395" s="29">
        <v>40</v>
      </c>
    </row>
    <row r="396" spans="1:2" x14ac:dyDescent="0.25">
      <c r="A396" s="44">
        <v>4.9399999999999702</v>
      </c>
      <c r="B396" s="29">
        <v>45</v>
      </c>
    </row>
    <row r="397" spans="1:2" x14ac:dyDescent="0.25">
      <c r="A397" s="44">
        <v>4.94999999999997</v>
      </c>
      <c r="B397" s="29">
        <v>45</v>
      </c>
    </row>
    <row r="398" spans="1:2" x14ac:dyDescent="0.25">
      <c r="A398" s="44">
        <v>4.9599999999999698</v>
      </c>
      <c r="B398" s="29">
        <v>45</v>
      </c>
    </row>
    <row r="399" spans="1:2" x14ac:dyDescent="0.25">
      <c r="A399" s="44">
        <v>4.9699999999999704</v>
      </c>
      <c r="B399" s="29">
        <v>45</v>
      </c>
    </row>
    <row r="400" spans="1:2" x14ac:dyDescent="0.25">
      <c r="A400" s="44">
        <v>4.9799999999999702</v>
      </c>
      <c r="B400" s="29">
        <v>45</v>
      </c>
    </row>
    <row r="401" spans="1:2" x14ac:dyDescent="0.25">
      <c r="A401" s="44">
        <v>4.98999999999997</v>
      </c>
      <c r="B401" s="29">
        <v>45</v>
      </c>
    </row>
    <row r="402" spans="1:2" x14ac:dyDescent="0.25">
      <c r="A402" s="44">
        <v>4.9999999999999698</v>
      </c>
      <c r="B402" s="29">
        <v>45</v>
      </c>
    </row>
    <row r="403" spans="1:2" x14ac:dyDescent="0.25">
      <c r="A403" s="44">
        <v>5.0099999999999696</v>
      </c>
      <c r="B403" s="29">
        <v>45</v>
      </c>
    </row>
    <row r="404" spans="1:2" x14ac:dyDescent="0.25">
      <c r="A404" s="44">
        <v>5.0199999999999703</v>
      </c>
      <c r="B404" s="29">
        <v>45</v>
      </c>
    </row>
    <row r="405" spans="1:2" x14ac:dyDescent="0.25">
      <c r="A405" s="44">
        <v>5.0299999999999701</v>
      </c>
      <c r="B405" s="29">
        <v>50</v>
      </c>
    </row>
    <row r="406" spans="1:2" x14ac:dyDescent="0.25">
      <c r="A406" s="44">
        <v>5.0399999999999698</v>
      </c>
      <c r="B406" s="29">
        <v>50</v>
      </c>
    </row>
    <row r="407" spans="1:2" x14ac:dyDescent="0.25">
      <c r="A407" s="44">
        <v>5.0499999999999696</v>
      </c>
      <c r="B407" s="29">
        <v>50</v>
      </c>
    </row>
    <row r="408" spans="1:2" x14ac:dyDescent="0.25">
      <c r="A408" s="44">
        <v>5.0599999999999703</v>
      </c>
      <c r="B408" s="29">
        <v>50</v>
      </c>
    </row>
    <row r="409" spans="1:2" x14ac:dyDescent="0.25">
      <c r="A409" s="44">
        <v>5.0699999999999701</v>
      </c>
      <c r="B409" s="29">
        <v>50</v>
      </c>
    </row>
    <row r="410" spans="1:2" x14ac:dyDescent="0.25">
      <c r="A410" s="44">
        <v>5.0799999999999699</v>
      </c>
      <c r="B410" s="29">
        <v>50</v>
      </c>
    </row>
    <row r="411" spans="1:2" x14ac:dyDescent="0.25">
      <c r="A411" s="44">
        <v>5.0899999999999697</v>
      </c>
      <c r="B411" s="29">
        <v>50</v>
      </c>
    </row>
    <row r="412" spans="1:2" x14ac:dyDescent="0.25">
      <c r="A412" s="44">
        <v>5.0999999999999703</v>
      </c>
      <c r="B412" s="29">
        <v>50</v>
      </c>
    </row>
    <row r="413" spans="1:2" x14ac:dyDescent="0.25">
      <c r="A413" s="44">
        <v>5.1099999999999701</v>
      </c>
      <c r="B413" s="29">
        <v>50</v>
      </c>
    </row>
    <row r="414" spans="1:2" x14ac:dyDescent="0.25">
      <c r="A414" s="44">
        <v>5.1199999999999699</v>
      </c>
      <c r="B414" s="29">
        <v>50</v>
      </c>
    </row>
    <row r="415" spans="1:2" x14ac:dyDescent="0.25">
      <c r="A415" s="44">
        <v>5.1299999999999697</v>
      </c>
      <c r="B415" s="29">
        <v>55</v>
      </c>
    </row>
    <row r="416" spans="1:2" x14ac:dyDescent="0.25">
      <c r="A416" s="44">
        <v>5.1399999999999704</v>
      </c>
      <c r="B416" s="29">
        <v>55</v>
      </c>
    </row>
    <row r="417" spans="1:2" x14ac:dyDescent="0.25">
      <c r="A417" s="44">
        <v>5.1499999999999604</v>
      </c>
      <c r="B417" s="29">
        <v>55</v>
      </c>
    </row>
    <row r="418" spans="1:2" x14ac:dyDescent="0.25">
      <c r="A418" s="44">
        <v>5.1599999999999602</v>
      </c>
      <c r="B418" s="29">
        <v>55</v>
      </c>
    </row>
    <row r="419" spans="1:2" x14ac:dyDescent="0.25">
      <c r="A419" s="44">
        <v>5.16999999999996</v>
      </c>
      <c r="B419" s="29">
        <v>55</v>
      </c>
    </row>
    <row r="420" spans="1:2" x14ac:dyDescent="0.25">
      <c r="A420" s="44">
        <v>5.1799999999999597</v>
      </c>
      <c r="B420" s="29">
        <v>55</v>
      </c>
    </row>
    <row r="421" spans="1:2" x14ac:dyDescent="0.25">
      <c r="A421" s="44">
        <v>5.1899999999999604</v>
      </c>
      <c r="B421" s="29">
        <v>55</v>
      </c>
    </row>
    <row r="422" spans="1:2" x14ac:dyDescent="0.25">
      <c r="A422" s="44">
        <v>5.1999999999999602</v>
      </c>
      <c r="B422" s="29">
        <v>55</v>
      </c>
    </row>
    <row r="423" spans="1:2" x14ac:dyDescent="0.25">
      <c r="A423" s="44">
        <v>5.20999999999996</v>
      </c>
      <c r="B423" s="29">
        <v>55</v>
      </c>
    </row>
    <row r="424" spans="1:2" x14ac:dyDescent="0.25">
      <c r="A424" s="44">
        <v>5.2199999999999598</v>
      </c>
      <c r="B424" s="29">
        <v>55</v>
      </c>
    </row>
    <row r="425" spans="1:2" x14ac:dyDescent="0.25">
      <c r="A425" s="44">
        <v>5.2299999999999596</v>
      </c>
      <c r="B425" s="29">
        <v>55</v>
      </c>
    </row>
    <row r="426" spans="1:2" x14ac:dyDescent="0.25">
      <c r="A426" s="44">
        <v>5.2399999999999602</v>
      </c>
      <c r="B426" s="29">
        <v>60</v>
      </c>
    </row>
    <row r="427" spans="1:2" x14ac:dyDescent="0.25">
      <c r="A427" s="44">
        <v>5.24999999999996</v>
      </c>
      <c r="B427" s="29">
        <v>60</v>
      </c>
    </row>
    <row r="428" spans="1:2" x14ac:dyDescent="0.25">
      <c r="A428" s="44">
        <v>5.2599999999999598</v>
      </c>
      <c r="B428" s="29">
        <v>60</v>
      </c>
    </row>
    <row r="429" spans="1:2" x14ac:dyDescent="0.25">
      <c r="A429" s="44">
        <v>5.2699999999999596</v>
      </c>
      <c r="B429" s="29">
        <v>60</v>
      </c>
    </row>
    <row r="430" spans="1:2" x14ac:dyDescent="0.25">
      <c r="A430" s="44">
        <v>5.2799999999999603</v>
      </c>
      <c r="B430" s="29">
        <v>60</v>
      </c>
    </row>
    <row r="431" spans="1:2" x14ac:dyDescent="0.25">
      <c r="A431" s="44">
        <v>5.2899999999999601</v>
      </c>
      <c r="B431" s="29">
        <v>60</v>
      </c>
    </row>
    <row r="432" spans="1:2" x14ac:dyDescent="0.25">
      <c r="A432" s="44">
        <v>5.2999999999999599</v>
      </c>
      <c r="B432" s="29">
        <v>60</v>
      </c>
    </row>
    <row r="433" spans="1:2" x14ac:dyDescent="0.25">
      <c r="A433" s="44">
        <v>5.3099999999999596</v>
      </c>
      <c r="B433" s="29">
        <v>60</v>
      </c>
    </row>
    <row r="434" spans="1:2" x14ac:dyDescent="0.25">
      <c r="A434" s="44">
        <v>5.3199999999999603</v>
      </c>
      <c r="B434" s="29">
        <v>60</v>
      </c>
    </row>
    <row r="435" spans="1:2" x14ac:dyDescent="0.25">
      <c r="A435" s="44">
        <v>5.3299999999999601</v>
      </c>
      <c r="B435" s="29">
        <v>65</v>
      </c>
    </row>
    <row r="436" spans="1:2" x14ac:dyDescent="0.25">
      <c r="A436" s="44">
        <v>5.3399999999999599</v>
      </c>
      <c r="B436" s="29">
        <v>65</v>
      </c>
    </row>
    <row r="437" spans="1:2" x14ac:dyDescent="0.25">
      <c r="A437" s="44">
        <v>5.3499999999999597</v>
      </c>
      <c r="B437" s="29">
        <v>65</v>
      </c>
    </row>
    <row r="438" spans="1:2" x14ac:dyDescent="0.25">
      <c r="A438" s="44">
        <v>5.3599999999999604</v>
      </c>
      <c r="B438" s="29">
        <v>65</v>
      </c>
    </row>
    <row r="439" spans="1:2" x14ac:dyDescent="0.25">
      <c r="A439" s="44">
        <v>5.3699999999999601</v>
      </c>
      <c r="B439" s="29">
        <v>65</v>
      </c>
    </row>
    <row r="440" spans="1:2" x14ac:dyDescent="0.25">
      <c r="A440" s="44">
        <v>5.3799999999999599</v>
      </c>
      <c r="B440" s="29">
        <v>65</v>
      </c>
    </row>
    <row r="441" spans="1:2" x14ac:dyDescent="0.25">
      <c r="A441" s="44">
        <v>5.3899999999999597</v>
      </c>
      <c r="B441" s="29">
        <v>65</v>
      </c>
    </row>
    <row r="442" spans="1:2" x14ac:dyDescent="0.25">
      <c r="A442" s="44">
        <v>5.3999999999999604</v>
      </c>
      <c r="B442" s="29">
        <v>65</v>
      </c>
    </row>
    <row r="443" spans="1:2" x14ac:dyDescent="0.25">
      <c r="A443" s="44">
        <v>5.4099999999999602</v>
      </c>
      <c r="B443" s="29">
        <v>65</v>
      </c>
    </row>
    <row r="444" spans="1:2" x14ac:dyDescent="0.25">
      <c r="A444" s="44">
        <v>5.41999999999996</v>
      </c>
      <c r="B444" s="29">
        <v>65</v>
      </c>
    </row>
    <row r="445" spans="1:2" x14ac:dyDescent="0.25">
      <c r="A445" s="44">
        <v>5.4299999999999597</v>
      </c>
      <c r="B445" s="29">
        <v>70</v>
      </c>
    </row>
    <row r="446" spans="1:2" x14ac:dyDescent="0.25">
      <c r="A446" s="44">
        <v>5.4399999999999604</v>
      </c>
      <c r="B446" s="29">
        <v>70</v>
      </c>
    </row>
    <row r="447" spans="1:2" x14ac:dyDescent="0.25">
      <c r="A447" s="44">
        <v>5.4499999999999602</v>
      </c>
      <c r="B447" s="29">
        <v>70</v>
      </c>
    </row>
    <row r="448" spans="1:2" x14ac:dyDescent="0.25">
      <c r="A448" s="44">
        <v>5.45999999999996</v>
      </c>
      <c r="B448" s="29">
        <v>70</v>
      </c>
    </row>
    <row r="449" spans="1:2" x14ac:dyDescent="0.25">
      <c r="A449" s="44">
        <v>5.4699999999999598</v>
      </c>
      <c r="B449" s="29">
        <v>70</v>
      </c>
    </row>
    <row r="450" spans="1:2" x14ac:dyDescent="0.25">
      <c r="A450" s="44">
        <v>5.4799999999999596</v>
      </c>
      <c r="B450" s="29">
        <v>70</v>
      </c>
    </row>
    <row r="451" spans="1:2" x14ac:dyDescent="0.25">
      <c r="A451" s="44">
        <v>5.4899999999999602</v>
      </c>
      <c r="B451" s="29">
        <v>70</v>
      </c>
    </row>
    <row r="452" spans="1:2" x14ac:dyDescent="0.25">
      <c r="A452" s="44">
        <v>5.49999999999996</v>
      </c>
      <c r="B452" s="29">
        <v>70</v>
      </c>
    </row>
    <row r="453" spans="1:2" x14ac:dyDescent="0.25">
      <c r="A453" s="44">
        <v>5.5099999999999598</v>
      </c>
      <c r="B453" s="29">
        <v>70</v>
      </c>
    </row>
    <row r="454" spans="1:2" x14ac:dyDescent="0.25">
      <c r="A454" s="44">
        <v>5.5199999999999596</v>
      </c>
      <c r="B454" s="29">
        <v>70</v>
      </c>
    </row>
    <row r="455" spans="1:2" x14ac:dyDescent="0.25">
      <c r="A455" s="44">
        <v>5.5299999999999603</v>
      </c>
      <c r="B455" s="29">
        <v>70</v>
      </c>
    </row>
    <row r="456" spans="1:2" x14ac:dyDescent="0.25">
      <c r="A456" s="44">
        <v>5.5399999999999601</v>
      </c>
      <c r="B456" s="29">
        <v>75</v>
      </c>
    </row>
    <row r="457" spans="1:2" x14ac:dyDescent="0.25">
      <c r="A457" s="44">
        <v>5.5499999999999599</v>
      </c>
      <c r="B457" s="29">
        <v>75</v>
      </c>
    </row>
    <row r="458" spans="1:2" x14ac:dyDescent="0.25">
      <c r="A458" s="44">
        <v>5.5599999999999596</v>
      </c>
      <c r="B458" s="29">
        <v>75</v>
      </c>
    </row>
    <row r="459" spans="1:2" x14ac:dyDescent="0.25">
      <c r="A459" s="44">
        <v>5.5699999999999603</v>
      </c>
      <c r="B459" s="29">
        <v>75</v>
      </c>
    </row>
    <row r="460" spans="1:2" x14ac:dyDescent="0.25">
      <c r="A460" s="44">
        <v>5.5799999999999601</v>
      </c>
      <c r="B460" s="29">
        <v>75</v>
      </c>
    </row>
    <row r="461" spans="1:2" x14ac:dyDescent="0.25">
      <c r="A461" s="44">
        <v>5.5899999999999599</v>
      </c>
      <c r="B461" s="29">
        <v>75</v>
      </c>
    </row>
    <row r="462" spans="1:2" x14ac:dyDescent="0.25">
      <c r="A462" s="44">
        <v>5.5999999999999597</v>
      </c>
      <c r="B462" s="29">
        <v>75</v>
      </c>
    </row>
    <row r="463" spans="1:2" x14ac:dyDescent="0.25">
      <c r="A463" s="44">
        <v>5.6099999999999604</v>
      </c>
      <c r="B463" s="29">
        <v>75</v>
      </c>
    </row>
    <row r="464" spans="1:2" x14ac:dyDescent="0.25">
      <c r="A464" s="44">
        <v>5.6199999999999504</v>
      </c>
      <c r="B464" s="29">
        <v>75</v>
      </c>
    </row>
    <row r="465" spans="1:2" x14ac:dyDescent="0.25">
      <c r="A465" s="44">
        <v>5.6299999999999502</v>
      </c>
      <c r="B465" s="29">
        <v>75</v>
      </c>
    </row>
    <row r="466" spans="1:2" x14ac:dyDescent="0.25">
      <c r="A466" s="44">
        <v>5.6399999999999499</v>
      </c>
      <c r="B466" s="29">
        <v>75</v>
      </c>
    </row>
    <row r="467" spans="1:2" x14ac:dyDescent="0.25">
      <c r="A467" s="44">
        <v>5.6499999999999497</v>
      </c>
      <c r="B467" s="29">
        <v>80</v>
      </c>
    </row>
    <row r="468" spans="1:2" x14ac:dyDescent="0.25">
      <c r="A468" s="44">
        <v>5.6599999999999504</v>
      </c>
      <c r="B468" s="29">
        <v>80</v>
      </c>
    </row>
    <row r="469" spans="1:2" x14ac:dyDescent="0.25">
      <c r="A469" s="44">
        <v>5.6699999999999502</v>
      </c>
      <c r="B469" s="29">
        <v>80</v>
      </c>
    </row>
    <row r="470" spans="1:2" x14ac:dyDescent="0.25">
      <c r="A470" s="44">
        <v>5.67999999999995</v>
      </c>
      <c r="B470" s="29">
        <v>80</v>
      </c>
    </row>
    <row r="471" spans="1:2" x14ac:dyDescent="0.25">
      <c r="A471" s="44">
        <v>5.6899999999999498</v>
      </c>
      <c r="B471" s="29">
        <v>80</v>
      </c>
    </row>
    <row r="472" spans="1:2" x14ac:dyDescent="0.25">
      <c r="A472" s="44">
        <v>5.6999999999999504</v>
      </c>
      <c r="B472" s="29">
        <v>80</v>
      </c>
    </row>
    <row r="473" spans="1:2" x14ac:dyDescent="0.25">
      <c r="A473" s="44">
        <v>5.7099999999999502</v>
      </c>
      <c r="B473" s="29">
        <v>80</v>
      </c>
    </row>
    <row r="474" spans="1:2" x14ac:dyDescent="0.25">
      <c r="A474" s="44">
        <v>5.71999999999995</v>
      </c>
      <c r="B474" s="29">
        <v>80</v>
      </c>
    </row>
    <row r="475" spans="1:2" x14ac:dyDescent="0.25">
      <c r="A475" s="44">
        <v>5.7299999999999498</v>
      </c>
      <c r="B475" s="29">
        <v>80</v>
      </c>
    </row>
    <row r="476" spans="1:2" x14ac:dyDescent="0.25">
      <c r="A476" s="44">
        <v>5.7399999999999496</v>
      </c>
      <c r="B476" s="29">
        <v>80</v>
      </c>
    </row>
    <row r="477" spans="1:2" x14ac:dyDescent="0.25">
      <c r="A477" s="44">
        <v>5.7499999999999503</v>
      </c>
      <c r="B477" s="29">
        <v>80</v>
      </c>
    </row>
    <row r="478" spans="1:2" x14ac:dyDescent="0.25">
      <c r="A478" s="44">
        <v>5.75999999999995</v>
      </c>
      <c r="B478" s="29">
        <v>80</v>
      </c>
    </row>
    <row r="479" spans="1:2" x14ac:dyDescent="0.25">
      <c r="A479" s="44">
        <v>5.7699999999999498</v>
      </c>
      <c r="B479" s="29">
        <v>80</v>
      </c>
    </row>
    <row r="480" spans="1:2" x14ac:dyDescent="0.25">
      <c r="A480" s="44">
        <v>5.7799999999999496</v>
      </c>
      <c r="B480" s="29">
        <v>85</v>
      </c>
    </row>
    <row r="481" spans="1:2" x14ac:dyDescent="0.25">
      <c r="A481" s="44">
        <v>5.7899999999999503</v>
      </c>
      <c r="B481" s="29">
        <v>85</v>
      </c>
    </row>
    <row r="482" spans="1:2" x14ac:dyDescent="0.25">
      <c r="A482" s="44">
        <v>5.7999999999999501</v>
      </c>
      <c r="B482" s="29">
        <v>85</v>
      </c>
    </row>
    <row r="483" spans="1:2" x14ac:dyDescent="0.25">
      <c r="A483" s="44">
        <v>5.8099999999999499</v>
      </c>
      <c r="B483" s="29">
        <v>85</v>
      </c>
    </row>
    <row r="484" spans="1:2" x14ac:dyDescent="0.25">
      <c r="A484" s="44">
        <v>5.8199999999999497</v>
      </c>
      <c r="B484" s="29">
        <v>85</v>
      </c>
    </row>
    <row r="485" spans="1:2" x14ac:dyDescent="0.25">
      <c r="A485" s="44">
        <v>5.8299999999999503</v>
      </c>
      <c r="B485" s="29">
        <v>85</v>
      </c>
    </row>
    <row r="486" spans="1:2" x14ac:dyDescent="0.25">
      <c r="A486" s="44">
        <v>5.8399999999999501</v>
      </c>
      <c r="B486" s="29">
        <v>85</v>
      </c>
    </row>
    <row r="487" spans="1:2" x14ac:dyDescent="0.25">
      <c r="A487" s="44">
        <v>5.8499999999999499</v>
      </c>
      <c r="B487" s="29">
        <v>85</v>
      </c>
    </row>
    <row r="488" spans="1:2" x14ac:dyDescent="0.25">
      <c r="A488" s="44">
        <v>5.8599999999999497</v>
      </c>
      <c r="B488" s="29">
        <v>85</v>
      </c>
    </row>
    <row r="489" spans="1:2" x14ac:dyDescent="0.25">
      <c r="A489" s="44">
        <v>5.8699999999999504</v>
      </c>
      <c r="B489" s="29">
        <v>85</v>
      </c>
    </row>
    <row r="490" spans="1:2" x14ac:dyDescent="0.25">
      <c r="A490" s="44">
        <v>5.8799999999999502</v>
      </c>
      <c r="B490" s="29">
        <v>85</v>
      </c>
    </row>
    <row r="491" spans="1:2" x14ac:dyDescent="0.25">
      <c r="A491" s="44">
        <v>5.8899999999999499</v>
      </c>
      <c r="B491" s="29">
        <v>85</v>
      </c>
    </row>
    <row r="492" spans="1:2" x14ac:dyDescent="0.25">
      <c r="A492" s="44">
        <v>5.8999999999999497</v>
      </c>
      <c r="B492" s="29">
        <v>85</v>
      </c>
    </row>
    <row r="493" spans="1:2" x14ac:dyDescent="0.25">
      <c r="A493" s="44">
        <v>5.9099999999999504</v>
      </c>
      <c r="B493" s="29">
        <v>85</v>
      </c>
    </row>
    <row r="494" spans="1:2" x14ac:dyDescent="0.25">
      <c r="A494" s="44">
        <v>5.9199999999999502</v>
      </c>
      <c r="B494" s="29">
        <v>85</v>
      </c>
    </row>
    <row r="495" spans="1:2" x14ac:dyDescent="0.25">
      <c r="A495" s="44">
        <v>5.92999999999995</v>
      </c>
      <c r="B495" s="29">
        <v>85</v>
      </c>
    </row>
    <row r="496" spans="1:2" x14ac:dyDescent="0.25">
      <c r="A496" s="44">
        <v>5.9399999999999498</v>
      </c>
      <c r="B496" s="29">
        <v>85</v>
      </c>
    </row>
    <row r="497" spans="1:2" x14ac:dyDescent="0.25">
      <c r="A497" s="44">
        <v>5.9499999999999504</v>
      </c>
      <c r="B497" s="29">
        <v>90</v>
      </c>
    </row>
    <row r="498" spans="1:2" x14ac:dyDescent="0.25">
      <c r="A498" s="44">
        <v>5.9599999999999502</v>
      </c>
      <c r="B498" s="29">
        <v>90</v>
      </c>
    </row>
    <row r="499" spans="1:2" x14ac:dyDescent="0.25">
      <c r="A499" s="44">
        <v>5.96999999999995</v>
      </c>
      <c r="B499" s="29">
        <v>90</v>
      </c>
    </row>
    <row r="500" spans="1:2" x14ac:dyDescent="0.25">
      <c r="A500" s="44">
        <v>5.9799999999999498</v>
      </c>
      <c r="B500" s="29">
        <v>90</v>
      </c>
    </row>
    <row r="501" spans="1:2" x14ac:dyDescent="0.25">
      <c r="A501" s="44">
        <v>5.9899999999999496</v>
      </c>
      <c r="B501" s="29">
        <v>90</v>
      </c>
    </row>
    <row r="502" spans="1:2" x14ac:dyDescent="0.25">
      <c r="A502" s="44">
        <v>5.9999999999999503</v>
      </c>
      <c r="B502" s="29">
        <v>90</v>
      </c>
    </row>
    <row r="503" spans="1:2" x14ac:dyDescent="0.25">
      <c r="A503" s="44">
        <v>6.00999999999995</v>
      </c>
      <c r="B503" s="29">
        <v>90</v>
      </c>
    </row>
    <row r="504" spans="1:2" x14ac:dyDescent="0.25">
      <c r="A504" s="44">
        <v>6.0199999999999498</v>
      </c>
      <c r="B504" s="29">
        <v>90</v>
      </c>
    </row>
    <row r="505" spans="1:2" x14ac:dyDescent="0.25">
      <c r="A505" s="44">
        <v>6.0299999999999496</v>
      </c>
      <c r="B505" s="29">
        <v>90</v>
      </c>
    </row>
    <row r="506" spans="1:2" x14ac:dyDescent="0.25">
      <c r="A506" s="44">
        <v>6.0399999999999503</v>
      </c>
      <c r="B506" s="29">
        <v>90</v>
      </c>
    </row>
    <row r="507" spans="1:2" x14ac:dyDescent="0.25">
      <c r="A507" s="44">
        <v>6.0499999999999501</v>
      </c>
      <c r="B507" s="29">
        <v>90</v>
      </c>
    </row>
    <row r="508" spans="1:2" x14ac:dyDescent="0.25">
      <c r="A508" s="44">
        <v>6.0599999999999499</v>
      </c>
      <c r="B508" s="29">
        <v>90</v>
      </c>
    </row>
    <row r="509" spans="1:2" x14ac:dyDescent="0.25">
      <c r="A509" s="44">
        <v>6.0699999999999497</v>
      </c>
      <c r="B509" s="29">
        <v>90</v>
      </c>
    </row>
    <row r="510" spans="1:2" x14ac:dyDescent="0.25">
      <c r="A510" s="44">
        <v>6.0799999999999503</v>
      </c>
      <c r="B510" s="29">
        <v>90</v>
      </c>
    </row>
    <row r="511" spans="1:2" x14ac:dyDescent="0.25">
      <c r="A511" s="44">
        <v>6.0899999999999403</v>
      </c>
      <c r="B511" s="29">
        <v>90</v>
      </c>
    </row>
    <row r="512" spans="1:2" x14ac:dyDescent="0.25">
      <c r="A512" s="44">
        <v>6.0999999999999401</v>
      </c>
      <c r="B512" s="29">
        <v>90</v>
      </c>
    </row>
    <row r="513" spans="1:2" x14ac:dyDescent="0.25">
      <c r="A513" s="44">
        <v>6.1099999999999399</v>
      </c>
      <c r="B513" s="29">
        <v>90</v>
      </c>
    </row>
    <row r="514" spans="1:2" x14ac:dyDescent="0.25">
      <c r="A514" s="44">
        <v>6.1199999999999397</v>
      </c>
      <c r="B514" s="29">
        <v>90</v>
      </c>
    </row>
    <row r="515" spans="1:2" x14ac:dyDescent="0.25">
      <c r="A515" s="44">
        <v>6.1299999999999404</v>
      </c>
      <c r="B515" s="29">
        <v>90</v>
      </c>
    </row>
    <row r="516" spans="1:2" x14ac:dyDescent="0.25">
      <c r="A516" s="44">
        <v>6.1399999999999402</v>
      </c>
      <c r="B516" s="29">
        <v>90</v>
      </c>
    </row>
    <row r="517" spans="1:2" x14ac:dyDescent="0.25">
      <c r="A517" s="44">
        <v>6.14999999999994</v>
      </c>
      <c r="B517" s="29">
        <v>90</v>
      </c>
    </row>
    <row r="518" spans="1:2" x14ac:dyDescent="0.25">
      <c r="A518" s="44">
        <v>6.1599999999999397</v>
      </c>
      <c r="B518" s="29">
        <v>90</v>
      </c>
    </row>
    <row r="519" spans="1:2" x14ac:dyDescent="0.25">
      <c r="A519" s="44">
        <v>6.1699999999999404</v>
      </c>
      <c r="B519" s="29">
        <v>90</v>
      </c>
    </row>
    <row r="520" spans="1:2" x14ac:dyDescent="0.25">
      <c r="A520" s="44">
        <v>6.1799999999999402</v>
      </c>
      <c r="B520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2"/>
  <sheetViews>
    <sheetView zoomScale="91" zoomScaleNormal="91" workbookViewId="0">
      <selection activeCell="E6" sqref="E6"/>
    </sheetView>
  </sheetViews>
  <sheetFormatPr defaultRowHeight="15" x14ac:dyDescent="0.25"/>
  <cols>
    <col min="1" max="3" width="8.42578125" customWidth="1"/>
    <col min="4" max="4" width="9.140625" style="4" customWidth="1"/>
    <col min="5" max="5" width="15.140625" style="4" customWidth="1"/>
    <col min="6" max="6" width="13.28515625" style="4" customWidth="1"/>
    <col min="7" max="7" width="16.28515625" style="4" customWidth="1"/>
    <col min="8" max="8" width="19" customWidth="1"/>
    <col min="9" max="9" width="9.5703125" customWidth="1"/>
    <col min="10" max="12" width="8.42578125" customWidth="1"/>
    <col min="13" max="13" width="5" customWidth="1"/>
    <col min="14" max="14" width="14.140625" customWidth="1"/>
    <col min="15" max="1025" width="8.42578125" customWidth="1"/>
  </cols>
  <sheetData>
    <row r="1" spans="1:18" x14ac:dyDescent="0.25">
      <c r="A1" s="53" t="s">
        <v>4</v>
      </c>
      <c r="B1" s="53"/>
      <c r="C1" s="53"/>
      <c r="D1" s="21" t="s">
        <v>153</v>
      </c>
      <c r="E1" s="21" t="s">
        <v>154</v>
      </c>
      <c r="F1" s="22" t="s">
        <v>155</v>
      </c>
      <c r="G1" s="22" t="s">
        <v>156</v>
      </c>
      <c r="H1" s="23" t="s">
        <v>157</v>
      </c>
      <c r="I1" s="23" t="s">
        <v>158</v>
      </c>
      <c r="K1" s="55" t="s">
        <v>159</v>
      </c>
      <c r="L1" s="55"/>
      <c r="M1" s="55"/>
    </row>
    <row r="2" spans="1:18" ht="18.75" x14ac:dyDescent="0.3">
      <c r="A2" s="51" t="s">
        <v>5</v>
      </c>
      <c r="B2" s="51"/>
      <c r="C2" s="51"/>
      <c r="D2" s="25">
        <f>SUM(E3,E4,E5,E6)</f>
        <v>7.9861111111111107</v>
      </c>
      <c r="E2" s="24">
        <f>D2/4</f>
        <v>1.9965277777777777</v>
      </c>
      <c r="F2" s="26">
        <f>VLOOKUP(E2,NEURO!A2:B396,2,NEURO!B2:B396)</f>
        <v>10</v>
      </c>
      <c r="G2" s="26" t="str">
        <f>VLOOKUP(F2,$M$12:$N$112,2,0)</f>
        <v>MUITO BAIXO</v>
      </c>
      <c r="H2" s="27"/>
      <c r="I2" s="28"/>
      <c r="K2" s="56" t="s">
        <v>160</v>
      </c>
      <c r="L2" s="56"/>
      <c r="M2" s="56"/>
    </row>
    <row r="3" spans="1:18" ht="18.75" x14ac:dyDescent="0.3">
      <c r="A3" s="52" t="s">
        <v>161</v>
      </c>
      <c r="B3" s="52"/>
      <c r="C3" s="52"/>
      <c r="D3" s="29">
        <f>'BFP PEERGUNTAS'!D57+'BFP PEERGUNTAS'!D62+'BFP PEERGUNTAS'!D75+'BFP PEERGUNTAS'!D77+'BFP PEERGUNTAS'!D81+'BFP PEERGUNTAS'!D84+'BFP PEERGUNTAS'!D91+'BFP PEERGUNTAS'!D112+'BFP PEERGUNTAS'!D120</f>
        <v>19</v>
      </c>
      <c r="E3" s="30">
        <f>D3/9</f>
        <v>2.1111111111111112</v>
      </c>
      <c r="F3" s="31">
        <f>VLOOKUP(E3,'N1'!A2:B469,2,'N1'!B2:B469)</f>
        <v>10</v>
      </c>
      <c r="G3" s="31" t="str">
        <f>VLOOKUP(F3,$M$12:$N$112,2,0)</f>
        <v>MUITO BAIXO</v>
      </c>
      <c r="H3" s="32" t="s">
        <v>214</v>
      </c>
      <c r="I3" s="33" t="str">
        <f>IF(AND(F3&lt;=50),"APTO","INAPTO")</f>
        <v>APTO</v>
      </c>
      <c r="J3" s="4">
        <f>IF(I3="APTO",1,0)</f>
        <v>1</v>
      </c>
      <c r="K3" s="57" t="str">
        <f>IF(K36&gt;=3,"APTO","INAPTO")</f>
        <v>APTO</v>
      </c>
      <c r="L3" s="57"/>
      <c r="M3" s="57"/>
    </row>
    <row r="4" spans="1:18" ht="18.75" x14ac:dyDescent="0.3">
      <c r="A4" s="52" t="s">
        <v>163</v>
      </c>
      <c r="B4" s="52"/>
      <c r="C4" s="52"/>
      <c r="D4" s="29">
        <f>'BFP PEERGUNTAS'!D27+'BFP PEERGUNTAS'!D53+'BFP PEERGUNTAS'!D67+'BFP PEERGUNTAS'!D79+'BFP PEERGUNTAS'!D88+'BFP PEERGUNTAS'!D104</f>
        <v>12</v>
      </c>
      <c r="E4" s="30">
        <f>D4/6</f>
        <v>2</v>
      </c>
      <c r="F4" s="31">
        <f>VLOOKUP(E4,'N2'!A2:B519,2,'N2'!B2:B519)</f>
        <v>10</v>
      </c>
      <c r="G4" s="31" t="str">
        <f>VLOOKUP(F4,$M$12:$N$112,2,0)</f>
        <v>MUITO BAIXO</v>
      </c>
      <c r="H4" s="32" t="s">
        <v>162</v>
      </c>
      <c r="I4" s="33" t="str">
        <f>IF(AND(F4&lt;=50),"APTO","INAPTO")</f>
        <v>APTO</v>
      </c>
      <c r="J4" s="4">
        <f>IF(I4="APTO",1,0)</f>
        <v>1</v>
      </c>
      <c r="K4" s="57"/>
      <c r="L4" s="57"/>
      <c r="M4" s="57"/>
    </row>
    <row r="5" spans="1:18" ht="18.75" x14ac:dyDescent="0.3">
      <c r="A5" s="52" t="s">
        <v>164</v>
      </c>
      <c r="B5" s="52"/>
      <c r="C5" s="52"/>
      <c r="D5" s="29">
        <f>SUM('BFP PEERGUNTAS'!D15,'BFP PEERGUNTAS'!D24,'BFP PEERGUNTAS'!D37,'BFP PEERGUNTAS'!D39,'BFP PEERGUNTAS'!D97,'BFP PEERGUNTAS'!D102)</f>
        <v>12</v>
      </c>
      <c r="E5" s="30">
        <f>D5/6</f>
        <v>2</v>
      </c>
      <c r="F5" s="31">
        <f>VLOOKUP(E5,'N3'!A2:B452,2,'N3'!B2:B452)</f>
        <v>10</v>
      </c>
      <c r="G5" s="31" t="str">
        <f>VLOOKUP(F5,$M$12:$N$112,2,0)</f>
        <v>MUITO BAIXO</v>
      </c>
      <c r="H5" s="32" t="s">
        <v>162</v>
      </c>
      <c r="I5" s="33" t="str">
        <f>IF(AND(F5&lt;=50),"APTO","INAPTO")</f>
        <v>APTO</v>
      </c>
      <c r="J5" s="4">
        <f>IF(I5="APTO",1,0)</f>
        <v>1</v>
      </c>
      <c r="K5" s="57"/>
      <c r="L5" s="57"/>
      <c r="M5" s="57"/>
    </row>
    <row r="6" spans="1:18" ht="18.75" x14ac:dyDescent="0.3">
      <c r="A6" s="52" t="s">
        <v>165</v>
      </c>
      <c r="B6" s="52"/>
      <c r="C6" s="52"/>
      <c r="D6" s="29">
        <f>SUM('BFP PEERGUNTAS'!F18,'BFP PEERGUNTAS'!D31,'BFP PEERGUNTAS'!D42,'BFP PEERGUNTAS'!D50,'BFP PEERGUNTAS'!D72,'BFP PEERGUNTAS'!D108,'BFP PEERGUNTAS'!D123,'BFP PEERGUNTAS'!D126)</f>
        <v>15</v>
      </c>
      <c r="E6" s="30">
        <f>D6/8</f>
        <v>1.875</v>
      </c>
      <c r="F6" s="31">
        <f>VLOOKUP(E6,'N4'!A2:B365,2,'N4'!B2:B365)</f>
        <v>40</v>
      </c>
      <c r="G6" s="31" t="str">
        <f>VLOOKUP(F6,$M$12:$N$112,2,0)</f>
        <v>MEDIO</v>
      </c>
      <c r="H6" s="32" t="s">
        <v>214</v>
      </c>
      <c r="I6" s="33" t="str">
        <f>IF(AND(F6&lt;=50),"APTO","INAPTO")</f>
        <v>APTO</v>
      </c>
      <c r="J6" s="4">
        <f>IF(I6="APTO",1,0)</f>
        <v>1</v>
      </c>
      <c r="K6" s="57"/>
      <c r="L6" s="57"/>
      <c r="M6" s="57"/>
    </row>
    <row r="7" spans="1:18" ht="18.75" x14ac:dyDescent="0.3">
      <c r="A7" s="34"/>
      <c r="B7" s="34"/>
      <c r="C7" s="34"/>
      <c r="D7" s="29"/>
      <c r="E7" s="29"/>
      <c r="F7" s="29"/>
      <c r="G7" s="29"/>
      <c r="H7" s="34"/>
      <c r="I7" s="35"/>
      <c r="J7" s="4">
        <f>SUM(J3:J6)</f>
        <v>4</v>
      </c>
      <c r="K7">
        <f>IF(J7&gt;=2,1,0)</f>
        <v>1</v>
      </c>
    </row>
    <row r="8" spans="1:18" x14ac:dyDescent="0.25">
      <c r="A8" s="53" t="s">
        <v>4</v>
      </c>
      <c r="B8" s="53"/>
      <c r="C8" s="53"/>
      <c r="D8" s="21" t="s">
        <v>166</v>
      </c>
      <c r="E8" s="21" t="s">
        <v>154</v>
      </c>
      <c r="F8" s="22" t="s">
        <v>155</v>
      </c>
      <c r="G8" s="22" t="s">
        <v>156</v>
      </c>
      <c r="H8" s="23" t="s">
        <v>157</v>
      </c>
      <c r="I8" s="23" t="s">
        <v>158</v>
      </c>
      <c r="J8" s="4"/>
    </row>
    <row r="9" spans="1:18" ht="18.75" x14ac:dyDescent="0.3">
      <c r="A9" s="51" t="s">
        <v>8</v>
      </c>
      <c r="B9" s="51"/>
      <c r="C9" s="51"/>
      <c r="D9" s="25">
        <f>SUM(E10,E11,E12,E13)</f>
        <v>21.714285714285715</v>
      </c>
      <c r="E9" s="24">
        <f>D9/4</f>
        <v>5.4285714285714288</v>
      </c>
      <c r="F9" s="26">
        <f>VLOOKUP(E9,EXTRO!A2:B474,2,EXTRO!B2:B474)</f>
        <v>85</v>
      </c>
      <c r="G9" s="26" t="str">
        <f>VLOOKUP(F9,$M$12:$N$112,2,0)</f>
        <v>ALTO</v>
      </c>
      <c r="H9" s="27"/>
      <c r="I9" s="28"/>
      <c r="J9" s="4"/>
    </row>
    <row r="10" spans="1:18" ht="18.75" x14ac:dyDescent="0.3">
      <c r="A10" s="52" t="s">
        <v>167</v>
      </c>
      <c r="B10" s="52"/>
      <c r="C10" s="52"/>
      <c r="D10" s="29">
        <f>SUM('BFP PEERGUNTAS'!F19,'BFP PEERGUNTAS'!F40,'BFP PEERGUNTAS'!F68,'BFP PEERGUNTAS'!D99,'BFP PEERGUNTAS'!D107,'BFP PEERGUNTAS'!D122)</f>
        <v>36</v>
      </c>
      <c r="E10" s="30">
        <f>D10/6</f>
        <v>6</v>
      </c>
      <c r="F10" s="29">
        <f>VLOOKUP(E10,'E1'!A2:B535,2,'E1'!B2:B535)</f>
        <v>90</v>
      </c>
      <c r="G10" s="31" t="str">
        <f>VLOOKUP(F10,$M$12:$N$112,2,0)</f>
        <v>MUITO ALTO</v>
      </c>
      <c r="H10" s="32" t="s">
        <v>211</v>
      </c>
      <c r="I10" s="36" t="str">
        <f>IF(AND(F10&gt;=30),"APTO","INAPTO")</f>
        <v>APTO</v>
      </c>
      <c r="J10" s="4">
        <f>IF(I10="APTO",1,0)</f>
        <v>1</v>
      </c>
      <c r="L10" s="37"/>
      <c r="M10" s="54" t="s">
        <v>168</v>
      </c>
      <c r="N10" s="54"/>
      <c r="O10" s="54"/>
      <c r="P10" s="54"/>
      <c r="Q10" s="54"/>
      <c r="R10" s="54"/>
    </row>
    <row r="11" spans="1:18" ht="18.75" x14ac:dyDescent="0.3">
      <c r="A11" s="52" t="s">
        <v>169</v>
      </c>
      <c r="B11" s="52"/>
      <c r="C11" s="52"/>
      <c r="D11" s="29">
        <f>SUM('BFP PEERGUNTAS'!D5,'BFP PEERGUNTAS'!D7,'BFP PEERGUNTAS'!D16,'BFP PEERGUNTAS'!D80,'BFP PEERGUNTAS'!D95,'BFP PEERGUNTAS'!D101,'BFP PEERGUNTAS'!D113)</f>
        <v>30</v>
      </c>
      <c r="E11" s="30">
        <f>D11/7</f>
        <v>4.2857142857142856</v>
      </c>
      <c r="F11" s="29">
        <f>VLOOKUP(E11,'E2'!A2:B459,2,'E2'!B2:B459)</f>
        <v>70</v>
      </c>
      <c r="G11" s="31" t="str">
        <f>VLOOKUP(F11,$M$12:$N$112,2,0)</f>
        <v>MEDIO</v>
      </c>
      <c r="H11" s="32" t="s">
        <v>214</v>
      </c>
      <c r="I11" s="36" t="str">
        <f>IF(AND(F11&gt;=30,F11&lt;=85),"APTO","INAPTO")</f>
        <v>APTO</v>
      </c>
      <c r="J11" s="4">
        <f>IF(I11="APTO",1,0)</f>
        <v>1</v>
      </c>
    </row>
    <row r="12" spans="1:18" ht="18.75" x14ac:dyDescent="0.3">
      <c r="A12" s="52" t="s">
        <v>170</v>
      </c>
      <c r="B12" s="52"/>
      <c r="C12" s="52"/>
      <c r="D12" s="29">
        <f>SUM('BFP PEERGUNTAS'!D23,'BFP PEERGUNTAS'!D28,'BFP PEERGUNTAS'!D34,'BFP PEERGUNTAS'!D110,'BFP PEERGUNTAS'!D119)</f>
        <v>30</v>
      </c>
      <c r="E12" s="30">
        <f>D12/5</f>
        <v>6</v>
      </c>
      <c r="F12" s="29">
        <f>VLOOKUP(E12,'E3'!A2:B542,2,'E3'!B2:B542)</f>
        <v>85</v>
      </c>
      <c r="G12" s="31" t="str">
        <f>VLOOKUP(F12,$M$12:$N$112,2,0)</f>
        <v>ALTO</v>
      </c>
      <c r="H12" s="32" t="s">
        <v>212</v>
      </c>
      <c r="I12" s="36" t="str">
        <f>IF(F12&gt;=30,"APTO","INAPTO")</f>
        <v>APTO</v>
      </c>
      <c r="J12" s="4">
        <f>IF(I12="APTO",1,0)</f>
        <v>1</v>
      </c>
      <c r="M12" s="34">
        <v>0</v>
      </c>
      <c r="N12" s="34" t="s">
        <v>171</v>
      </c>
    </row>
    <row r="13" spans="1:18" ht="18.75" x14ac:dyDescent="0.3">
      <c r="A13" s="52" t="s">
        <v>172</v>
      </c>
      <c r="B13" s="52"/>
      <c r="C13" s="52"/>
      <c r="D13" s="29">
        <f>SUM('BFP PEERGUNTAS'!D10,'BFP PEERGUNTAS'!D13,'BFP PEERGUNTAS'!D49,'BFP PEERGUNTAS'!D52,'BFP PEERGUNTAS'!D54,'BFP PEERGUNTAS'!D73,'BFP PEERGUNTAS'!D92)</f>
        <v>38</v>
      </c>
      <c r="E13" s="30">
        <f>D13/7</f>
        <v>5.4285714285714288</v>
      </c>
      <c r="F13" s="29">
        <f>VLOOKUP(E13,'E4'!A2:B559,2,'E4'!B2:B559)</f>
        <v>65</v>
      </c>
      <c r="G13" s="31" t="str">
        <f>VLOOKUP(F13,$M$12:$N$112,2,0)</f>
        <v>MEDIO</v>
      </c>
      <c r="H13" s="32" t="s">
        <v>212</v>
      </c>
      <c r="I13" s="36" t="str">
        <f>IF(F13&gt;=30,"APTO","INAPTO")</f>
        <v>APTO</v>
      </c>
      <c r="J13" s="4">
        <f>IF(I13="APTO",1,0)</f>
        <v>1</v>
      </c>
      <c r="M13" s="34">
        <v>1</v>
      </c>
      <c r="N13" s="34" t="s">
        <v>171</v>
      </c>
    </row>
    <row r="14" spans="1:18" x14ac:dyDescent="0.25">
      <c r="A14" s="34"/>
      <c r="B14" s="34"/>
      <c r="C14" s="34"/>
      <c r="D14" s="29"/>
      <c r="E14" s="29"/>
      <c r="F14" s="29"/>
      <c r="G14" s="29"/>
      <c r="H14" s="34"/>
      <c r="I14" s="34"/>
      <c r="J14" s="4">
        <f>SUM(J10:J13)</f>
        <v>4</v>
      </c>
      <c r="K14">
        <f>IF(J14&gt;=2,1,0)</f>
        <v>1</v>
      </c>
      <c r="M14" s="34">
        <v>2</v>
      </c>
      <c r="N14" s="34" t="s">
        <v>171</v>
      </c>
    </row>
    <row r="15" spans="1:18" x14ac:dyDescent="0.25">
      <c r="A15" s="53" t="s">
        <v>4</v>
      </c>
      <c r="B15" s="53"/>
      <c r="C15" s="53"/>
      <c r="D15" s="21" t="s">
        <v>166</v>
      </c>
      <c r="E15" s="21" t="s">
        <v>154</v>
      </c>
      <c r="F15" s="22" t="s">
        <v>155</v>
      </c>
      <c r="G15" s="22" t="s">
        <v>156</v>
      </c>
      <c r="H15" s="23" t="s">
        <v>157</v>
      </c>
      <c r="I15" s="23" t="s">
        <v>158</v>
      </c>
      <c r="J15" s="4"/>
      <c r="M15" s="34">
        <v>3</v>
      </c>
      <c r="N15" s="34" t="s">
        <v>171</v>
      </c>
    </row>
    <row r="16" spans="1:18" ht="18.75" x14ac:dyDescent="0.3">
      <c r="A16" s="51" t="s">
        <v>11</v>
      </c>
      <c r="B16" s="51"/>
      <c r="C16" s="51"/>
      <c r="D16" s="25">
        <f>SUM(E17,E18,E19)</f>
        <v>17.333333333333332</v>
      </c>
      <c r="E16" s="24">
        <f>D16/3</f>
        <v>5.7777777777777777</v>
      </c>
      <c r="F16" s="25">
        <f>VLOOKUP(E16,SOCIALIZAÇÃO!A2:B537,2,SOCIALIZAÇÃO!B2:B537)</f>
        <v>70</v>
      </c>
      <c r="G16" s="26" t="str">
        <f>VLOOKUP(F16,$M$12:$N$112,2,0)</f>
        <v>MEDIO</v>
      </c>
      <c r="H16" s="27"/>
      <c r="I16" s="28"/>
      <c r="J16" s="4"/>
      <c r="M16" s="34">
        <v>4</v>
      </c>
      <c r="N16" s="34" t="s">
        <v>171</v>
      </c>
    </row>
    <row r="17" spans="1:14" ht="18.75" x14ac:dyDescent="0.3">
      <c r="A17" s="52" t="s">
        <v>173</v>
      </c>
      <c r="B17" s="52"/>
      <c r="C17" s="52"/>
      <c r="D17" s="29">
        <f>SUM('BFP PEERGUNTAS'!D4,'BFP PEERGUNTAS'!D6,'BFP PEERGUNTAS'!D14,'BFP PEERGUNTAS'!D17,'BFP PEERGUNTAS'!D22,'BFP PEERGUNTAS'!D45,'BFP PEERGUNTAS'!D48,'BFP PEERGUNTAS'!D63,'BFP PEERGUNTAS'!D94,'BFP PEERGUNTAS'!D98,'BFP PEERGUNTAS'!D106,'BFP PEERGUNTAS'!D127)</f>
        <v>70</v>
      </c>
      <c r="E17" s="30">
        <f>D17/12</f>
        <v>5.833333333333333</v>
      </c>
      <c r="F17" s="29">
        <f>VLOOKUP(E17,'S1'!A2:B584,2,'S1'!B2:B584)</f>
        <v>55</v>
      </c>
      <c r="G17" s="31" t="str">
        <f>VLOOKUP(F17,$M$12:$N$112,2,0)</f>
        <v>MEDIO</v>
      </c>
      <c r="H17" s="32" t="s">
        <v>212</v>
      </c>
      <c r="I17" s="38" t="str">
        <f>IF(F17&gt;=30,"APTO","INAPTO")</f>
        <v>APTO</v>
      </c>
      <c r="J17" s="4">
        <f>IF(I17="APTO",1,0)</f>
        <v>1</v>
      </c>
      <c r="M17" s="34">
        <v>5</v>
      </c>
      <c r="N17" s="34" t="s">
        <v>171</v>
      </c>
    </row>
    <row r="18" spans="1:14" ht="18.75" x14ac:dyDescent="0.3">
      <c r="A18" s="52" t="s">
        <v>174</v>
      </c>
      <c r="B18" s="52"/>
      <c r="C18" s="52"/>
      <c r="D18" s="29">
        <f>SUM('BFP PEERGUNTAS'!F20,'BFP PEERGUNTAS'!F26,'BFP PEERGUNTAS'!F29,'BFP PEERGUNTAS'!F65,'BFP PEERGUNTAS'!F89,'BFP PEERGUNTAS'!F109,'BFP PEERGUNTAS'!D78,'BFP PEERGUNTAS'!D111)</f>
        <v>50</v>
      </c>
      <c r="E18" s="30">
        <f>D18/8</f>
        <v>6.25</v>
      </c>
      <c r="F18" s="29">
        <f>VLOOKUP(E18,'S2'!A2:B602,2,'S2'!B2:B602)</f>
        <v>65</v>
      </c>
      <c r="G18" s="31" t="str">
        <f>VLOOKUP(F18,$M$12:$N$112,2,0)</f>
        <v>MEDIO</v>
      </c>
      <c r="H18" s="32" t="s">
        <v>212</v>
      </c>
      <c r="I18" s="38" t="str">
        <f>IF(F18&gt;=30,"APTO","INAPTO")</f>
        <v>APTO</v>
      </c>
      <c r="J18" s="4">
        <f>IF(I18="APTO",1,0)</f>
        <v>1</v>
      </c>
      <c r="M18" s="34">
        <v>6</v>
      </c>
      <c r="N18" s="34" t="s">
        <v>171</v>
      </c>
    </row>
    <row r="19" spans="1:14" ht="18.75" x14ac:dyDescent="0.3">
      <c r="A19" s="52" t="s">
        <v>175</v>
      </c>
      <c r="B19" s="52"/>
      <c r="C19" s="52"/>
      <c r="D19" s="29">
        <f>SUM('BFP PEERGUNTAS'!D9,'BFP PEERGUNTAS'!D70,'BFP PEERGUNTAS'!F12,'BFP PEERGUNTAS'!F32,'BFP PEERGUNTAS'!F41,'BFP PEERGUNTAS'!F59,'BFP PEERGUNTAS'!F100,'BFP PEERGUNTAS'!F121)</f>
        <v>42</v>
      </c>
      <c r="E19" s="30">
        <f>D19/8</f>
        <v>5.25</v>
      </c>
      <c r="F19" s="29">
        <f>VLOOKUP(E19,'S3'!A2:B527,2,'S3'!B2:B527)</f>
        <v>70</v>
      </c>
      <c r="G19" s="31" t="str">
        <f>VLOOKUP(F19,$M$12:$N$112,2,0)</f>
        <v>MEDIO</v>
      </c>
      <c r="H19" s="32" t="s">
        <v>217</v>
      </c>
      <c r="I19" s="36" t="str">
        <f>IF(AND(F19&gt;=30,F19&lt;=85),"APTO","INAPTO")</f>
        <v>APTO</v>
      </c>
      <c r="J19" s="4">
        <f>IF(I19="APTO",1,0)</f>
        <v>1</v>
      </c>
      <c r="M19" s="34">
        <v>7</v>
      </c>
      <c r="N19" s="34" t="s">
        <v>171</v>
      </c>
    </row>
    <row r="20" spans="1:14" x14ac:dyDescent="0.25">
      <c r="A20" s="52"/>
      <c r="B20" s="52"/>
      <c r="C20" s="52"/>
      <c r="D20" s="29"/>
      <c r="E20" s="29"/>
      <c r="F20" s="29"/>
      <c r="G20" s="29"/>
      <c r="H20" s="34"/>
      <c r="I20" s="34"/>
      <c r="J20" s="4">
        <f>SUM(J17:J19)</f>
        <v>3</v>
      </c>
      <c r="K20">
        <f>IF(J20&gt;=2,1,0)</f>
        <v>1</v>
      </c>
      <c r="M20" s="34">
        <v>8</v>
      </c>
      <c r="N20" s="34" t="s">
        <v>171</v>
      </c>
    </row>
    <row r="21" spans="1:14" x14ac:dyDescent="0.25">
      <c r="A21" s="34"/>
      <c r="B21" s="34"/>
      <c r="C21" s="34"/>
      <c r="D21" s="29"/>
      <c r="E21" s="29"/>
      <c r="F21" s="29"/>
      <c r="G21" s="29"/>
      <c r="H21" s="34"/>
      <c r="I21" s="34"/>
      <c r="J21" s="4"/>
      <c r="M21" s="34">
        <v>9</v>
      </c>
      <c r="N21" s="34" t="s">
        <v>171</v>
      </c>
    </row>
    <row r="22" spans="1:14" x14ac:dyDescent="0.25">
      <c r="A22" s="53" t="s">
        <v>4</v>
      </c>
      <c r="B22" s="53"/>
      <c r="C22" s="53"/>
      <c r="D22" s="21" t="s">
        <v>166</v>
      </c>
      <c r="E22" s="21" t="s">
        <v>154</v>
      </c>
      <c r="F22" s="22" t="s">
        <v>155</v>
      </c>
      <c r="G22" s="22" t="s">
        <v>156</v>
      </c>
      <c r="H22" s="23" t="s">
        <v>157</v>
      </c>
      <c r="I22" s="23" t="s">
        <v>158</v>
      </c>
      <c r="J22" s="4"/>
      <c r="M22" s="34">
        <v>10</v>
      </c>
      <c r="N22" s="34" t="s">
        <v>171</v>
      </c>
    </row>
    <row r="23" spans="1:14" ht="18.75" x14ac:dyDescent="0.3">
      <c r="A23" s="51" t="s">
        <v>14</v>
      </c>
      <c r="B23" s="51"/>
      <c r="C23" s="51"/>
      <c r="D23" s="25">
        <f>SUM(E24,E25,E26)</f>
        <v>16.742857142857144</v>
      </c>
      <c r="E23" s="24">
        <f>D23/3</f>
        <v>5.5809523809523816</v>
      </c>
      <c r="F23" s="25">
        <f>VLOOKUP(E23,REALIZAÇÃO!A2:B520,2,REALIZAÇÃO!B2:B520)</f>
        <v>75</v>
      </c>
      <c r="G23" s="26" t="str">
        <f>VLOOKUP(F23,$M$12:$N$112,2,0)</f>
        <v>ALTO</v>
      </c>
      <c r="H23" s="27"/>
      <c r="I23" s="28"/>
      <c r="J23" s="4"/>
      <c r="M23" s="34">
        <v>11</v>
      </c>
      <c r="N23" s="34" t="s">
        <v>171</v>
      </c>
    </row>
    <row r="24" spans="1:14" ht="18.75" x14ac:dyDescent="0.3">
      <c r="A24" s="52" t="s">
        <v>176</v>
      </c>
      <c r="B24" s="52"/>
      <c r="C24" s="52"/>
      <c r="D24" s="29">
        <f>SUM('BFP PEERGUNTAS'!D30,'BFP PEERGUNTAS'!D43,'BFP PEERGUNTAS'!D60,'BFP PEERGUNTAS'!D66,'BFP PEERGUNTAS'!D69,'BFP PEERGUNTAS'!D74,'BFP PEERGUNTAS'!D85,'BFP PEERGUNTAS'!D87,'BFP PEERGUNTAS'!D93,'BFP PEERGUNTAS'!D124)</f>
        <v>56</v>
      </c>
      <c r="E24" s="30">
        <f>D24/10</f>
        <v>5.6</v>
      </c>
      <c r="F24" s="29">
        <f>VLOOKUP(E24,'R1'!A2:B552,2,'R1'!B2:B552)</f>
        <v>65</v>
      </c>
      <c r="G24" s="31" t="str">
        <f>VLOOKUP(F24,$M$12:$N$112,2,0)</f>
        <v>MEDIO</v>
      </c>
      <c r="H24" s="32" t="s">
        <v>215</v>
      </c>
      <c r="I24" s="38" t="str">
        <f>IF(F24&gt;=50,"APTO","INAPTO")</f>
        <v>APTO</v>
      </c>
      <c r="J24" s="4">
        <f>IF(I24="APTO",1,0)</f>
        <v>1</v>
      </c>
      <c r="M24" s="34">
        <v>12</v>
      </c>
      <c r="N24" s="34" t="s">
        <v>171</v>
      </c>
    </row>
    <row r="25" spans="1:14" ht="18.75" x14ac:dyDescent="0.3">
      <c r="A25" s="52" t="s">
        <v>177</v>
      </c>
      <c r="B25" s="52"/>
      <c r="C25" s="52"/>
      <c r="D25" s="29">
        <f>SUM('BFP PEERGUNTAS'!D11,'BFP PEERGUNTAS'!F21,'BFP PEERGUNTAS'!D47,'BFP PEERGUNTAS'!D103)</f>
        <v>24</v>
      </c>
      <c r="E25" s="30">
        <f>D25/4</f>
        <v>6</v>
      </c>
      <c r="F25" s="29">
        <f>VLOOKUP(E25,'R2'!A2:B577,2,'R2'!B2:B577)</f>
        <v>80</v>
      </c>
      <c r="G25" s="31" t="str">
        <f>VLOOKUP(F25,$M$12:$N$112,2,0)</f>
        <v>ALTO</v>
      </c>
      <c r="H25" s="32" t="s">
        <v>215</v>
      </c>
      <c r="I25" s="38" t="str">
        <f>IF(F25&gt;=50,"APTO","INAPTO")</f>
        <v>APTO</v>
      </c>
      <c r="J25" s="4">
        <f>IF(I25="APTO",1,0)</f>
        <v>1</v>
      </c>
      <c r="M25" s="34">
        <v>13</v>
      </c>
      <c r="N25" s="34" t="s">
        <v>171</v>
      </c>
    </row>
    <row r="26" spans="1:14" ht="18.75" x14ac:dyDescent="0.3">
      <c r="A26" s="52" t="s">
        <v>178</v>
      </c>
      <c r="B26" s="52"/>
      <c r="C26" s="52"/>
      <c r="D26" s="29">
        <f>SUM('BFP PEERGUNTAS'!D36,'BFP PEERGUNTAS'!D56,'BFP PEERGUNTAS'!D82,'BFP PEERGUNTAS'!D105,'BFP PEERGUNTAS'!D114,'BFP PEERGUNTAS'!D116,'BFP PEERGUNTAS'!D118)</f>
        <v>36</v>
      </c>
      <c r="E26" s="30">
        <f>D26/7</f>
        <v>5.1428571428571432</v>
      </c>
      <c r="F26" s="29">
        <f>VLOOKUP(E26,'R3'!A2:B545,2,'R3'!B2:B545)</f>
        <v>60</v>
      </c>
      <c r="G26" s="31" t="str">
        <f>VLOOKUP(F26,$M$12:$N$112,2,0)</f>
        <v>MEDIO</v>
      </c>
      <c r="H26" s="32" t="s">
        <v>215</v>
      </c>
      <c r="I26" s="38" t="str">
        <f>IF(F26&gt;=50,"APTO","INAPTO")</f>
        <v>APTO</v>
      </c>
      <c r="J26" s="4">
        <f>IF(I26="APTO",1,0)</f>
        <v>1</v>
      </c>
      <c r="M26" s="34">
        <v>14</v>
      </c>
      <c r="N26" s="34" t="s">
        <v>171</v>
      </c>
    </row>
    <row r="27" spans="1:14" x14ac:dyDescent="0.25">
      <c r="A27" s="52"/>
      <c r="B27" s="52"/>
      <c r="C27" s="52"/>
      <c r="D27" s="29"/>
      <c r="E27" s="29"/>
      <c r="F27" s="29"/>
      <c r="G27" s="29"/>
      <c r="H27" s="34"/>
      <c r="I27" s="34"/>
      <c r="J27" s="4">
        <f>SUM(J24:J26)</f>
        <v>3</v>
      </c>
      <c r="K27">
        <f>IF(J27&gt;=2,1,0)</f>
        <v>1</v>
      </c>
      <c r="M27" s="34">
        <v>15</v>
      </c>
      <c r="N27" s="34" t="s">
        <v>179</v>
      </c>
    </row>
    <row r="28" spans="1:14" x14ac:dyDescent="0.25">
      <c r="A28" s="34"/>
      <c r="B28" s="34"/>
      <c r="C28" s="34"/>
      <c r="D28" s="29"/>
      <c r="E28" s="29"/>
      <c r="F28" s="29"/>
      <c r="G28" s="29"/>
      <c r="H28" s="34"/>
      <c r="I28" s="34"/>
      <c r="J28" s="4"/>
      <c r="M28" s="34">
        <v>16</v>
      </c>
      <c r="N28" s="34" t="s">
        <v>179</v>
      </c>
    </row>
    <row r="29" spans="1:14" x14ac:dyDescent="0.25">
      <c r="A29" s="53" t="s">
        <v>4</v>
      </c>
      <c r="B29" s="53"/>
      <c r="C29" s="53"/>
      <c r="D29" s="21" t="s">
        <v>166</v>
      </c>
      <c r="E29" s="21" t="s">
        <v>154</v>
      </c>
      <c r="F29" s="22" t="s">
        <v>155</v>
      </c>
      <c r="G29" s="22" t="s">
        <v>156</v>
      </c>
      <c r="H29" s="23" t="s">
        <v>157</v>
      </c>
      <c r="I29" s="23" t="s">
        <v>158</v>
      </c>
      <c r="J29" s="4"/>
      <c r="M29" s="34">
        <v>17</v>
      </c>
      <c r="N29" s="34" t="s">
        <v>179</v>
      </c>
    </row>
    <row r="30" spans="1:14" ht="18.75" x14ac:dyDescent="0.3">
      <c r="A30" s="51" t="s">
        <v>16</v>
      </c>
      <c r="B30" s="51"/>
      <c r="C30" s="51"/>
      <c r="D30" s="25">
        <f>SUM(E31,E32,E33)</f>
        <v>11.666666666666666</v>
      </c>
      <c r="E30" s="24">
        <f>D30/3</f>
        <v>3.8888888888888888</v>
      </c>
      <c r="F30" s="25">
        <f>VLOOKUP(E30,ABERTURA!A2:B492,2,ABERTURA!B2:B492)</f>
        <v>10</v>
      </c>
      <c r="G30" s="26" t="str">
        <f>VLOOKUP(F30,$M$12:$N$112,2,0)</f>
        <v>MUITO BAIXO</v>
      </c>
      <c r="H30" s="27"/>
      <c r="I30" s="28"/>
      <c r="J30" s="4"/>
      <c r="M30" s="34">
        <v>18</v>
      </c>
      <c r="N30" s="34" t="s">
        <v>179</v>
      </c>
    </row>
    <row r="31" spans="1:14" ht="18.75" x14ac:dyDescent="0.3">
      <c r="A31" s="52" t="s">
        <v>180</v>
      </c>
      <c r="B31" s="52"/>
      <c r="C31" s="52"/>
      <c r="D31" s="29">
        <f>SUM('BFP PEERGUNTAS'!F25,'BFP PEERGUNTAS'!F35,'BFP PEERGUNTAS'!F44,'BFP PEERGUNTAS'!F58,'BFP PEERGUNTAS'!F64,'BFP PEERGUNTAS'!F83,'BFP PEERGUNTAS'!F117,'BFP PEERGUNTAS'!D90,'BFP PEERGUNTAS'!D55,'BFP PEERGUNTAS'!D38)</f>
        <v>40</v>
      </c>
      <c r="E31" s="30">
        <f>D31/10</f>
        <v>4</v>
      </c>
      <c r="F31" s="29">
        <f>VLOOKUP(E31,'A1'!A2:B532,2,'A1'!B2:B532)</f>
        <v>25</v>
      </c>
      <c r="G31" s="31" t="str">
        <f>VLOOKUP(F31,$M$12:$N$112,2,0)</f>
        <v>BAIXO</v>
      </c>
      <c r="H31" s="39" t="s">
        <v>210</v>
      </c>
      <c r="I31" s="36" t="str">
        <f>IF(AND(F31&gt;=15,F31&lt;=85),"APTO","INAPTO")</f>
        <v>APTO</v>
      </c>
      <c r="J31" s="4">
        <f>IF(I31="APTO",1,0)</f>
        <v>1</v>
      </c>
      <c r="M31" s="34">
        <v>19</v>
      </c>
      <c r="N31" s="34" t="s">
        <v>179</v>
      </c>
    </row>
    <row r="32" spans="1:14" ht="18.75" x14ac:dyDescent="0.3">
      <c r="A32" s="52" t="s">
        <v>181</v>
      </c>
      <c r="B32" s="52"/>
      <c r="C32" s="52"/>
      <c r="D32" s="29">
        <f>SUM('BFP PEERGUNTAS'!F3,'BFP PEERGUNTAS'!D33,'BFP PEERGUNTAS'!D61,'BFP PEERGUNTAS'!D71,'BFP PEERGUNTAS'!D76,'BFP PEERGUNTAS'!D125,'BFP PEERGUNTAS'!D128)</f>
        <v>28</v>
      </c>
      <c r="E32" s="30">
        <f>D32/7</f>
        <v>4</v>
      </c>
      <c r="F32" s="29">
        <f>VLOOKUP(E32,'A2'!A2:B545,2,'A2'!B2:B545)</f>
        <v>20</v>
      </c>
      <c r="G32" s="31" t="str">
        <f>VLOOKUP(F32,$M$12:$N$112,2,0)</f>
        <v>BAIXO</v>
      </c>
      <c r="H32" s="39" t="s">
        <v>213</v>
      </c>
      <c r="I32" s="36" t="str">
        <f>IF(AND(F32&gt;=15,F32&lt;=85),"APTO","INAPTO")</f>
        <v>APTO</v>
      </c>
      <c r="J32" s="4">
        <f>IF(I32="APTO",1,0)</f>
        <v>1</v>
      </c>
      <c r="M32" s="34">
        <v>20</v>
      </c>
      <c r="N32" s="34" t="s">
        <v>179</v>
      </c>
    </row>
    <row r="33" spans="1:14" ht="18.75" x14ac:dyDescent="0.3">
      <c r="A33" s="52" t="s">
        <v>182</v>
      </c>
      <c r="B33" s="52"/>
      <c r="C33" s="52"/>
      <c r="D33" s="29">
        <f>SUM('BFP PEERGUNTAS'!D8,'BFP PEERGUNTAS'!D46,'BFP PEERGUNTAS'!D51,'BFP PEERGUNTAS'!D96,'BFP PEERGUNTAS'!F86,'BFP PEERGUNTAS'!D115)</f>
        <v>22</v>
      </c>
      <c r="E33" s="30">
        <f>D33/6</f>
        <v>3.6666666666666665</v>
      </c>
      <c r="F33" s="29">
        <f>VLOOKUP(E33,'A3'!A2:B519,2,'A3'!B2:B519)</f>
        <v>15</v>
      </c>
      <c r="G33" s="31" t="str">
        <f>VLOOKUP(F33,$M$12:$N$112,2,0)</f>
        <v>BAIXO</v>
      </c>
      <c r="H33" s="39" t="s">
        <v>216</v>
      </c>
      <c r="I33" s="36" t="str">
        <f>IF(AND(F33&gt;=15,F33&lt;=85),"APTO","INAPTO")</f>
        <v>APTO</v>
      </c>
      <c r="J33" s="4">
        <f>IF(I33="APTO",1,0)</f>
        <v>1</v>
      </c>
      <c r="M33" s="34">
        <v>21</v>
      </c>
      <c r="N33" s="34" t="s">
        <v>179</v>
      </c>
    </row>
    <row r="34" spans="1:14" x14ac:dyDescent="0.25">
      <c r="A34" s="52"/>
      <c r="B34" s="52"/>
      <c r="C34" s="52"/>
      <c r="D34" s="29"/>
      <c r="E34" s="29"/>
      <c r="F34" s="29"/>
      <c r="G34" s="29"/>
      <c r="H34" s="34"/>
      <c r="I34" s="34"/>
      <c r="J34" s="4">
        <f>SUM(J31:J33)</f>
        <v>3</v>
      </c>
      <c r="K34">
        <f>IF(J34&gt;=2,1,0)</f>
        <v>1</v>
      </c>
      <c r="M34" s="34">
        <v>22</v>
      </c>
      <c r="N34" s="34" t="s">
        <v>179</v>
      </c>
    </row>
    <row r="35" spans="1:14" x14ac:dyDescent="0.25">
      <c r="J35" s="4"/>
      <c r="M35" s="34">
        <v>23</v>
      </c>
      <c r="N35" s="34" t="s">
        <v>179</v>
      </c>
    </row>
    <row r="36" spans="1:14" x14ac:dyDescent="0.25">
      <c r="J36" s="4"/>
      <c r="K36">
        <f>K34+K27+K20+K14+K7</f>
        <v>5</v>
      </c>
      <c r="M36" s="34">
        <v>24</v>
      </c>
      <c r="N36" s="34" t="s">
        <v>179</v>
      </c>
    </row>
    <row r="37" spans="1:14" x14ac:dyDescent="0.25">
      <c r="M37" s="34">
        <v>25</v>
      </c>
      <c r="N37" s="34" t="s">
        <v>179</v>
      </c>
    </row>
    <row r="38" spans="1:14" x14ac:dyDescent="0.25">
      <c r="M38" s="34">
        <v>26</v>
      </c>
      <c r="N38" s="34" t="s">
        <v>179</v>
      </c>
    </row>
    <row r="39" spans="1:14" x14ac:dyDescent="0.25">
      <c r="M39" s="34">
        <v>27</v>
      </c>
      <c r="N39" s="34" t="s">
        <v>179</v>
      </c>
    </row>
    <row r="40" spans="1:14" x14ac:dyDescent="0.25">
      <c r="M40" s="34">
        <v>28</v>
      </c>
      <c r="N40" s="34" t="s">
        <v>179</v>
      </c>
    </row>
    <row r="41" spans="1:14" x14ac:dyDescent="0.25">
      <c r="M41" s="34">
        <v>29</v>
      </c>
      <c r="N41" s="34" t="s">
        <v>179</v>
      </c>
    </row>
    <row r="42" spans="1:14" x14ac:dyDescent="0.25">
      <c r="M42" s="34">
        <v>30</v>
      </c>
      <c r="N42" s="34" t="s">
        <v>183</v>
      </c>
    </row>
    <row r="43" spans="1:14" x14ac:dyDescent="0.25">
      <c r="M43" s="34">
        <v>31</v>
      </c>
      <c r="N43" s="34" t="s">
        <v>183</v>
      </c>
    </row>
    <row r="44" spans="1:14" x14ac:dyDescent="0.25">
      <c r="M44" s="34">
        <v>32</v>
      </c>
      <c r="N44" s="34" t="s">
        <v>183</v>
      </c>
    </row>
    <row r="45" spans="1:14" x14ac:dyDescent="0.25">
      <c r="M45" s="34">
        <v>33</v>
      </c>
      <c r="N45" s="34" t="s">
        <v>183</v>
      </c>
    </row>
    <row r="46" spans="1:14" x14ac:dyDescent="0.25">
      <c r="M46" s="34">
        <v>34</v>
      </c>
      <c r="N46" s="34" t="s">
        <v>183</v>
      </c>
    </row>
    <row r="47" spans="1:14" x14ac:dyDescent="0.25">
      <c r="M47" s="34">
        <v>35</v>
      </c>
      <c r="N47" s="34" t="s">
        <v>183</v>
      </c>
    </row>
    <row r="48" spans="1:14" x14ac:dyDescent="0.25">
      <c r="M48" s="34">
        <v>36</v>
      </c>
      <c r="N48" s="34" t="s">
        <v>183</v>
      </c>
    </row>
    <row r="49" spans="13:14" x14ac:dyDescent="0.25">
      <c r="M49" s="34">
        <v>37</v>
      </c>
      <c r="N49" s="34" t="s">
        <v>183</v>
      </c>
    </row>
    <row r="50" spans="13:14" x14ac:dyDescent="0.25">
      <c r="M50" s="34">
        <v>38</v>
      </c>
      <c r="N50" s="34" t="s">
        <v>183</v>
      </c>
    </row>
    <row r="51" spans="13:14" x14ac:dyDescent="0.25">
      <c r="M51" s="34">
        <v>39</v>
      </c>
      <c r="N51" s="34" t="s">
        <v>183</v>
      </c>
    </row>
    <row r="52" spans="13:14" x14ac:dyDescent="0.25">
      <c r="M52" s="34">
        <v>40</v>
      </c>
      <c r="N52" s="34" t="s">
        <v>183</v>
      </c>
    </row>
    <row r="53" spans="13:14" x14ac:dyDescent="0.25">
      <c r="M53" s="34">
        <v>41</v>
      </c>
      <c r="N53" s="34" t="s">
        <v>183</v>
      </c>
    </row>
    <row r="54" spans="13:14" x14ac:dyDescent="0.25">
      <c r="M54" s="34">
        <v>42</v>
      </c>
      <c r="N54" s="34" t="s">
        <v>183</v>
      </c>
    </row>
    <row r="55" spans="13:14" x14ac:dyDescent="0.25">
      <c r="M55" s="34">
        <v>43</v>
      </c>
      <c r="N55" s="34" t="s">
        <v>183</v>
      </c>
    </row>
    <row r="56" spans="13:14" x14ac:dyDescent="0.25">
      <c r="M56" s="34">
        <v>44</v>
      </c>
      <c r="N56" s="34" t="s">
        <v>183</v>
      </c>
    </row>
    <row r="57" spans="13:14" x14ac:dyDescent="0.25">
      <c r="M57" s="34">
        <v>45</v>
      </c>
      <c r="N57" s="34" t="s">
        <v>183</v>
      </c>
    </row>
    <row r="58" spans="13:14" x14ac:dyDescent="0.25">
      <c r="M58" s="34">
        <v>46</v>
      </c>
      <c r="N58" s="34" t="s">
        <v>183</v>
      </c>
    </row>
    <row r="59" spans="13:14" x14ac:dyDescent="0.25">
      <c r="M59" s="34">
        <v>47</v>
      </c>
      <c r="N59" s="34" t="s">
        <v>183</v>
      </c>
    </row>
    <row r="60" spans="13:14" x14ac:dyDescent="0.25">
      <c r="M60" s="34">
        <v>48</v>
      </c>
      <c r="N60" s="34" t="s">
        <v>183</v>
      </c>
    </row>
    <row r="61" spans="13:14" x14ac:dyDescent="0.25">
      <c r="M61" s="34">
        <v>49</v>
      </c>
      <c r="N61" s="34" t="s">
        <v>183</v>
      </c>
    </row>
    <row r="62" spans="13:14" x14ac:dyDescent="0.25">
      <c r="M62" s="34">
        <v>50</v>
      </c>
      <c r="N62" s="34" t="s">
        <v>183</v>
      </c>
    </row>
    <row r="63" spans="13:14" x14ac:dyDescent="0.25">
      <c r="M63" s="34">
        <v>51</v>
      </c>
      <c r="N63" s="34" t="s">
        <v>183</v>
      </c>
    </row>
    <row r="64" spans="13:14" x14ac:dyDescent="0.25">
      <c r="M64" s="34">
        <v>52</v>
      </c>
      <c r="N64" s="34" t="s">
        <v>183</v>
      </c>
    </row>
    <row r="65" spans="13:14" x14ac:dyDescent="0.25">
      <c r="M65" s="34">
        <v>53</v>
      </c>
      <c r="N65" s="34" t="s">
        <v>183</v>
      </c>
    </row>
    <row r="66" spans="13:14" x14ac:dyDescent="0.25">
      <c r="M66" s="34">
        <v>54</v>
      </c>
      <c r="N66" s="34" t="s">
        <v>183</v>
      </c>
    </row>
    <row r="67" spans="13:14" x14ac:dyDescent="0.25">
      <c r="M67" s="34">
        <v>55</v>
      </c>
      <c r="N67" s="34" t="s">
        <v>183</v>
      </c>
    </row>
    <row r="68" spans="13:14" x14ac:dyDescent="0.25">
      <c r="M68" s="34">
        <v>56</v>
      </c>
      <c r="N68" s="34" t="s">
        <v>183</v>
      </c>
    </row>
    <row r="69" spans="13:14" x14ac:dyDescent="0.25">
      <c r="M69" s="34">
        <v>57</v>
      </c>
      <c r="N69" s="34" t="s">
        <v>183</v>
      </c>
    </row>
    <row r="70" spans="13:14" x14ac:dyDescent="0.25">
      <c r="M70" s="34">
        <v>58</v>
      </c>
      <c r="N70" s="34" t="s">
        <v>183</v>
      </c>
    </row>
    <row r="71" spans="13:14" x14ac:dyDescent="0.25">
      <c r="M71" s="34">
        <v>59</v>
      </c>
      <c r="N71" s="34" t="s">
        <v>183</v>
      </c>
    </row>
    <row r="72" spans="13:14" x14ac:dyDescent="0.25">
      <c r="M72" s="34">
        <v>60</v>
      </c>
      <c r="N72" s="34" t="s">
        <v>183</v>
      </c>
    </row>
    <row r="73" spans="13:14" x14ac:dyDescent="0.25">
      <c r="M73" s="34">
        <v>61</v>
      </c>
      <c r="N73" s="34" t="s">
        <v>183</v>
      </c>
    </row>
    <row r="74" spans="13:14" x14ac:dyDescent="0.25">
      <c r="M74" s="34">
        <v>62</v>
      </c>
      <c r="N74" s="34" t="s">
        <v>183</v>
      </c>
    </row>
    <row r="75" spans="13:14" x14ac:dyDescent="0.25">
      <c r="M75" s="34">
        <v>63</v>
      </c>
      <c r="N75" s="34" t="s">
        <v>183</v>
      </c>
    </row>
    <row r="76" spans="13:14" x14ac:dyDescent="0.25">
      <c r="M76" s="34">
        <v>64</v>
      </c>
      <c r="N76" s="34" t="s">
        <v>183</v>
      </c>
    </row>
    <row r="77" spans="13:14" x14ac:dyDescent="0.25">
      <c r="M77" s="34">
        <v>65</v>
      </c>
      <c r="N77" s="34" t="s">
        <v>183</v>
      </c>
    </row>
    <row r="78" spans="13:14" x14ac:dyDescent="0.25">
      <c r="M78" s="34">
        <v>66</v>
      </c>
      <c r="N78" s="34" t="s">
        <v>183</v>
      </c>
    </row>
    <row r="79" spans="13:14" x14ac:dyDescent="0.25">
      <c r="M79" s="34">
        <v>67</v>
      </c>
      <c r="N79" s="34" t="s">
        <v>183</v>
      </c>
    </row>
    <row r="80" spans="13:14" x14ac:dyDescent="0.25">
      <c r="M80" s="34">
        <v>68</v>
      </c>
      <c r="N80" s="34" t="s">
        <v>183</v>
      </c>
    </row>
    <row r="81" spans="13:14" x14ac:dyDescent="0.25">
      <c r="M81" s="34">
        <v>69</v>
      </c>
      <c r="N81" s="34" t="s">
        <v>183</v>
      </c>
    </row>
    <row r="82" spans="13:14" x14ac:dyDescent="0.25">
      <c r="M82" s="34">
        <v>70</v>
      </c>
      <c r="N82" s="34" t="s">
        <v>183</v>
      </c>
    </row>
    <row r="83" spans="13:14" x14ac:dyDescent="0.25">
      <c r="M83" s="34">
        <v>71</v>
      </c>
      <c r="N83" s="34" t="s">
        <v>184</v>
      </c>
    </row>
    <row r="84" spans="13:14" x14ac:dyDescent="0.25">
      <c r="M84" s="34">
        <v>72</v>
      </c>
      <c r="N84" s="34" t="s">
        <v>184</v>
      </c>
    </row>
    <row r="85" spans="13:14" x14ac:dyDescent="0.25">
      <c r="M85" s="34">
        <v>73</v>
      </c>
      <c r="N85" s="34" t="s">
        <v>184</v>
      </c>
    </row>
    <row r="86" spans="13:14" x14ac:dyDescent="0.25">
      <c r="M86" s="34">
        <v>74</v>
      </c>
      <c r="N86" s="34" t="s">
        <v>184</v>
      </c>
    </row>
    <row r="87" spans="13:14" x14ac:dyDescent="0.25">
      <c r="M87" s="34">
        <v>75</v>
      </c>
      <c r="N87" s="34" t="s">
        <v>184</v>
      </c>
    </row>
    <row r="88" spans="13:14" x14ac:dyDescent="0.25">
      <c r="M88" s="34">
        <v>76</v>
      </c>
      <c r="N88" s="34" t="s">
        <v>184</v>
      </c>
    </row>
    <row r="89" spans="13:14" x14ac:dyDescent="0.25">
      <c r="M89" s="34">
        <v>77</v>
      </c>
      <c r="N89" s="34" t="s">
        <v>184</v>
      </c>
    </row>
    <row r="90" spans="13:14" x14ac:dyDescent="0.25">
      <c r="M90" s="34">
        <v>78</v>
      </c>
      <c r="N90" s="34" t="s">
        <v>184</v>
      </c>
    </row>
    <row r="91" spans="13:14" x14ac:dyDescent="0.25">
      <c r="M91" s="34">
        <v>79</v>
      </c>
      <c r="N91" s="34" t="s">
        <v>184</v>
      </c>
    </row>
    <row r="92" spans="13:14" x14ac:dyDescent="0.25">
      <c r="M92" s="34">
        <v>80</v>
      </c>
      <c r="N92" s="34" t="s">
        <v>184</v>
      </c>
    </row>
    <row r="93" spans="13:14" x14ac:dyDescent="0.25">
      <c r="M93" s="34">
        <v>81</v>
      </c>
      <c r="N93" s="34" t="s">
        <v>184</v>
      </c>
    </row>
    <row r="94" spans="13:14" x14ac:dyDescent="0.25">
      <c r="M94" s="34">
        <v>82</v>
      </c>
      <c r="N94" s="34" t="s">
        <v>184</v>
      </c>
    </row>
    <row r="95" spans="13:14" x14ac:dyDescent="0.25">
      <c r="M95" s="34">
        <v>83</v>
      </c>
      <c r="N95" s="34" t="s">
        <v>184</v>
      </c>
    </row>
    <row r="96" spans="13:14" x14ac:dyDescent="0.25">
      <c r="M96" s="34">
        <v>84</v>
      </c>
      <c r="N96" s="34" t="s">
        <v>184</v>
      </c>
    </row>
    <row r="97" spans="13:14" x14ac:dyDescent="0.25">
      <c r="M97" s="34">
        <v>85</v>
      </c>
      <c r="N97" s="34" t="s">
        <v>184</v>
      </c>
    </row>
    <row r="98" spans="13:14" x14ac:dyDescent="0.25">
      <c r="M98" s="34">
        <v>86</v>
      </c>
      <c r="N98" s="34" t="s">
        <v>185</v>
      </c>
    </row>
    <row r="99" spans="13:14" x14ac:dyDescent="0.25">
      <c r="M99" s="34">
        <v>87</v>
      </c>
      <c r="N99" s="34" t="s">
        <v>185</v>
      </c>
    </row>
    <row r="100" spans="13:14" x14ac:dyDescent="0.25">
      <c r="M100" s="34">
        <v>88</v>
      </c>
      <c r="N100" s="34" t="s">
        <v>185</v>
      </c>
    </row>
    <row r="101" spans="13:14" x14ac:dyDescent="0.25">
      <c r="M101" s="34">
        <v>89</v>
      </c>
      <c r="N101" s="34" t="s">
        <v>185</v>
      </c>
    </row>
    <row r="102" spans="13:14" x14ac:dyDescent="0.25">
      <c r="M102" s="34">
        <v>90</v>
      </c>
      <c r="N102" s="34" t="s">
        <v>185</v>
      </c>
    </row>
    <row r="103" spans="13:14" x14ac:dyDescent="0.25">
      <c r="M103" s="34">
        <v>91</v>
      </c>
      <c r="N103" s="34" t="s">
        <v>185</v>
      </c>
    </row>
    <row r="104" spans="13:14" x14ac:dyDescent="0.25">
      <c r="M104" s="34">
        <v>92</v>
      </c>
      <c r="N104" s="34" t="s">
        <v>185</v>
      </c>
    </row>
    <row r="105" spans="13:14" x14ac:dyDescent="0.25">
      <c r="M105" s="34">
        <v>93</v>
      </c>
      <c r="N105" s="34" t="s">
        <v>185</v>
      </c>
    </row>
    <row r="106" spans="13:14" x14ac:dyDescent="0.25">
      <c r="M106" s="34">
        <v>94</v>
      </c>
      <c r="N106" s="34" t="s">
        <v>185</v>
      </c>
    </row>
    <row r="107" spans="13:14" x14ac:dyDescent="0.25">
      <c r="M107" s="34">
        <v>95</v>
      </c>
      <c r="N107" s="34" t="s">
        <v>185</v>
      </c>
    </row>
    <row r="108" spans="13:14" x14ac:dyDescent="0.25">
      <c r="M108" s="34">
        <v>96</v>
      </c>
      <c r="N108" s="34" t="s">
        <v>185</v>
      </c>
    </row>
    <row r="109" spans="13:14" x14ac:dyDescent="0.25">
      <c r="M109" s="34">
        <v>97</v>
      </c>
      <c r="N109" s="34" t="s">
        <v>185</v>
      </c>
    </row>
    <row r="110" spans="13:14" x14ac:dyDescent="0.25">
      <c r="M110" s="34">
        <v>98</v>
      </c>
      <c r="N110" s="34" t="s">
        <v>185</v>
      </c>
    </row>
    <row r="111" spans="13:14" x14ac:dyDescent="0.25">
      <c r="M111" s="34">
        <v>99</v>
      </c>
      <c r="N111" s="34" t="s">
        <v>185</v>
      </c>
    </row>
    <row r="112" spans="13:14" x14ac:dyDescent="0.25">
      <c r="M112" s="34">
        <v>100</v>
      </c>
      <c r="N112" s="34" t="s">
        <v>185</v>
      </c>
    </row>
  </sheetData>
  <mergeCells count="34">
    <mergeCell ref="A1:C1"/>
    <mergeCell ref="K1:M1"/>
    <mergeCell ref="A2:C2"/>
    <mergeCell ref="K2:M2"/>
    <mergeCell ref="A3:C3"/>
    <mergeCell ref="K3:M6"/>
    <mergeCell ref="A4:C4"/>
    <mergeCell ref="A5:C5"/>
    <mergeCell ref="A6:C6"/>
    <mergeCell ref="A8:C8"/>
    <mergeCell ref="A9:C9"/>
    <mergeCell ref="A10:C10"/>
    <mergeCell ref="M10:R10"/>
    <mergeCell ref="A11:C11"/>
    <mergeCell ref="A12:C12"/>
    <mergeCell ref="A13:C13"/>
    <mergeCell ref="A15:C15"/>
    <mergeCell ref="A16:C16"/>
    <mergeCell ref="A17:C17"/>
    <mergeCell ref="A18:C18"/>
    <mergeCell ref="A19:C19"/>
    <mergeCell ref="A20:C20"/>
    <mergeCell ref="A22:C22"/>
    <mergeCell ref="A23:C23"/>
    <mergeCell ref="A24:C24"/>
    <mergeCell ref="A25:C25"/>
    <mergeCell ref="A26:C26"/>
    <mergeCell ref="A27:C27"/>
    <mergeCell ref="A29:C29"/>
    <mergeCell ref="A30:C30"/>
    <mergeCell ref="A31:C31"/>
    <mergeCell ref="A32:C32"/>
    <mergeCell ref="A33:C33"/>
    <mergeCell ref="A34:C34"/>
  </mergeCells>
  <conditionalFormatting sqref="I3:I6">
    <cfRule type="cellIs" dxfId="29" priority="2" operator="equal">
      <formula>"INAPTO"</formula>
    </cfRule>
    <cfRule type="cellIs" dxfId="28" priority="3" operator="equal">
      <formula>"APTO"</formula>
    </cfRule>
  </conditionalFormatting>
  <conditionalFormatting sqref="I10:I13">
    <cfRule type="cellIs" dxfId="27" priority="4" operator="equal">
      <formula>"INAPTO"</formula>
    </cfRule>
    <cfRule type="cellIs" dxfId="26" priority="5" operator="equal">
      <formula>"APTO"</formula>
    </cfRule>
  </conditionalFormatting>
  <conditionalFormatting sqref="I17:I18">
    <cfRule type="cellIs" dxfId="25" priority="6" operator="equal">
      <formula>"INAPTO"</formula>
    </cfRule>
    <cfRule type="cellIs" dxfId="24" priority="7" operator="equal">
      <formula>"APTO"</formula>
    </cfRule>
  </conditionalFormatting>
  <conditionalFormatting sqref="K3:M6">
    <cfRule type="cellIs" dxfId="23" priority="8" operator="equal">
      <formula>"INAPTO"</formula>
    </cfRule>
    <cfRule type="cellIs" dxfId="22" priority="9" operator="equal">
      <formula>"APTO"</formula>
    </cfRule>
  </conditionalFormatting>
  <conditionalFormatting sqref="E6">
    <cfRule type="cellIs" dxfId="21" priority="10" operator="equal">
      <formula>2</formula>
    </cfRule>
  </conditionalFormatting>
  <conditionalFormatting sqref="E12">
    <cfRule type="cellIs" dxfId="20" priority="11" operator="equal">
      <formula>5.8</formula>
    </cfRule>
    <cfRule type="cellIs" dxfId="19" priority="12" operator="equal">
      <formula>5</formula>
    </cfRule>
    <cfRule type="cellIs" dxfId="18" priority="13" operator="equal">
      <formula>4.6</formula>
    </cfRule>
    <cfRule type="cellIs" dxfId="17" priority="14" operator="equal">
      <formula>4.2</formula>
    </cfRule>
  </conditionalFormatting>
  <conditionalFormatting sqref="E19">
    <cfRule type="cellIs" dxfId="16" priority="15" operator="equal">
      <formula>5.13</formula>
    </cfRule>
  </conditionalFormatting>
  <conditionalFormatting sqref="E25">
    <cfRule type="cellIs" dxfId="15" priority="16" operator="equal">
      <formula>5.5</formula>
    </cfRule>
    <cfRule type="cellIs" dxfId="14" priority="17" operator="equal">
      <formula>5.25</formula>
    </cfRule>
    <cfRule type="cellIs" dxfId="13" priority="18" operator="equal">
      <formula>4.75</formula>
    </cfRule>
    <cfRule type="cellIs" dxfId="12" priority="19" operator="equal">
      <formula>4</formula>
    </cfRule>
  </conditionalFormatting>
  <conditionalFormatting sqref="I24:I26">
    <cfRule type="cellIs" dxfId="11" priority="20" operator="equal">
      <formula>"INAPTO"</formula>
    </cfRule>
    <cfRule type="cellIs" dxfId="10" priority="21" operator="equal">
      <formula>"APTO"</formula>
    </cfRule>
  </conditionalFormatting>
  <conditionalFormatting sqref="E33">
    <cfRule type="cellIs" dxfId="9" priority="22" operator="equal">
      <formula>5</formula>
    </cfRule>
    <cfRule type="cellIs" dxfId="8" priority="23" operator="equal">
      <formula>4</formula>
    </cfRule>
  </conditionalFormatting>
  <conditionalFormatting sqref="I31">
    <cfRule type="cellIs" dxfId="7" priority="24" operator="equal">
      <formula>"INAPTO"</formula>
    </cfRule>
    <cfRule type="cellIs" dxfId="6" priority="25" operator="equal">
      <formula>"APTO"</formula>
    </cfRule>
  </conditionalFormatting>
  <conditionalFormatting sqref="I32">
    <cfRule type="cellIs" dxfId="5" priority="26" operator="equal">
      <formula>"INAPTO"</formula>
    </cfRule>
    <cfRule type="cellIs" dxfId="4" priority="27" operator="equal">
      <formula>"APTO"</formula>
    </cfRule>
  </conditionalFormatting>
  <conditionalFormatting sqref="I33">
    <cfRule type="cellIs" dxfId="3" priority="28" operator="equal">
      <formula>"INAPTO"</formula>
    </cfRule>
    <cfRule type="cellIs" dxfId="2" priority="29" operator="equal">
      <formula>"APTO"</formula>
    </cfRule>
  </conditionalFormatting>
  <conditionalFormatting sqref="I19">
    <cfRule type="cellIs" dxfId="1" priority="30" operator="equal">
      <formula>"INAPTO"</formula>
    </cfRule>
    <cfRule type="cellIs" dxfId="0" priority="31" operator="equal">
      <formula>"APTO"</formula>
    </cfRule>
  </conditionalFormatting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2"/>
  <sheetViews>
    <sheetView zoomScaleNormal="100" workbookViewId="0">
      <selection activeCell="A2" sqref="A2"/>
    </sheetView>
  </sheetViews>
  <sheetFormatPr defaultRowHeight="15" x14ac:dyDescent="0.25"/>
  <cols>
    <col min="1" max="1" width="9.140625" style="47" customWidth="1"/>
    <col min="2" max="2" width="9.140625" style="4" customWidth="1"/>
    <col min="3" max="1025" width="8.42578125" customWidth="1"/>
  </cols>
  <sheetData>
    <row r="1" spans="1:2" x14ac:dyDescent="0.25">
      <c r="A1" s="43" t="s">
        <v>204</v>
      </c>
      <c r="B1" s="46" t="s">
        <v>192</v>
      </c>
    </row>
    <row r="2" spans="1:2" x14ac:dyDescent="0.25">
      <c r="A2" s="40">
        <v>1.00000000000005</v>
      </c>
      <c r="B2" s="46">
        <v>1</v>
      </c>
    </row>
    <row r="3" spans="1:2" x14ac:dyDescent="0.25">
      <c r="A3" s="44">
        <v>1.01000000000005</v>
      </c>
      <c r="B3" s="46">
        <v>1</v>
      </c>
    </row>
    <row r="4" spans="1:2" x14ac:dyDescent="0.25">
      <c r="A4" s="44">
        <v>1.02000000000005</v>
      </c>
      <c r="B4" s="46">
        <v>1</v>
      </c>
    </row>
    <row r="5" spans="1:2" x14ac:dyDescent="0.25">
      <c r="A5" s="44">
        <v>1.03000000000005</v>
      </c>
      <c r="B5" s="46">
        <v>1</v>
      </c>
    </row>
    <row r="6" spans="1:2" x14ac:dyDescent="0.25">
      <c r="A6" s="44">
        <v>1.04000000000005</v>
      </c>
      <c r="B6" s="46">
        <v>1</v>
      </c>
    </row>
    <row r="7" spans="1:2" x14ac:dyDescent="0.25">
      <c r="A7" s="44">
        <v>1.05000000000005</v>
      </c>
      <c r="B7" s="46">
        <v>1</v>
      </c>
    </row>
    <row r="8" spans="1:2" x14ac:dyDescent="0.25">
      <c r="A8" s="44">
        <v>1.06000000000005</v>
      </c>
      <c r="B8" s="46">
        <v>1</v>
      </c>
    </row>
    <row r="9" spans="1:2" x14ac:dyDescent="0.25">
      <c r="A9" s="44">
        <v>1.07000000000005</v>
      </c>
      <c r="B9" s="46">
        <v>1</v>
      </c>
    </row>
    <row r="10" spans="1:2" x14ac:dyDescent="0.25">
      <c r="A10" s="44">
        <v>1.08000000000005</v>
      </c>
      <c r="B10" s="46">
        <v>1</v>
      </c>
    </row>
    <row r="11" spans="1:2" x14ac:dyDescent="0.25">
      <c r="A11" s="44">
        <v>1.09000000000005</v>
      </c>
      <c r="B11" s="46">
        <v>1</v>
      </c>
    </row>
    <row r="12" spans="1:2" x14ac:dyDescent="0.25">
      <c r="A12" s="44">
        <v>1.10000000000005</v>
      </c>
      <c r="B12" s="46">
        <v>1</v>
      </c>
    </row>
    <row r="13" spans="1:2" x14ac:dyDescent="0.25">
      <c r="A13" s="44">
        <v>1.1100000000000501</v>
      </c>
      <c r="B13" s="46">
        <v>1</v>
      </c>
    </row>
    <row r="14" spans="1:2" x14ac:dyDescent="0.25">
      <c r="A14" s="44">
        <v>1.1200000000000501</v>
      </c>
      <c r="B14" s="46">
        <v>1</v>
      </c>
    </row>
    <row r="15" spans="1:2" x14ac:dyDescent="0.25">
      <c r="A15" s="44">
        <v>1.1300000000000501</v>
      </c>
      <c r="B15" s="46">
        <v>1</v>
      </c>
    </row>
    <row r="16" spans="1:2" x14ac:dyDescent="0.25">
      <c r="A16" s="44">
        <v>1.1400000000000501</v>
      </c>
      <c r="B16" s="46">
        <v>1</v>
      </c>
    </row>
    <row r="17" spans="1:2" x14ac:dyDescent="0.25">
      <c r="A17" s="44">
        <v>1.1500000000000501</v>
      </c>
      <c r="B17" s="46">
        <v>1</v>
      </c>
    </row>
    <row r="18" spans="1:2" x14ac:dyDescent="0.25">
      <c r="A18" s="44">
        <v>1.1600000000000501</v>
      </c>
      <c r="B18" s="46">
        <v>1</v>
      </c>
    </row>
    <row r="19" spans="1:2" x14ac:dyDescent="0.25">
      <c r="A19" s="44">
        <v>1.1700000000000499</v>
      </c>
      <c r="B19" s="46">
        <v>1</v>
      </c>
    </row>
    <row r="20" spans="1:2" x14ac:dyDescent="0.25">
      <c r="A20" s="44">
        <v>1.1800000000000499</v>
      </c>
      <c r="B20" s="46">
        <v>1</v>
      </c>
    </row>
    <row r="21" spans="1:2" x14ac:dyDescent="0.25">
      <c r="A21" s="44">
        <v>1.1900000000000499</v>
      </c>
      <c r="B21" s="46">
        <v>1</v>
      </c>
    </row>
    <row r="22" spans="1:2" x14ac:dyDescent="0.25">
      <c r="A22" s="44">
        <v>1.2000000000000499</v>
      </c>
      <c r="B22" s="46">
        <v>1</v>
      </c>
    </row>
    <row r="23" spans="1:2" x14ac:dyDescent="0.25">
      <c r="A23" s="44">
        <v>1.2100000000000499</v>
      </c>
      <c r="B23" s="46">
        <v>1</v>
      </c>
    </row>
    <row r="24" spans="1:2" x14ac:dyDescent="0.25">
      <c r="A24" s="44">
        <v>1.2200000000000499</v>
      </c>
      <c r="B24" s="46">
        <v>1</v>
      </c>
    </row>
    <row r="25" spans="1:2" x14ac:dyDescent="0.25">
      <c r="A25" s="44">
        <v>1.2300000000000499</v>
      </c>
      <c r="B25" s="46">
        <v>1</v>
      </c>
    </row>
    <row r="26" spans="1:2" x14ac:dyDescent="0.25">
      <c r="A26" s="44">
        <v>1.24000000000005</v>
      </c>
      <c r="B26" s="46">
        <v>1</v>
      </c>
    </row>
    <row r="27" spans="1:2" x14ac:dyDescent="0.25">
      <c r="A27" s="44">
        <v>1.25000000000005</v>
      </c>
      <c r="B27" s="46">
        <v>1</v>
      </c>
    </row>
    <row r="28" spans="1:2" x14ac:dyDescent="0.25">
      <c r="A28" s="44">
        <v>1.26000000000005</v>
      </c>
      <c r="B28" s="46">
        <v>1</v>
      </c>
    </row>
    <row r="29" spans="1:2" x14ac:dyDescent="0.25">
      <c r="A29" s="44">
        <v>1.27000000000005</v>
      </c>
      <c r="B29" s="46">
        <v>1</v>
      </c>
    </row>
    <row r="30" spans="1:2" x14ac:dyDescent="0.25">
      <c r="A30" s="44">
        <v>1.28000000000005</v>
      </c>
      <c r="B30" s="46">
        <v>1</v>
      </c>
    </row>
    <row r="31" spans="1:2" x14ac:dyDescent="0.25">
      <c r="A31" s="44">
        <v>1.29000000000005</v>
      </c>
      <c r="B31" s="46">
        <v>1</v>
      </c>
    </row>
    <row r="32" spans="1:2" x14ac:dyDescent="0.25">
      <c r="A32" s="44">
        <v>1.30000000000005</v>
      </c>
      <c r="B32" s="46">
        <v>1</v>
      </c>
    </row>
    <row r="33" spans="1:2" x14ac:dyDescent="0.25">
      <c r="A33" s="44">
        <v>1.31000000000005</v>
      </c>
      <c r="B33" s="46">
        <v>1</v>
      </c>
    </row>
    <row r="34" spans="1:2" x14ac:dyDescent="0.25">
      <c r="A34" s="44">
        <v>1.32000000000005</v>
      </c>
      <c r="B34" s="46">
        <v>1</v>
      </c>
    </row>
    <row r="35" spans="1:2" x14ac:dyDescent="0.25">
      <c r="A35" s="44">
        <v>1.33000000000005</v>
      </c>
      <c r="B35" s="46">
        <v>1</v>
      </c>
    </row>
    <row r="36" spans="1:2" x14ac:dyDescent="0.25">
      <c r="A36" s="44">
        <v>1.34000000000005</v>
      </c>
      <c r="B36" s="46">
        <v>1</v>
      </c>
    </row>
    <row r="37" spans="1:2" x14ac:dyDescent="0.25">
      <c r="A37" s="44">
        <v>1.35000000000005</v>
      </c>
      <c r="B37" s="46">
        <v>1</v>
      </c>
    </row>
    <row r="38" spans="1:2" x14ac:dyDescent="0.25">
      <c r="A38" s="44">
        <v>1.3600000000000501</v>
      </c>
      <c r="B38" s="46">
        <v>1</v>
      </c>
    </row>
    <row r="39" spans="1:2" x14ac:dyDescent="0.25">
      <c r="A39" s="44">
        <v>1.3700000000000501</v>
      </c>
      <c r="B39" s="46">
        <v>1</v>
      </c>
    </row>
    <row r="40" spans="1:2" x14ac:dyDescent="0.25">
      <c r="A40" s="44">
        <v>1.3800000000000501</v>
      </c>
      <c r="B40" s="46">
        <v>1</v>
      </c>
    </row>
    <row r="41" spans="1:2" x14ac:dyDescent="0.25">
      <c r="A41" s="44">
        <v>1.3900000000000401</v>
      </c>
      <c r="B41" s="46">
        <v>1</v>
      </c>
    </row>
    <row r="42" spans="1:2" x14ac:dyDescent="0.25">
      <c r="A42" s="44">
        <v>1.4000000000000401</v>
      </c>
      <c r="B42" s="46">
        <v>1</v>
      </c>
    </row>
    <row r="43" spans="1:2" x14ac:dyDescent="0.25">
      <c r="A43" s="44">
        <v>1.4100000000000401</v>
      </c>
      <c r="B43" s="46">
        <v>1</v>
      </c>
    </row>
    <row r="44" spans="1:2" x14ac:dyDescent="0.25">
      <c r="A44" s="44">
        <v>1.4200000000000399</v>
      </c>
      <c r="B44" s="46">
        <v>1</v>
      </c>
    </row>
    <row r="45" spans="1:2" x14ac:dyDescent="0.25">
      <c r="A45" s="44">
        <v>1.4300000000000399</v>
      </c>
      <c r="B45" s="46">
        <v>1</v>
      </c>
    </row>
    <row r="46" spans="1:2" x14ac:dyDescent="0.25">
      <c r="A46" s="44">
        <v>1.4400000000000399</v>
      </c>
      <c r="B46" s="46">
        <v>1</v>
      </c>
    </row>
    <row r="47" spans="1:2" x14ac:dyDescent="0.25">
      <c r="A47" s="44">
        <v>1.4500000000000399</v>
      </c>
      <c r="B47" s="46">
        <v>1</v>
      </c>
    </row>
    <row r="48" spans="1:2" x14ac:dyDescent="0.25">
      <c r="A48" s="44">
        <v>1.4600000000000399</v>
      </c>
      <c r="B48" s="46">
        <v>1</v>
      </c>
    </row>
    <row r="49" spans="1:2" x14ac:dyDescent="0.25">
      <c r="A49" s="44">
        <v>1.4700000000000399</v>
      </c>
      <c r="B49" s="46">
        <v>1</v>
      </c>
    </row>
    <row r="50" spans="1:2" x14ac:dyDescent="0.25">
      <c r="A50" s="44">
        <v>1.48000000000004</v>
      </c>
      <c r="B50" s="46">
        <v>1</v>
      </c>
    </row>
    <row r="51" spans="1:2" x14ac:dyDescent="0.25">
      <c r="A51" s="44">
        <v>1.49000000000004</v>
      </c>
      <c r="B51" s="46">
        <v>1</v>
      </c>
    </row>
    <row r="52" spans="1:2" x14ac:dyDescent="0.25">
      <c r="A52" s="44">
        <v>1.50000000000004</v>
      </c>
      <c r="B52" s="46">
        <v>1</v>
      </c>
    </row>
    <row r="53" spans="1:2" x14ac:dyDescent="0.25">
      <c r="A53" s="44">
        <v>1.51000000000004</v>
      </c>
      <c r="B53" s="46">
        <v>1</v>
      </c>
    </row>
    <row r="54" spans="1:2" x14ac:dyDescent="0.25">
      <c r="A54" s="44">
        <v>1.52000000000004</v>
      </c>
      <c r="B54" s="46">
        <v>1</v>
      </c>
    </row>
    <row r="55" spans="1:2" x14ac:dyDescent="0.25">
      <c r="A55" s="44">
        <v>1.53000000000004</v>
      </c>
      <c r="B55" s="46">
        <v>1</v>
      </c>
    </row>
    <row r="56" spans="1:2" x14ac:dyDescent="0.25">
      <c r="A56" s="44">
        <v>1.54000000000004</v>
      </c>
      <c r="B56" s="46">
        <v>1</v>
      </c>
    </row>
    <row r="57" spans="1:2" x14ac:dyDescent="0.25">
      <c r="A57" s="44">
        <v>1.55000000000004</v>
      </c>
      <c r="B57" s="46">
        <v>1</v>
      </c>
    </row>
    <row r="58" spans="1:2" x14ac:dyDescent="0.25">
      <c r="A58" s="44">
        <v>1.56000000000004</v>
      </c>
      <c r="B58" s="46">
        <v>1</v>
      </c>
    </row>
    <row r="59" spans="1:2" x14ac:dyDescent="0.25">
      <c r="A59" s="44">
        <v>1.57000000000004</v>
      </c>
      <c r="B59" s="46">
        <v>1</v>
      </c>
    </row>
    <row r="60" spans="1:2" x14ac:dyDescent="0.25">
      <c r="A60" s="44">
        <v>1.58000000000004</v>
      </c>
      <c r="B60" s="46">
        <v>1</v>
      </c>
    </row>
    <row r="61" spans="1:2" x14ac:dyDescent="0.25">
      <c r="A61" s="44">
        <v>1.59000000000004</v>
      </c>
      <c r="B61" s="46">
        <v>1</v>
      </c>
    </row>
    <row r="62" spans="1:2" x14ac:dyDescent="0.25">
      <c r="A62" s="44">
        <v>1.6000000000000401</v>
      </c>
      <c r="B62" s="46">
        <v>1</v>
      </c>
    </row>
    <row r="63" spans="1:2" x14ac:dyDescent="0.25">
      <c r="A63" s="44">
        <v>1.6100000000000401</v>
      </c>
      <c r="B63" s="46">
        <v>1</v>
      </c>
    </row>
    <row r="64" spans="1:2" x14ac:dyDescent="0.25">
      <c r="A64" s="44">
        <v>1.6200000000000401</v>
      </c>
      <c r="B64" s="46">
        <v>1</v>
      </c>
    </row>
    <row r="65" spans="1:2" x14ac:dyDescent="0.25">
      <c r="A65" s="44">
        <v>1.6300000000000401</v>
      </c>
      <c r="B65" s="46">
        <v>1</v>
      </c>
    </row>
    <row r="66" spans="1:2" x14ac:dyDescent="0.25">
      <c r="A66" s="44">
        <v>1.6400000000000401</v>
      </c>
      <c r="B66" s="46">
        <v>1</v>
      </c>
    </row>
    <row r="67" spans="1:2" x14ac:dyDescent="0.25">
      <c r="A67" s="44">
        <v>1.6500000000000401</v>
      </c>
      <c r="B67" s="46">
        <v>1</v>
      </c>
    </row>
    <row r="68" spans="1:2" x14ac:dyDescent="0.25">
      <c r="A68" s="44">
        <v>1.6600000000000401</v>
      </c>
      <c r="B68" s="46">
        <v>1</v>
      </c>
    </row>
    <row r="69" spans="1:2" x14ac:dyDescent="0.25">
      <c r="A69" s="44">
        <v>1.6700000000000399</v>
      </c>
      <c r="B69" s="46">
        <v>1</v>
      </c>
    </row>
    <row r="70" spans="1:2" x14ac:dyDescent="0.25">
      <c r="A70" s="44">
        <v>1.6800000000000399</v>
      </c>
      <c r="B70" s="46">
        <v>1</v>
      </c>
    </row>
    <row r="71" spans="1:2" x14ac:dyDescent="0.25">
      <c r="A71" s="44">
        <v>1.6900000000000399</v>
      </c>
      <c r="B71" s="46">
        <v>1</v>
      </c>
    </row>
    <row r="72" spans="1:2" x14ac:dyDescent="0.25">
      <c r="A72" s="44">
        <v>1.7000000000000399</v>
      </c>
      <c r="B72" s="46">
        <v>1</v>
      </c>
    </row>
    <row r="73" spans="1:2" x14ac:dyDescent="0.25">
      <c r="A73" s="44">
        <v>1.7100000000000399</v>
      </c>
      <c r="B73" s="46">
        <v>1</v>
      </c>
    </row>
    <row r="74" spans="1:2" x14ac:dyDescent="0.25">
      <c r="A74" s="44">
        <v>1.7200000000000399</v>
      </c>
      <c r="B74" s="46">
        <v>1</v>
      </c>
    </row>
    <row r="75" spans="1:2" x14ac:dyDescent="0.25">
      <c r="A75" s="44">
        <v>1.73000000000004</v>
      </c>
      <c r="B75" s="46">
        <v>1</v>
      </c>
    </row>
    <row r="76" spans="1:2" x14ac:dyDescent="0.25">
      <c r="A76" s="44">
        <v>1.74000000000004</v>
      </c>
      <c r="B76" s="46">
        <v>1</v>
      </c>
    </row>
    <row r="77" spans="1:2" x14ac:dyDescent="0.25">
      <c r="A77" s="44">
        <v>1.75000000000004</v>
      </c>
      <c r="B77" s="46">
        <v>1</v>
      </c>
    </row>
    <row r="78" spans="1:2" x14ac:dyDescent="0.25">
      <c r="A78" s="44">
        <v>1.76000000000004</v>
      </c>
      <c r="B78" s="46">
        <v>1</v>
      </c>
    </row>
    <row r="79" spans="1:2" x14ac:dyDescent="0.25">
      <c r="A79" s="44">
        <v>1.77000000000004</v>
      </c>
      <c r="B79" s="46">
        <v>1</v>
      </c>
    </row>
    <row r="80" spans="1:2" x14ac:dyDescent="0.25">
      <c r="A80" s="44">
        <v>1.78000000000004</v>
      </c>
      <c r="B80" s="46">
        <v>1</v>
      </c>
    </row>
    <row r="81" spans="1:2" x14ac:dyDescent="0.25">
      <c r="A81" s="44">
        <v>1.79000000000004</v>
      </c>
      <c r="B81" s="46">
        <v>1</v>
      </c>
    </row>
    <row r="82" spans="1:2" x14ac:dyDescent="0.25">
      <c r="A82" s="44">
        <v>1.80000000000004</v>
      </c>
      <c r="B82" s="46">
        <v>1</v>
      </c>
    </row>
    <row r="83" spans="1:2" x14ac:dyDescent="0.25">
      <c r="A83" s="44">
        <v>1.81000000000004</v>
      </c>
      <c r="B83" s="46">
        <v>1</v>
      </c>
    </row>
    <row r="84" spans="1:2" x14ac:dyDescent="0.25">
      <c r="A84" s="44">
        <v>1.82000000000004</v>
      </c>
      <c r="B84" s="46">
        <v>1</v>
      </c>
    </row>
    <row r="85" spans="1:2" x14ac:dyDescent="0.25">
      <c r="A85" s="44">
        <v>1.83000000000004</v>
      </c>
      <c r="B85" s="46">
        <v>1</v>
      </c>
    </row>
    <row r="86" spans="1:2" x14ac:dyDescent="0.25">
      <c r="A86" s="44">
        <v>1.84000000000004</v>
      </c>
      <c r="B86" s="46">
        <v>1</v>
      </c>
    </row>
    <row r="87" spans="1:2" x14ac:dyDescent="0.25">
      <c r="A87" s="44">
        <v>1.8500000000000401</v>
      </c>
      <c r="B87" s="46">
        <v>1</v>
      </c>
    </row>
    <row r="88" spans="1:2" x14ac:dyDescent="0.25">
      <c r="A88" s="44">
        <v>1.8600000000000301</v>
      </c>
      <c r="B88" s="46">
        <v>1</v>
      </c>
    </row>
    <row r="89" spans="1:2" x14ac:dyDescent="0.25">
      <c r="A89" s="44">
        <v>1.8700000000000301</v>
      </c>
      <c r="B89" s="46">
        <v>1</v>
      </c>
    </row>
    <row r="90" spans="1:2" x14ac:dyDescent="0.25">
      <c r="A90" s="44">
        <v>1.8800000000000301</v>
      </c>
      <c r="B90" s="46">
        <v>1</v>
      </c>
    </row>
    <row r="91" spans="1:2" x14ac:dyDescent="0.25">
      <c r="A91" s="44">
        <v>1.8900000000000301</v>
      </c>
      <c r="B91" s="46">
        <v>1</v>
      </c>
    </row>
    <row r="92" spans="1:2" x14ac:dyDescent="0.25">
      <c r="A92" s="44">
        <v>1.9000000000000301</v>
      </c>
      <c r="B92" s="46">
        <v>1</v>
      </c>
    </row>
    <row r="93" spans="1:2" x14ac:dyDescent="0.25">
      <c r="A93" s="44">
        <v>1.9100000000000299</v>
      </c>
      <c r="B93" s="46">
        <v>1</v>
      </c>
    </row>
    <row r="94" spans="1:2" x14ac:dyDescent="0.25">
      <c r="A94" s="44">
        <v>1.9200000000000299</v>
      </c>
      <c r="B94" s="46">
        <v>1</v>
      </c>
    </row>
    <row r="95" spans="1:2" x14ac:dyDescent="0.25">
      <c r="A95" s="44">
        <v>1.9300000000000299</v>
      </c>
      <c r="B95" s="46">
        <v>1</v>
      </c>
    </row>
    <row r="96" spans="1:2" x14ac:dyDescent="0.25">
      <c r="A96" s="44">
        <v>1.9400000000000299</v>
      </c>
      <c r="B96" s="46">
        <v>1</v>
      </c>
    </row>
    <row r="97" spans="1:2" x14ac:dyDescent="0.25">
      <c r="A97" s="44">
        <v>1.9500000000000299</v>
      </c>
      <c r="B97" s="46">
        <v>1</v>
      </c>
    </row>
    <row r="98" spans="1:2" x14ac:dyDescent="0.25">
      <c r="A98" s="44">
        <v>1.9600000000000299</v>
      </c>
      <c r="B98" s="46">
        <v>1</v>
      </c>
    </row>
    <row r="99" spans="1:2" x14ac:dyDescent="0.25">
      <c r="A99" s="44">
        <v>1.9700000000000299</v>
      </c>
      <c r="B99" s="46">
        <v>1</v>
      </c>
    </row>
    <row r="100" spans="1:2" x14ac:dyDescent="0.25">
      <c r="A100" s="44">
        <v>1.98000000000003</v>
      </c>
      <c r="B100" s="46">
        <v>1</v>
      </c>
    </row>
    <row r="101" spans="1:2" x14ac:dyDescent="0.25">
      <c r="A101" s="44">
        <v>1.99000000000003</v>
      </c>
      <c r="B101" s="46">
        <v>1</v>
      </c>
    </row>
    <row r="102" spans="1:2" x14ac:dyDescent="0.25">
      <c r="A102" s="44">
        <v>2.0000000000000302</v>
      </c>
      <c r="B102" s="46">
        <v>1</v>
      </c>
    </row>
    <row r="103" spans="1:2" x14ac:dyDescent="0.25">
      <c r="A103" s="44">
        <v>2.01000000000003</v>
      </c>
      <c r="B103" s="46">
        <v>1</v>
      </c>
    </row>
    <row r="104" spans="1:2" x14ac:dyDescent="0.25">
      <c r="A104" s="44">
        <v>2.0200000000000302</v>
      </c>
      <c r="B104" s="46">
        <v>1</v>
      </c>
    </row>
    <row r="105" spans="1:2" x14ac:dyDescent="0.25">
      <c r="A105" s="44">
        <v>2.03000000000003</v>
      </c>
      <c r="B105" s="46">
        <v>1</v>
      </c>
    </row>
    <row r="106" spans="1:2" x14ac:dyDescent="0.25">
      <c r="A106" s="44">
        <v>2.0400000000000298</v>
      </c>
      <c r="B106" s="46">
        <v>1</v>
      </c>
    </row>
    <row r="107" spans="1:2" x14ac:dyDescent="0.25">
      <c r="A107" s="44">
        <v>2.05000000000003</v>
      </c>
      <c r="B107" s="46">
        <v>1</v>
      </c>
    </row>
    <row r="108" spans="1:2" x14ac:dyDescent="0.25">
      <c r="A108" s="44">
        <v>2.0600000000000298</v>
      </c>
      <c r="B108" s="46">
        <v>1</v>
      </c>
    </row>
    <row r="109" spans="1:2" x14ac:dyDescent="0.25">
      <c r="A109" s="44">
        <v>2.07000000000003</v>
      </c>
      <c r="B109" s="46">
        <v>1</v>
      </c>
    </row>
    <row r="110" spans="1:2" x14ac:dyDescent="0.25">
      <c r="A110" s="44">
        <v>2.0800000000000298</v>
      </c>
      <c r="B110" s="46">
        <v>1</v>
      </c>
    </row>
    <row r="111" spans="1:2" x14ac:dyDescent="0.25">
      <c r="A111" s="44">
        <v>2.0900000000000301</v>
      </c>
      <c r="B111" s="46">
        <v>1</v>
      </c>
    </row>
    <row r="112" spans="1:2" x14ac:dyDescent="0.25">
      <c r="A112" s="44">
        <v>2.1000000000000298</v>
      </c>
      <c r="B112" s="46">
        <v>1</v>
      </c>
    </row>
    <row r="113" spans="1:2" x14ac:dyDescent="0.25">
      <c r="A113" s="44">
        <v>2.1100000000000301</v>
      </c>
      <c r="B113" s="46">
        <v>1</v>
      </c>
    </row>
    <row r="114" spans="1:2" x14ac:dyDescent="0.25">
      <c r="A114" s="44">
        <v>2.1200000000000299</v>
      </c>
      <c r="B114" s="46">
        <v>1</v>
      </c>
    </row>
    <row r="115" spans="1:2" x14ac:dyDescent="0.25">
      <c r="A115" s="44">
        <v>2.1300000000000301</v>
      </c>
      <c r="B115" s="46">
        <v>1</v>
      </c>
    </row>
    <row r="116" spans="1:2" x14ac:dyDescent="0.25">
      <c r="A116" s="44">
        <v>2.1400000000000299</v>
      </c>
      <c r="B116" s="46">
        <v>1</v>
      </c>
    </row>
    <row r="117" spans="1:2" x14ac:dyDescent="0.25">
      <c r="A117" s="44">
        <v>2.1500000000000301</v>
      </c>
      <c r="B117" s="46">
        <v>1</v>
      </c>
    </row>
    <row r="118" spans="1:2" x14ac:dyDescent="0.25">
      <c r="A118" s="44">
        <v>2.1600000000000299</v>
      </c>
      <c r="B118" s="46">
        <v>1</v>
      </c>
    </row>
    <row r="119" spans="1:2" x14ac:dyDescent="0.25">
      <c r="A119" s="44">
        <v>2.1700000000000301</v>
      </c>
      <c r="B119" s="46">
        <v>1</v>
      </c>
    </row>
    <row r="120" spans="1:2" x14ac:dyDescent="0.25">
      <c r="A120" s="44">
        <v>2.1800000000000299</v>
      </c>
      <c r="B120" s="46">
        <v>1</v>
      </c>
    </row>
    <row r="121" spans="1:2" x14ac:dyDescent="0.25">
      <c r="A121" s="44">
        <v>2.1900000000000301</v>
      </c>
      <c r="B121" s="46">
        <v>1</v>
      </c>
    </row>
    <row r="122" spans="1:2" x14ac:dyDescent="0.25">
      <c r="A122" s="44">
        <v>2.2000000000000299</v>
      </c>
      <c r="B122" s="46">
        <v>1</v>
      </c>
    </row>
    <row r="123" spans="1:2" x14ac:dyDescent="0.25">
      <c r="A123" s="44">
        <v>2.2100000000000302</v>
      </c>
      <c r="B123" s="46">
        <v>1</v>
      </c>
    </row>
    <row r="124" spans="1:2" x14ac:dyDescent="0.25">
      <c r="A124" s="44">
        <v>2.2200000000000299</v>
      </c>
      <c r="B124" s="46">
        <v>1</v>
      </c>
    </row>
    <row r="125" spans="1:2" x14ac:dyDescent="0.25">
      <c r="A125" s="44">
        <v>2.2300000000000302</v>
      </c>
      <c r="B125" s="46">
        <v>1</v>
      </c>
    </row>
    <row r="126" spans="1:2" x14ac:dyDescent="0.25">
      <c r="A126" s="44">
        <v>2.24000000000003</v>
      </c>
      <c r="B126" s="46">
        <v>1</v>
      </c>
    </row>
    <row r="127" spans="1:2" x14ac:dyDescent="0.25">
      <c r="A127" s="44">
        <v>2.2500000000000302</v>
      </c>
      <c r="B127" s="46">
        <v>1</v>
      </c>
    </row>
    <row r="128" spans="1:2" x14ac:dyDescent="0.25">
      <c r="A128" s="44">
        <v>2.26000000000003</v>
      </c>
      <c r="B128" s="46">
        <v>1</v>
      </c>
    </row>
    <row r="129" spans="1:2" x14ac:dyDescent="0.25">
      <c r="A129" s="44">
        <v>2.2700000000000302</v>
      </c>
      <c r="B129" s="46">
        <v>1</v>
      </c>
    </row>
    <row r="130" spans="1:2" x14ac:dyDescent="0.25">
      <c r="A130" s="44">
        <v>2.28000000000003</v>
      </c>
      <c r="B130" s="46">
        <v>1</v>
      </c>
    </row>
    <row r="131" spans="1:2" x14ac:dyDescent="0.25">
      <c r="A131" s="44">
        <v>2.2900000000000298</v>
      </c>
      <c r="B131" s="46">
        <v>1</v>
      </c>
    </row>
    <row r="132" spans="1:2" x14ac:dyDescent="0.25">
      <c r="A132" s="44">
        <v>2.30000000000003</v>
      </c>
      <c r="B132" s="46">
        <v>1</v>
      </c>
    </row>
    <row r="133" spans="1:2" x14ac:dyDescent="0.25">
      <c r="A133" s="44">
        <v>2.3100000000000298</v>
      </c>
      <c r="B133" s="46">
        <v>1</v>
      </c>
    </row>
    <row r="134" spans="1:2" x14ac:dyDescent="0.25">
      <c r="A134" s="44">
        <v>2.32000000000003</v>
      </c>
      <c r="B134" s="46">
        <v>1</v>
      </c>
    </row>
    <row r="135" spans="1:2" x14ac:dyDescent="0.25">
      <c r="A135" s="44">
        <v>2.3300000000000201</v>
      </c>
      <c r="B135" s="46">
        <v>1</v>
      </c>
    </row>
    <row r="136" spans="1:2" x14ac:dyDescent="0.25">
      <c r="A136" s="44">
        <v>2.3400000000000198</v>
      </c>
      <c r="B136" s="46">
        <v>1</v>
      </c>
    </row>
    <row r="137" spans="1:2" x14ac:dyDescent="0.25">
      <c r="A137" s="44">
        <v>2.3500000000000201</v>
      </c>
      <c r="B137" s="46">
        <v>1</v>
      </c>
    </row>
    <row r="138" spans="1:2" x14ac:dyDescent="0.25">
      <c r="A138" s="44">
        <v>2.3600000000000199</v>
      </c>
      <c r="B138" s="46">
        <v>1</v>
      </c>
    </row>
    <row r="139" spans="1:2" x14ac:dyDescent="0.25">
      <c r="A139" s="44">
        <v>2.3700000000000201</v>
      </c>
      <c r="B139" s="46">
        <v>1</v>
      </c>
    </row>
    <row r="140" spans="1:2" x14ac:dyDescent="0.25">
      <c r="A140" s="44">
        <v>2.3800000000000199</v>
      </c>
      <c r="B140" s="46">
        <v>1</v>
      </c>
    </row>
    <row r="141" spans="1:2" x14ac:dyDescent="0.25">
      <c r="A141" s="44">
        <v>2.3900000000000201</v>
      </c>
      <c r="B141" s="46">
        <v>1</v>
      </c>
    </row>
    <row r="142" spans="1:2" x14ac:dyDescent="0.25">
      <c r="A142" s="44">
        <v>2.4000000000000199</v>
      </c>
      <c r="B142" s="46">
        <v>1</v>
      </c>
    </row>
    <row r="143" spans="1:2" x14ac:dyDescent="0.25">
      <c r="A143" s="44">
        <v>2.4100000000000201</v>
      </c>
      <c r="B143" s="46">
        <v>1</v>
      </c>
    </row>
    <row r="144" spans="1:2" x14ac:dyDescent="0.25">
      <c r="A144" s="44">
        <v>2.4200000000000199</v>
      </c>
      <c r="B144" s="46">
        <v>1</v>
      </c>
    </row>
    <row r="145" spans="1:2" x14ac:dyDescent="0.25">
      <c r="A145" s="44">
        <v>2.4300000000000201</v>
      </c>
      <c r="B145" s="46">
        <v>1</v>
      </c>
    </row>
    <row r="146" spans="1:2" x14ac:dyDescent="0.25">
      <c r="A146" s="44">
        <v>2.4400000000000199</v>
      </c>
      <c r="B146" s="46">
        <v>1</v>
      </c>
    </row>
    <row r="147" spans="1:2" x14ac:dyDescent="0.25">
      <c r="A147" s="44">
        <v>2.4500000000000202</v>
      </c>
      <c r="B147" s="46">
        <v>1</v>
      </c>
    </row>
    <row r="148" spans="1:2" x14ac:dyDescent="0.25">
      <c r="A148" s="44">
        <v>2.4600000000000199</v>
      </c>
      <c r="B148" s="46">
        <v>1</v>
      </c>
    </row>
    <row r="149" spans="1:2" x14ac:dyDescent="0.25">
      <c r="A149" s="44">
        <v>2.4700000000000202</v>
      </c>
      <c r="B149" s="46">
        <v>1</v>
      </c>
    </row>
    <row r="150" spans="1:2" x14ac:dyDescent="0.25">
      <c r="A150" s="44">
        <v>2.48000000000002</v>
      </c>
      <c r="B150" s="46">
        <v>1</v>
      </c>
    </row>
    <row r="151" spans="1:2" x14ac:dyDescent="0.25">
      <c r="A151" s="44">
        <v>2.4900000000000202</v>
      </c>
      <c r="B151" s="46">
        <v>1</v>
      </c>
    </row>
    <row r="152" spans="1:2" x14ac:dyDescent="0.25">
      <c r="A152" s="44">
        <v>2.50000000000002</v>
      </c>
      <c r="B152" s="46">
        <v>1</v>
      </c>
    </row>
    <row r="153" spans="1:2" x14ac:dyDescent="0.25">
      <c r="A153" s="44">
        <v>2.5100000000000202</v>
      </c>
      <c r="B153" s="46">
        <v>1</v>
      </c>
    </row>
    <row r="154" spans="1:2" x14ac:dyDescent="0.25">
      <c r="A154" s="44">
        <v>2.52000000000002</v>
      </c>
      <c r="B154" s="46">
        <v>1</v>
      </c>
    </row>
    <row r="155" spans="1:2" x14ac:dyDescent="0.25">
      <c r="A155" s="44">
        <v>2.5300000000000198</v>
      </c>
      <c r="B155" s="46">
        <v>1</v>
      </c>
    </row>
    <row r="156" spans="1:2" x14ac:dyDescent="0.25">
      <c r="A156" s="44">
        <v>2.54000000000002</v>
      </c>
      <c r="B156" s="46">
        <v>1</v>
      </c>
    </row>
    <row r="157" spans="1:2" x14ac:dyDescent="0.25">
      <c r="A157" s="44">
        <v>2.5500000000000198</v>
      </c>
      <c r="B157" s="46">
        <v>1</v>
      </c>
    </row>
    <row r="158" spans="1:2" x14ac:dyDescent="0.25">
      <c r="A158" s="44">
        <v>2.56000000000002</v>
      </c>
      <c r="B158" s="46">
        <v>1</v>
      </c>
    </row>
    <row r="159" spans="1:2" x14ac:dyDescent="0.25">
      <c r="A159" s="44">
        <v>2.5700000000000198</v>
      </c>
      <c r="B159" s="46">
        <v>1</v>
      </c>
    </row>
    <row r="160" spans="1:2" x14ac:dyDescent="0.25">
      <c r="A160" s="44">
        <v>2.5800000000000201</v>
      </c>
      <c r="B160" s="46">
        <v>1</v>
      </c>
    </row>
    <row r="161" spans="1:2" x14ac:dyDescent="0.25">
      <c r="A161" s="44">
        <v>2.5900000000000198</v>
      </c>
      <c r="B161" s="46">
        <v>1</v>
      </c>
    </row>
    <row r="162" spans="1:2" x14ac:dyDescent="0.25">
      <c r="A162" s="44">
        <v>2.6000000000000201</v>
      </c>
      <c r="B162" s="46">
        <v>1</v>
      </c>
    </row>
    <row r="163" spans="1:2" x14ac:dyDescent="0.25">
      <c r="A163" s="44">
        <v>2.6100000000000199</v>
      </c>
      <c r="B163" s="46">
        <v>1</v>
      </c>
    </row>
    <row r="164" spans="1:2" x14ac:dyDescent="0.25">
      <c r="A164" s="44">
        <v>2.6200000000000201</v>
      </c>
      <c r="B164" s="46">
        <v>1</v>
      </c>
    </row>
    <row r="165" spans="1:2" x14ac:dyDescent="0.25">
      <c r="A165" s="44">
        <v>2.6300000000000199</v>
      </c>
      <c r="B165" s="46">
        <v>1</v>
      </c>
    </row>
    <row r="166" spans="1:2" x14ac:dyDescent="0.25">
      <c r="A166" s="44">
        <v>2.6400000000000201</v>
      </c>
      <c r="B166" s="46">
        <v>1</v>
      </c>
    </row>
    <row r="167" spans="1:2" x14ac:dyDescent="0.25">
      <c r="A167" s="44">
        <v>2.6500000000000199</v>
      </c>
      <c r="B167" s="46">
        <v>1</v>
      </c>
    </row>
    <row r="168" spans="1:2" x14ac:dyDescent="0.25">
      <c r="A168" s="44">
        <v>2.6600000000000201</v>
      </c>
      <c r="B168" s="46">
        <v>1</v>
      </c>
    </row>
    <row r="169" spans="1:2" x14ac:dyDescent="0.25">
      <c r="A169" s="44">
        <v>2.6700000000000199</v>
      </c>
      <c r="B169" s="46">
        <v>1</v>
      </c>
    </row>
    <row r="170" spans="1:2" x14ac:dyDescent="0.25">
      <c r="A170" s="44">
        <v>2.6800000000000201</v>
      </c>
      <c r="B170" s="46">
        <v>1</v>
      </c>
    </row>
    <row r="171" spans="1:2" x14ac:dyDescent="0.25">
      <c r="A171" s="44">
        <v>2.6900000000000199</v>
      </c>
      <c r="B171" s="46">
        <v>1</v>
      </c>
    </row>
    <row r="172" spans="1:2" x14ac:dyDescent="0.25">
      <c r="A172" s="44">
        <v>2.7000000000000202</v>
      </c>
      <c r="B172" s="46">
        <v>1</v>
      </c>
    </row>
    <row r="173" spans="1:2" x14ac:dyDescent="0.25">
      <c r="A173" s="44">
        <v>2.7100000000000199</v>
      </c>
      <c r="B173" s="46">
        <v>1</v>
      </c>
    </row>
    <row r="174" spans="1:2" x14ac:dyDescent="0.25">
      <c r="A174" s="44">
        <v>2.7200000000000202</v>
      </c>
      <c r="B174" s="46">
        <v>1</v>
      </c>
    </row>
    <row r="175" spans="1:2" x14ac:dyDescent="0.25">
      <c r="A175" s="44">
        <v>2.73000000000002</v>
      </c>
      <c r="B175" s="46">
        <v>1</v>
      </c>
    </row>
    <row r="176" spans="1:2" x14ac:dyDescent="0.25">
      <c r="A176" s="44">
        <v>2.7400000000000202</v>
      </c>
      <c r="B176" s="46">
        <v>1</v>
      </c>
    </row>
    <row r="177" spans="1:2" x14ac:dyDescent="0.25">
      <c r="A177" s="44">
        <v>2.75000000000002</v>
      </c>
      <c r="B177" s="46">
        <v>1</v>
      </c>
    </row>
    <row r="178" spans="1:2" x14ac:dyDescent="0.25">
      <c r="A178" s="44">
        <v>2.7600000000000202</v>
      </c>
      <c r="B178" s="46">
        <v>1</v>
      </c>
    </row>
    <row r="179" spans="1:2" x14ac:dyDescent="0.25">
      <c r="A179" s="44">
        <v>2.77000000000002</v>
      </c>
      <c r="B179" s="46">
        <v>1</v>
      </c>
    </row>
    <row r="180" spans="1:2" x14ac:dyDescent="0.25">
      <c r="A180" s="44">
        <v>2.78000000000001</v>
      </c>
      <c r="B180" s="46">
        <v>1</v>
      </c>
    </row>
    <row r="181" spans="1:2" x14ac:dyDescent="0.25">
      <c r="A181" s="44">
        <v>2.79000000000002</v>
      </c>
      <c r="B181" s="46">
        <v>1</v>
      </c>
    </row>
    <row r="182" spans="1:2" x14ac:dyDescent="0.25">
      <c r="A182" s="44">
        <v>2.80000000000001</v>
      </c>
      <c r="B182" s="46">
        <v>1</v>
      </c>
    </row>
    <row r="183" spans="1:2" x14ac:dyDescent="0.25">
      <c r="A183" s="44">
        <v>2.81000000000002</v>
      </c>
      <c r="B183" s="46">
        <v>1</v>
      </c>
    </row>
    <row r="184" spans="1:2" x14ac:dyDescent="0.25">
      <c r="A184" s="44">
        <v>2.8200000000000101</v>
      </c>
      <c r="B184" s="46">
        <v>1</v>
      </c>
    </row>
    <row r="185" spans="1:2" x14ac:dyDescent="0.25">
      <c r="A185" s="44">
        <v>2.8300000000000098</v>
      </c>
      <c r="B185" s="46">
        <v>1</v>
      </c>
    </row>
    <row r="186" spans="1:2" x14ac:dyDescent="0.25">
      <c r="A186" s="44">
        <v>2.8400000000000101</v>
      </c>
      <c r="B186" s="46">
        <v>1</v>
      </c>
    </row>
    <row r="187" spans="1:2" x14ac:dyDescent="0.25">
      <c r="A187" s="44">
        <v>2.8500000000000099</v>
      </c>
      <c r="B187" s="46">
        <v>1</v>
      </c>
    </row>
    <row r="188" spans="1:2" x14ac:dyDescent="0.25">
      <c r="A188" s="44">
        <v>2.8600000000000101</v>
      </c>
      <c r="B188" s="46">
        <v>1</v>
      </c>
    </row>
    <row r="189" spans="1:2" x14ac:dyDescent="0.25">
      <c r="A189" s="44">
        <v>2.8700000000000099</v>
      </c>
      <c r="B189" s="46">
        <v>1</v>
      </c>
    </row>
    <row r="190" spans="1:2" x14ac:dyDescent="0.25">
      <c r="A190" s="44">
        <v>2.8800000000000101</v>
      </c>
      <c r="B190" s="46">
        <v>1</v>
      </c>
    </row>
    <row r="191" spans="1:2" x14ac:dyDescent="0.25">
      <c r="A191" s="44">
        <v>2.8900000000000099</v>
      </c>
      <c r="B191" s="46">
        <v>1</v>
      </c>
    </row>
    <row r="192" spans="1:2" x14ac:dyDescent="0.25">
      <c r="A192" s="44">
        <v>2.9000000000000101</v>
      </c>
      <c r="B192" s="46">
        <v>1</v>
      </c>
    </row>
    <row r="193" spans="1:2" x14ac:dyDescent="0.25">
      <c r="A193" s="44">
        <v>2.9100000000000099</v>
      </c>
      <c r="B193" s="46">
        <v>1</v>
      </c>
    </row>
    <row r="194" spans="1:2" x14ac:dyDescent="0.25">
      <c r="A194" s="44">
        <v>2.9200000000000101</v>
      </c>
      <c r="B194" s="46">
        <v>1</v>
      </c>
    </row>
    <row r="195" spans="1:2" x14ac:dyDescent="0.25">
      <c r="A195" s="44">
        <v>2.9300000000000099</v>
      </c>
      <c r="B195" s="46">
        <v>1</v>
      </c>
    </row>
    <row r="196" spans="1:2" x14ac:dyDescent="0.25">
      <c r="A196" s="44">
        <v>2.9400000000000102</v>
      </c>
      <c r="B196" s="46">
        <v>1</v>
      </c>
    </row>
    <row r="197" spans="1:2" x14ac:dyDescent="0.25">
      <c r="A197" s="44">
        <v>2.9500000000000099</v>
      </c>
      <c r="B197" s="46">
        <v>1</v>
      </c>
    </row>
    <row r="198" spans="1:2" x14ac:dyDescent="0.25">
      <c r="A198" s="44">
        <v>2.9600000000000102</v>
      </c>
      <c r="B198" s="46">
        <v>1</v>
      </c>
    </row>
    <row r="199" spans="1:2" x14ac:dyDescent="0.25">
      <c r="A199" s="44">
        <v>2.97000000000001</v>
      </c>
      <c r="B199" s="46">
        <v>1</v>
      </c>
    </row>
    <row r="200" spans="1:2" x14ac:dyDescent="0.25">
      <c r="A200" s="44">
        <v>2.9800000000000102</v>
      </c>
      <c r="B200" s="46">
        <v>1</v>
      </c>
    </row>
    <row r="201" spans="1:2" x14ac:dyDescent="0.25">
      <c r="A201" s="44">
        <v>2.99000000000001</v>
      </c>
      <c r="B201" s="46">
        <v>1</v>
      </c>
    </row>
    <row r="202" spans="1:2" x14ac:dyDescent="0.25">
      <c r="A202" s="44">
        <v>3.0000000000000102</v>
      </c>
      <c r="B202" s="46">
        <v>1</v>
      </c>
    </row>
    <row r="203" spans="1:2" x14ac:dyDescent="0.25">
      <c r="A203" s="44">
        <v>3.01000000000001</v>
      </c>
      <c r="B203" s="46">
        <v>1</v>
      </c>
    </row>
    <row r="204" spans="1:2" x14ac:dyDescent="0.25">
      <c r="A204" s="44">
        <v>3.0200000000000098</v>
      </c>
      <c r="B204" s="46">
        <v>1</v>
      </c>
    </row>
    <row r="205" spans="1:2" x14ac:dyDescent="0.25">
      <c r="A205" s="44">
        <v>3.03000000000001</v>
      </c>
      <c r="B205" s="46">
        <v>1</v>
      </c>
    </row>
    <row r="206" spans="1:2" x14ac:dyDescent="0.25">
      <c r="A206" s="44">
        <v>3.0400000000000098</v>
      </c>
      <c r="B206" s="46">
        <v>1</v>
      </c>
    </row>
    <row r="207" spans="1:2" x14ac:dyDescent="0.25">
      <c r="A207" s="44">
        <v>3.05000000000001</v>
      </c>
      <c r="B207" s="46">
        <v>1</v>
      </c>
    </row>
    <row r="208" spans="1:2" x14ac:dyDescent="0.25">
      <c r="A208" s="44">
        <v>3.0600000000000098</v>
      </c>
      <c r="B208" s="46">
        <v>1</v>
      </c>
    </row>
    <row r="209" spans="1:2" x14ac:dyDescent="0.25">
      <c r="A209" s="44">
        <v>3.0700000000000101</v>
      </c>
      <c r="B209" s="46">
        <v>1</v>
      </c>
    </row>
    <row r="210" spans="1:2" x14ac:dyDescent="0.25">
      <c r="A210" s="44">
        <v>3.0800000000000098</v>
      </c>
      <c r="B210" s="46">
        <v>1</v>
      </c>
    </row>
    <row r="211" spans="1:2" x14ac:dyDescent="0.25">
      <c r="A211" s="44">
        <v>3.0900000000000101</v>
      </c>
      <c r="B211" s="46">
        <v>1</v>
      </c>
    </row>
    <row r="212" spans="1:2" x14ac:dyDescent="0.25">
      <c r="A212" s="44">
        <v>3.1000000000000099</v>
      </c>
      <c r="B212" s="46">
        <v>1</v>
      </c>
    </row>
    <row r="213" spans="1:2" x14ac:dyDescent="0.25">
      <c r="A213" s="44">
        <v>3.1100000000000101</v>
      </c>
      <c r="B213" s="46">
        <v>1</v>
      </c>
    </row>
    <row r="214" spans="1:2" x14ac:dyDescent="0.25">
      <c r="A214" s="44">
        <v>3.1200000000000099</v>
      </c>
      <c r="B214" s="46">
        <v>1</v>
      </c>
    </row>
    <row r="215" spans="1:2" x14ac:dyDescent="0.25">
      <c r="A215" s="44">
        <v>3.1300000000000101</v>
      </c>
      <c r="B215" s="46">
        <v>1</v>
      </c>
    </row>
    <row r="216" spans="1:2" x14ac:dyDescent="0.25">
      <c r="A216" s="44">
        <v>3.1400000000000099</v>
      </c>
      <c r="B216" s="46">
        <v>1</v>
      </c>
    </row>
    <row r="217" spans="1:2" x14ac:dyDescent="0.25">
      <c r="A217" s="44">
        <v>3.1500000000000101</v>
      </c>
      <c r="B217" s="46">
        <v>1</v>
      </c>
    </row>
    <row r="218" spans="1:2" x14ac:dyDescent="0.25">
      <c r="A218" s="44">
        <v>3.1600000000000099</v>
      </c>
      <c r="B218" s="46">
        <v>1</v>
      </c>
    </row>
    <row r="219" spans="1:2" x14ac:dyDescent="0.25">
      <c r="A219" s="44">
        <v>3.1700000000000101</v>
      </c>
      <c r="B219" s="46">
        <v>1</v>
      </c>
    </row>
    <row r="220" spans="1:2" x14ac:dyDescent="0.25">
      <c r="A220" s="44">
        <v>3.1800000000000099</v>
      </c>
      <c r="B220" s="46">
        <v>1</v>
      </c>
    </row>
    <row r="221" spans="1:2" x14ac:dyDescent="0.25">
      <c r="A221" s="44">
        <v>3.1900000000000102</v>
      </c>
      <c r="B221" s="46">
        <v>1</v>
      </c>
    </row>
    <row r="222" spans="1:2" x14ac:dyDescent="0.25">
      <c r="A222" s="44">
        <v>3.2000000000000099</v>
      </c>
      <c r="B222" s="46">
        <v>1</v>
      </c>
    </row>
    <row r="223" spans="1:2" x14ac:dyDescent="0.25">
      <c r="A223" s="44">
        <v>3.2100000000000102</v>
      </c>
      <c r="B223" s="46">
        <v>1</v>
      </c>
    </row>
    <row r="224" spans="1:2" x14ac:dyDescent="0.25">
      <c r="A224" s="44">
        <v>3.22000000000001</v>
      </c>
      <c r="B224" s="46">
        <v>1</v>
      </c>
    </row>
    <row r="225" spans="1:2" x14ac:dyDescent="0.25">
      <c r="A225" s="44">
        <v>3.2300000000000102</v>
      </c>
      <c r="B225" s="46">
        <v>1</v>
      </c>
    </row>
    <row r="226" spans="1:2" x14ac:dyDescent="0.25">
      <c r="A226" s="44">
        <v>3.24000000000001</v>
      </c>
      <c r="B226" s="46">
        <v>1</v>
      </c>
    </row>
    <row r="227" spans="1:2" x14ac:dyDescent="0.25">
      <c r="A227" s="44">
        <v>3.25</v>
      </c>
      <c r="B227" s="46">
        <v>1</v>
      </c>
    </row>
    <row r="228" spans="1:2" x14ac:dyDescent="0.25">
      <c r="A228" s="44">
        <v>3.26000000000001</v>
      </c>
      <c r="B228" s="46">
        <v>1</v>
      </c>
    </row>
    <row r="229" spans="1:2" x14ac:dyDescent="0.25">
      <c r="A229" s="44">
        <v>3.27</v>
      </c>
      <c r="B229" s="46">
        <v>1</v>
      </c>
    </row>
    <row r="230" spans="1:2" x14ac:dyDescent="0.25">
      <c r="A230" s="44">
        <v>3.28000000000001</v>
      </c>
      <c r="B230" s="46">
        <v>1</v>
      </c>
    </row>
    <row r="231" spans="1:2" x14ac:dyDescent="0.25">
      <c r="A231" s="44">
        <v>3.29</v>
      </c>
      <c r="B231" s="46">
        <v>1</v>
      </c>
    </row>
    <row r="232" spans="1:2" x14ac:dyDescent="0.25">
      <c r="A232" s="44">
        <v>3.3</v>
      </c>
      <c r="B232" s="46">
        <v>1</v>
      </c>
    </row>
    <row r="233" spans="1:2" x14ac:dyDescent="0.25">
      <c r="A233" s="44">
        <v>3.31</v>
      </c>
      <c r="B233" s="46">
        <v>1</v>
      </c>
    </row>
    <row r="234" spans="1:2" x14ac:dyDescent="0.25">
      <c r="A234" s="44">
        <v>3.32</v>
      </c>
      <c r="B234" s="46">
        <v>1</v>
      </c>
    </row>
    <row r="235" spans="1:2" x14ac:dyDescent="0.25">
      <c r="A235" s="44">
        <v>3.33</v>
      </c>
      <c r="B235" s="46">
        <v>1</v>
      </c>
    </row>
    <row r="236" spans="1:2" x14ac:dyDescent="0.25">
      <c r="A236" s="44">
        <v>3.34</v>
      </c>
      <c r="B236" s="46">
        <v>1</v>
      </c>
    </row>
    <row r="237" spans="1:2" x14ac:dyDescent="0.25">
      <c r="A237" s="44">
        <v>3.35</v>
      </c>
      <c r="B237" s="46">
        <v>1</v>
      </c>
    </row>
    <row r="238" spans="1:2" x14ac:dyDescent="0.25">
      <c r="A238" s="44">
        <v>3.36</v>
      </c>
      <c r="B238" s="46">
        <v>1</v>
      </c>
    </row>
    <row r="239" spans="1:2" x14ac:dyDescent="0.25">
      <c r="A239" s="44">
        <v>3.37</v>
      </c>
      <c r="B239" s="46">
        <v>1</v>
      </c>
    </row>
    <row r="240" spans="1:2" x14ac:dyDescent="0.25">
      <c r="A240" s="44">
        <v>3.38</v>
      </c>
      <c r="B240" s="46">
        <v>1</v>
      </c>
    </row>
    <row r="241" spans="1:2" x14ac:dyDescent="0.25">
      <c r="A241" s="44">
        <v>3.39</v>
      </c>
      <c r="B241" s="46">
        <v>1</v>
      </c>
    </row>
    <row r="242" spans="1:2" x14ac:dyDescent="0.25">
      <c r="A242" s="44">
        <v>3.4</v>
      </c>
      <c r="B242" s="46">
        <v>1</v>
      </c>
    </row>
    <row r="243" spans="1:2" x14ac:dyDescent="0.25">
      <c r="A243" s="44">
        <v>3.41</v>
      </c>
      <c r="B243" s="46">
        <v>1</v>
      </c>
    </row>
    <row r="244" spans="1:2" x14ac:dyDescent="0.25">
      <c r="A244" s="44">
        <v>3.42</v>
      </c>
      <c r="B244" s="46">
        <v>1</v>
      </c>
    </row>
    <row r="245" spans="1:2" x14ac:dyDescent="0.25">
      <c r="A245" s="44">
        <v>3.43</v>
      </c>
      <c r="B245" s="46">
        <v>1</v>
      </c>
    </row>
    <row r="246" spans="1:2" x14ac:dyDescent="0.25">
      <c r="A246" s="44">
        <v>3.44</v>
      </c>
      <c r="B246" s="46">
        <v>1</v>
      </c>
    </row>
    <row r="247" spans="1:2" x14ac:dyDescent="0.25">
      <c r="A247" s="44">
        <v>3.45</v>
      </c>
      <c r="B247" s="46">
        <v>1</v>
      </c>
    </row>
    <row r="248" spans="1:2" x14ac:dyDescent="0.25">
      <c r="A248" s="44">
        <v>3.46</v>
      </c>
      <c r="B248" s="46">
        <v>1</v>
      </c>
    </row>
    <row r="249" spans="1:2" x14ac:dyDescent="0.25">
      <c r="A249" s="44">
        <v>3.47</v>
      </c>
      <c r="B249" s="46">
        <v>1</v>
      </c>
    </row>
    <row r="250" spans="1:2" x14ac:dyDescent="0.25">
      <c r="A250" s="44">
        <v>3.48</v>
      </c>
      <c r="B250" s="46">
        <v>1</v>
      </c>
    </row>
    <row r="251" spans="1:2" x14ac:dyDescent="0.25">
      <c r="A251" s="44">
        <v>3.49</v>
      </c>
      <c r="B251" s="46">
        <v>1</v>
      </c>
    </row>
    <row r="252" spans="1:2" x14ac:dyDescent="0.25">
      <c r="A252" s="44">
        <v>3.5</v>
      </c>
      <c r="B252" s="29">
        <v>5</v>
      </c>
    </row>
    <row r="253" spans="1:2" x14ac:dyDescent="0.25">
      <c r="A253" s="44">
        <v>3.51</v>
      </c>
      <c r="B253" s="29">
        <v>5</v>
      </c>
    </row>
    <row r="254" spans="1:2" x14ac:dyDescent="0.25">
      <c r="A254" s="44">
        <v>3.52</v>
      </c>
      <c r="B254" s="29">
        <v>5</v>
      </c>
    </row>
    <row r="255" spans="1:2" x14ac:dyDescent="0.25">
      <c r="A255" s="44">
        <v>3.53</v>
      </c>
      <c r="B255" s="29">
        <v>5</v>
      </c>
    </row>
    <row r="256" spans="1:2" x14ac:dyDescent="0.25">
      <c r="A256" s="44">
        <v>3.54</v>
      </c>
      <c r="B256" s="29">
        <v>5</v>
      </c>
    </row>
    <row r="257" spans="1:2" x14ac:dyDescent="0.25">
      <c r="A257" s="44">
        <v>3.55</v>
      </c>
      <c r="B257" s="29">
        <v>5</v>
      </c>
    </row>
    <row r="258" spans="1:2" x14ac:dyDescent="0.25">
      <c r="A258" s="44">
        <v>3.56</v>
      </c>
      <c r="B258" s="29">
        <v>5</v>
      </c>
    </row>
    <row r="259" spans="1:2" x14ac:dyDescent="0.25">
      <c r="A259" s="44">
        <v>3.57</v>
      </c>
      <c r="B259" s="29">
        <v>5</v>
      </c>
    </row>
    <row r="260" spans="1:2" x14ac:dyDescent="0.25">
      <c r="A260" s="44">
        <v>3.58</v>
      </c>
      <c r="B260" s="29">
        <v>5</v>
      </c>
    </row>
    <row r="261" spans="1:2" x14ac:dyDescent="0.25">
      <c r="A261" s="44">
        <v>3.59</v>
      </c>
      <c r="B261" s="29">
        <v>5</v>
      </c>
    </row>
    <row r="262" spans="1:2" x14ac:dyDescent="0.25">
      <c r="A262" s="44">
        <v>3.6</v>
      </c>
      <c r="B262" s="29">
        <v>5</v>
      </c>
    </row>
    <row r="263" spans="1:2" x14ac:dyDescent="0.25">
      <c r="A263" s="44">
        <v>3.61</v>
      </c>
      <c r="B263" s="29">
        <v>5</v>
      </c>
    </row>
    <row r="264" spans="1:2" x14ac:dyDescent="0.25">
      <c r="A264" s="44">
        <v>3.62</v>
      </c>
      <c r="B264" s="29">
        <v>5</v>
      </c>
    </row>
    <row r="265" spans="1:2" x14ac:dyDescent="0.25">
      <c r="A265" s="44">
        <v>3.63</v>
      </c>
      <c r="B265" s="29">
        <v>5</v>
      </c>
    </row>
    <row r="266" spans="1:2" x14ac:dyDescent="0.25">
      <c r="A266" s="44">
        <v>3.64</v>
      </c>
      <c r="B266" s="29">
        <v>5</v>
      </c>
    </row>
    <row r="267" spans="1:2" x14ac:dyDescent="0.25">
      <c r="A267" s="44">
        <v>3.65</v>
      </c>
      <c r="B267" s="29">
        <v>5</v>
      </c>
    </row>
    <row r="268" spans="1:2" x14ac:dyDescent="0.25">
      <c r="A268" s="44">
        <v>3.66</v>
      </c>
      <c r="B268" s="29">
        <v>5</v>
      </c>
    </row>
    <row r="269" spans="1:2" x14ac:dyDescent="0.25">
      <c r="A269" s="44">
        <v>3.67</v>
      </c>
      <c r="B269" s="29">
        <v>5</v>
      </c>
    </row>
    <row r="270" spans="1:2" x14ac:dyDescent="0.25">
      <c r="A270" s="44">
        <v>3.68</v>
      </c>
      <c r="B270" s="29">
        <v>5</v>
      </c>
    </row>
    <row r="271" spans="1:2" x14ac:dyDescent="0.25">
      <c r="A271" s="44">
        <v>3.69</v>
      </c>
      <c r="B271" s="29">
        <v>5</v>
      </c>
    </row>
    <row r="272" spans="1:2" x14ac:dyDescent="0.25">
      <c r="A272" s="44">
        <v>3.7</v>
      </c>
      <c r="B272" s="29">
        <v>5</v>
      </c>
    </row>
    <row r="273" spans="1:2" x14ac:dyDescent="0.25">
      <c r="A273" s="44">
        <v>3.71</v>
      </c>
      <c r="B273" s="29">
        <v>5</v>
      </c>
    </row>
    <row r="274" spans="1:2" x14ac:dyDescent="0.25">
      <c r="A274" s="44">
        <v>3.71999999999999</v>
      </c>
      <c r="B274" s="29">
        <v>5</v>
      </c>
    </row>
    <row r="275" spans="1:2" x14ac:dyDescent="0.25">
      <c r="A275" s="44">
        <v>3.73</v>
      </c>
      <c r="B275" s="29">
        <v>5</v>
      </c>
    </row>
    <row r="276" spans="1:2" x14ac:dyDescent="0.25">
      <c r="A276" s="44">
        <v>3.73999999999999</v>
      </c>
      <c r="B276" s="29">
        <v>5</v>
      </c>
    </row>
    <row r="277" spans="1:2" x14ac:dyDescent="0.25">
      <c r="A277" s="44">
        <v>3.75</v>
      </c>
      <c r="B277" s="29">
        <v>5</v>
      </c>
    </row>
    <row r="278" spans="1:2" x14ac:dyDescent="0.25">
      <c r="A278" s="44">
        <v>3.75999999999999</v>
      </c>
      <c r="B278" s="29">
        <v>5</v>
      </c>
    </row>
    <row r="279" spans="1:2" x14ac:dyDescent="0.25">
      <c r="A279" s="44">
        <v>3.7699999999999898</v>
      </c>
      <c r="B279" s="29">
        <v>5</v>
      </c>
    </row>
    <row r="280" spans="1:2" x14ac:dyDescent="0.25">
      <c r="A280" s="44">
        <v>3.77999999999999</v>
      </c>
      <c r="B280" s="29">
        <v>5</v>
      </c>
    </row>
    <row r="281" spans="1:2" x14ac:dyDescent="0.25">
      <c r="A281" s="44">
        <v>3.7899999999999898</v>
      </c>
      <c r="B281" s="29">
        <v>5</v>
      </c>
    </row>
    <row r="282" spans="1:2" x14ac:dyDescent="0.25">
      <c r="A282" s="44">
        <v>3.7999999999999901</v>
      </c>
      <c r="B282" s="29">
        <v>5</v>
      </c>
    </row>
    <row r="283" spans="1:2" x14ac:dyDescent="0.25">
      <c r="A283" s="44">
        <v>3.8099999999999898</v>
      </c>
      <c r="B283" s="29">
        <v>5</v>
      </c>
    </row>
    <row r="284" spans="1:2" x14ac:dyDescent="0.25">
      <c r="A284" s="44">
        <v>3.8199999999999901</v>
      </c>
      <c r="B284" s="29">
        <v>5</v>
      </c>
    </row>
    <row r="285" spans="1:2" x14ac:dyDescent="0.25">
      <c r="A285" s="44">
        <v>3.8299999999999899</v>
      </c>
      <c r="B285" s="29">
        <v>5</v>
      </c>
    </row>
    <row r="286" spans="1:2" x14ac:dyDescent="0.25">
      <c r="A286" s="44">
        <v>3.8399999999999901</v>
      </c>
      <c r="B286" s="29">
        <v>5</v>
      </c>
    </row>
    <row r="287" spans="1:2" x14ac:dyDescent="0.25">
      <c r="A287" s="44">
        <v>3.8499999999999899</v>
      </c>
      <c r="B287" s="29">
        <v>5</v>
      </c>
    </row>
    <row r="288" spans="1:2" x14ac:dyDescent="0.25">
      <c r="A288" s="44">
        <v>3.8599999999999901</v>
      </c>
      <c r="B288" s="29">
        <v>5</v>
      </c>
    </row>
    <row r="289" spans="1:2" x14ac:dyDescent="0.25">
      <c r="A289" s="44">
        <v>3.8699999999999899</v>
      </c>
      <c r="B289" s="29">
        <v>5</v>
      </c>
    </row>
    <row r="290" spans="1:2" x14ac:dyDescent="0.25">
      <c r="A290" s="44">
        <v>3.8799999999999901</v>
      </c>
      <c r="B290" s="29">
        <v>5</v>
      </c>
    </row>
    <row r="291" spans="1:2" x14ac:dyDescent="0.25">
      <c r="A291" s="44">
        <v>3.8899999999999899</v>
      </c>
      <c r="B291" s="29">
        <v>5</v>
      </c>
    </row>
    <row r="292" spans="1:2" x14ac:dyDescent="0.25">
      <c r="A292" s="44">
        <v>3.8999999999999901</v>
      </c>
      <c r="B292" s="29">
        <v>10</v>
      </c>
    </row>
    <row r="293" spans="1:2" x14ac:dyDescent="0.25">
      <c r="A293" s="44">
        <v>3.9099999999999899</v>
      </c>
      <c r="B293" s="29">
        <v>10</v>
      </c>
    </row>
    <row r="294" spans="1:2" x14ac:dyDescent="0.25">
      <c r="A294" s="44">
        <v>3.9199999999999902</v>
      </c>
      <c r="B294" s="29">
        <v>10</v>
      </c>
    </row>
    <row r="295" spans="1:2" x14ac:dyDescent="0.25">
      <c r="A295" s="44">
        <v>3.9299999999999899</v>
      </c>
      <c r="B295" s="29">
        <v>10</v>
      </c>
    </row>
    <row r="296" spans="1:2" x14ac:dyDescent="0.25">
      <c r="A296" s="44">
        <v>3.9399999999999902</v>
      </c>
      <c r="B296" s="29">
        <v>10</v>
      </c>
    </row>
    <row r="297" spans="1:2" x14ac:dyDescent="0.25">
      <c r="A297" s="44">
        <v>3.94999999999999</v>
      </c>
      <c r="B297" s="29">
        <v>10</v>
      </c>
    </row>
    <row r="298" spans="1:2" x14ac:dyDescent="0.25">
      <c r="A298" s="44">
        <v>3.9599999999999902</v>
      </c>
      <c r="B298" s="29">
        <v>10</v>
      </c>
    </row>
    <row r="299" spans="1:2" x14ac:dyDescent="0.25">
      <c r="A299" s="44">
        <v>3.96999999999999</v>
      </c>
      <c r="B299" s="29">
        <v>10</v>
      </c>
    </row>
    <row r="300" spans="1:2" x14ac:dyDescent="0.25">
      <c r="A300" s="44">
        <v>3.9799999999999902</v>
      </c>
      <c r="B300" s="29">
        <v>10</v>
      </c>
    </row>
    <row r="301" spans="1:2" x14ac:dyDescent="0.25">
      <c r="A301" s="44">
        <v>3.98999999999999</v>
      </c>
      <c r="B301" s="29">
        <v>10</v>
      </c>
    </row>
    <row r="302" spans="1:2" x14ac:dyDescent="0.25">
      <c r="A302" s="44">
        <v>3.9999999999999898</v>
      </c>
      <c r="B302" s="29">
        <v>10</v>
      </c>
    </row>
    <row r="303" spans="1:2" x14ac:dyDescent="0.25">
      <c r="A303" s="44">
        <v>4.00999999999999</v>
      </c>
      <c r="B303" s="29">
        <v>10</v>
      </c>
    </row>
    <row r="304" spans="1:2" x14ac:dyDescent="0.25">
      <c r="A304" s="44">
        <v>4.0199999999999898</v>
      </c>
      <c r="B304" s="29">
        <v>10</v>
      </c>
    </row>
    <row r="305" spans="1:2" x14ac:dyDescent="0.25">
      <c r="A305" s="44">
        <v>4.0299999999999896</v>
      </c>
      <c r="B305" s="29">
        <v>10</v>
      </c>
    </row>
    <row r="306" spans="1:2" x14ac:dyDescent="0.25">
      <c r="A306" s="44">
        <v>4.0399999999999903</v>
      </c>
      <c r="B306" s="29">
        <v>10</v>
      </c>
    </row>
    <row r="307" spans="1:2" x14ac:dyDescent="0.25">
      <c r="A307" s="44">
        <v>4.0499999999999901</v>
      </c>
      <c r="B307" s="29">
        <v>10</v>
      </c>
    </row>
    <row r="308" spans="1:2" x14ac:dyDescent="0.25">
      <c r="A308" s="44">
        <v>4.0599999999999898</v>
      </c>
      <c r="B308" s="29">
        <v>10</v>
      </c>
    </row>
    <row r="309" spans="1:2" x14ac:dyDescent="0.25">
      <c r="A309" s="44">
        <v>4.0699999999999896</v>
      </c>
      <c r="B309" s="29">
        <v>10</v>
      </c>
    </row>
    <row r="310" spans="1:2" x14ac:dyDescent="0.25">
      <c r="A310" s="44">
        <v>4.0799999999999903</v>
      </c>
      <c r="B310" s="29">
        <v>10</v>
      </c>
    </row>
    <row r="311" spans="1:2" x14ac:dyDescent="0.25">
      <c r="A311" s="44">
        <v>4.0899999999999901</v>
      </c>
      <c r="B311" s="29">
        <v>10</v>
      </c>
    </row>
    <row r="312" spans="1:2" x14ac:dyDescent="0.25">
      <c r="A312" s="44">
        <v>4.0999999999999899</v>
      </c>
      <c r="B312" s="29">
        <v>10</v>
      </c>
    </row>
    <row r="313" spans="1:2" x14ac:dyDescent="0.25">
      <c r="A313" s="44">
        <v>4.1099999999999897</v>
      </c>
      <c r="B313" s="29">
        <v>10</v>
      </c>
    </row>
    <row r="314" spans="1:2" x14ac:dyDescent="0.25">
      <c r="A314" s="44">
        <v>4.1199999999999903</v>
      </c>
      <c r="B314" s="29">
        <v>10</v>
      </c>
    </row>
    <row r="315" spans="1:2" x14ac:dyDescent="0.25">
      <c r="A315" s="44">
        <v>4.1299999999999901</v>
      </c>
      <c r="B315" s="29">
        <v>10</v>
      </c>
    </row>
    <row r="316" spans="1:2" x14ac:dyDescent="0.25">
      <c r="A316" s="44">
        <v>4.1399999999999899</v>
      </c>
      <c r="B316" s="29">
        <v>10</v>
      </c>
    </row>
    <row r="317" spans="1:2" x14ac:dyDescent="0.25">
      <c r="A317" s="44">
        <v>4.1499999999999897</v>
      </c>
      <c r="B317" s="29">
        <v>10</v>
      </c>
    </row>
    <row r="318" spans="1:2" x14ac:dyDescent="0.25">
      <c r="A318" s="44">
        <v>4.1599999999999904</v>
      </c>
      <c r="B318" s="29">
        <v>10</v>
      </c>
    </row>
    <row r="319" spans="1:2" x14ac:dyDescent="0.25">
      <c r="A319" s="44">
        <v>4.1699999999999902</v>
      </c>
      <c r="B319" s="29">
        <v>10</v>
      </c>
    </row>
    <row r="320" spans="1:2" x14ac:dyDescent="0.25">
      <c r="A320" s="44">
        <v>4.1799999999999899</v>
      </c>
      <c r="B320" s="29">
        <v>10</v>
      </c>
    </row>
    <row r="321" spans="1:2" x14ac:dyDescent="0.25">
      <c r="A321" s="44">
        <v>4.1899999999999897</v>
      </c>
      <c r="B321" s="29">
        <v>10</v>
      </c>
    </row>
    <row r="322" spans="1:2" x14ac:dyDescent="0.25">
      <c r="A322" s="44">
        <v>4.1999999999999904</v>
      </c>
      <c r="B322" s="29">
        <v>15</v>
      </c>
    </row>
    <row r="323" spans="1:2" x14ac:dyDescent="0.25">
      <c r="A323" s="44">
        <v>4.2099999999999804</v>
      </c>
      <c r="B323" s="29">
        <v>15</v>
      </c>
    </row>
    <row r="324" spans="1:2" x14ac:dyDescent="0.25">
      <c r="A324" s="44">
        <v>4.2199999999999802</v>
      </c>
      <c r="B324" s="29">
        <v>15</v>
      </c>
    </row>
    <row r="325" spans="1:2" x14ac:dyDescent="0.25">
      <c r="A325" s="44">
        <v>4.22999999999998</v>
      </c>
      <c r="B325" s="29">
        <v>15</v>
      </c>
    </row>
    <row r="326" spans="1:2" x14ac:dyDescent="0.25">
      <c r="A326" s="44">
        <v>4.2399999999999798</v>
      </c>
      <c r="B326" s="29">
        <v>15</v>
      </c>
    </row>
    <row r="327" spans="1:2" x14ac:dyDescent="0.25">
      <c r="A327" s="44">
        <v>4.2499999999999796</v>
      </c>
      <c r="B327" s="29">
        <v>15</v>
      </c>
    </row>
    <row r="328" spans="1:2" x14ac:dyDescent="0.25">
      <c r="A328" s="44">
        <v>4.2599999999999802</v>
      </c>
      <c r="B328" s="29">
        <v>15</v>
      </c>
    </row>
    <row r="329" spans="1:2" x14ac:dyDescent="0.25">
      <c r="A329" s="44">
        <v>4.26999999999998</v>
      </c>
      <c r="B329" s="29">
        <v>15</v>
      </c>
    </row>
    <row r="330" spans="1:2" x14ac:dyDescent="0.25">
      <c r="A330" s="44">
        <v>4.2799999999999798</v>
      </c>
      <c r="B330" s="29">
        <v>15</v>
      </c>
    </row>
    <row r="331" spans="1:2" x14ac:dyDescent="0.25">
      <c r="A331" s="44">
        <v>4.2899999999999796</v>
      </c>
      <c r="B331" s="29">
        <v>15</v>
      </c>
    </row>
    <row r="332" spans="1:2" x14ac:dyDescent="0.25">
      <c r="A332" s="44">
        <v>4.2999999999999803</v>
      </c>
      <c r="B332" s="29">
        <v>15</v>
      </c>
    </row>
    <row r="333" spans="1:2" x14ac:dyDescent="0.25">
      <c r="A333" s="44">
        <v>4.3099999999999801</v>
      </c>
      <c r="B333" s="29">
        <v>15</v>
      </c>
    </row>
    <row r="334" spans="1:2" x14ac:dyDescent="0.25">
      <c r="A334" s="44">
        <v>4.3199999999999799</v>
      </c>
      <c r="B334" s="29">
        <v>15</v>
      </c>
    </row>
    <row r="335" spans="1:2" x14ac:dyDescent="0.25">
      <c r="A335" s="44">
        <v>4.3299999999999796</v>
      </c>
      <c r="B335" s="29">
        <v>15</v>
      </c>
    </row>
    <row r="336" spans="1:2" x14ac:dyDescent="0.25">
      <c r="A336" s="44">
        <v>4.3399999999999803</v>
      </c>
      <c r="B336" s="29">
        <v>15</v>
      </c>
    </row>
    <row r="337" spans="1:2" x14ac:dyDescent="0.25">
      <c r="A337" s="44">
        <v>4.3499999999999801</v>
      </c>
      <c r="B337" s="29">
        <v>15</v>
      </c>
    </row>
    <row r="338" spans="1:2" x14ac:dyDescent="0.25">
      <c r="A338" s="44">
        <v>4.3599999999999799</v>
      </c>
      <c r="B338" s="29">
        <v>15</v>
      </c>
    </row>
    <row r="339" spans="1:2" x14ac:dyDescent="0.25">
      <c r="A339" s="44">
        <v>4.3699999999999797</v>
      </c>
      <c r="B339" s="29">
        <v>15</v>
      </c>
    </row>
    <row r="340" spans="1:2" x14ac:dyDescent="0.25">
      <c r="A340" s="44">
        <v>4.3799999999999804</v>
      </c>
      <c r="B340" s="29">
        <v>15</v>
      </c>
    </row>
    <row r="341" spans="1:2" x14ac:dyDescent="0.25">
      <c r="A341" s="44">
        <v>4.3899999999999801</v>
      </c>
      <c r="B341" s="29">
        <v>15</v>
      </c>
    </row>
    <row r="342" spans="1:2" x14ac:dyDescent="0.25">
      <c r="A342" s="44">
        <v>4.3999999999999799</v>
      </c>
      <c r="B342" s="29">
        <v>15</v>
      </c>
    </row>
    <row r="343" spans="1:2" x14ac:dyDescent="0.25">
      <c r="A343" s="44">
        <v>4.4099999999999797</v>
      </c>
      <c r="B343" s="29">
        <v>15</v>
      </c>
    </row>
    <row r="344" spans="1:2" x14ac:dyDescent="0.25">
      <c r="A344" s="44">
        <v>4.4199999999999804</v>
      </c>
      <c r="B344" s="29">
        <v>15</v>
      </c>
    </row>
    <row r="345" spans="1:2" x14ac:dyDescent="0.25">
      <c r="A345" s="44">
        <v>4.4299999999999802</v>
      </c>
      <c r="B345" s="29">
        <v>20</v>
      </c>
    </row>
    <row r="346" spans="1:2" x14ac:dyDescent="0.25">
      <c r="A346" s="44">
        <v>4.43999999999998</v>
      </c>
      <c r="B346" s="29">
        <v>20</v>
      </c>
    </row>
    <row r="347" spans="1:2" x14ac:dyDescent="0.25">
      <c r="A347" s="44">
        <v>4.4499999999999797</v>
      </c>
      <c r="B347" s="29">
        <v>20</v>
      </c>
    </row>
    <row r="348" spans="1:2" x14ac:dyDescent="0.25">
      <c r="A348" s="44">
        <v>4.4599999999999804</v>
      </c>
      <c r="B348" s="29">
        <v>20</v>
      </c>
    </row>
    <row r="349" spans="1:2" x14ac:dyDescent="0.25">
      <c r="A349" s="44">
        <v>4.4699999999999802</v>
      </c>
      <c r="B349" s="29">
        <v>20</v>
      </c>
    </row>
    <row r="350" spans="1:2" x14ac:dyDescent="0.25">
      <c r="A350" s="44">
        <v>4.47999999999998</v>
      </c>
      <c r="B350" s="29">
        <v>20</v>
      </c>
    </row>
    <row r="351" spans="1:2" x14ac:dyDescent="0.25">
      <c r="A351" s="44">
        <v>4.4899999999999798</v>
      </c>
      <c r="B351" s="29">
        <v>20</v>
      </c>
    </row>
    <row r="352" spans="1:2" x14ac:dyDescent="0.25">
      <c r="A352" s="44">
        <v>4.4999999999999796</v>
      </c>
      <c r="B352" s="29">
        <v>20</v>
      </c>
    </row>
    <row r="353" spans="1:2" x14ac:dyDescent="0.25">
      <c r="A353" s="44">
        <v>4.5099999999999802</v>
      </c>
      <c r="B353" s="29">
        <v>20</v>
      </c>
    </row>
    <row r="354" spans="1:2" x14ac:dyDescent="0.25">
      <c r="A354" s="44">
        <v>4.51999999999998</v>
      </c>
      <c r="B354" s="29">
        <v>20</v>
      </c>
    </row>
    <row r="355" spans="1:2" x14ac:dyDescent="0.25">
      <c r="A355" s="44">
        <v>4.5299999999999798</v>
      </c>
      <c r="B355" s="29">
        <v>20</v>
      </c>
    </row>
    <row r="356" spans="1:2" x14ac:dyDescent="0.25">
      <c r="A356" s="44">
        <v>4.5399999999999796</v>
      </c>
      <c r="B356" s="29">
        <v>20</v>
      </c>
    </row>
    <row r="357" spans="1:2" x14ac:dyDescent="0.25">
      <c r="A357" s="44">
        <v>4.5499999999999803</v>
      </c>
      <c r="B357" s="29">
        <v>20</v>
      </c>
    </row>
    <row r="358" spans="1:2" x14ac:dyDescent="0.25">
      <c r="A358" s="44">
        <v>4.5599999999999801</v>
      </c>
      <c r="B358" s="29">
        <v>20</v>
      </c>
    </row>
    <row r="359" spans="1:2" x14ac:dyDescent="0.25">
      <c r="A359" s="44">
        <v>4.5699999999999799</v>
      </c>
      <c r="B359" s="29">
        <v>20</v>
      </c>
    </row>
    <row r="360" spans="1:2" x14ac:dyDescent="0.25">
      <c r="A360" s="44">
        <v>4.5799999999999796</v>
      </c>
      <c r="B360" s="29">
        <v>20</v>
      </c>
    </row>
    <row r="361" spans="1:2" x14ac:dyDescent="0.25">
      <c r="A361" s="44">
        <v>4.5899999999999803</v>
      </c>
      <c r="B361" s="29">
        <v>20</v>
      </c>
    </row>
    <row r="362" spans="1:2" x14ac:dyDescent="0.25">
      <c r="A362" s="44">
        <v>4.5999999999999801</v>
      </c>
      <c r="B362" s="29">
        <v>25</v>
      </c>
    </row>
    <row r="363" spans="1:2" x14ac:dyDescent="0.25">
      <c r="A363" s="44">
        <v>4.6099999999999799</v>
      </c>
      <c r="B363" s="29">
        <v>25</v>
      </c>
    </row>
    <row r="364" spans="1:2" x14ac:dyDescent="0.25">
      <c r="A364" s="44">
        <v>4.6199999999999797</v>
      </c>
      <c r="B364" s="29">
        <v>25</v>
      </c>
    </row>
    <row r="365" spans="1:2" x14ac:dyDescent="0.25">
      <c r="A365" s="44">
        <v>4.6299999999999804</v>
      </c>
      <c r="B365" s="29">
        <v>25</v>
      </c>
    </row>
    <row r="366" spans="1:2" x14ac:dyDescent="0.25">
      <c r="A366" s="44">
        <v>4.6399999999999801</v>
      </c>
      <c r="B366" s="29">
        <v>25</v>
      </c>
    </row>
    <row r="367" spans="1:2" x14ac:dyDescent="0.25">
      <c r="A367" s="44">
        <v>4.6499999999999799</v>
      </c>
      <c r="B367" s="29">
        <v>25</v>
      </c>
    </row>
    <row r="368" spans="1:2" x14ac:dyDescent="0.25">
      <c r="A368" s="44">
        <v>4.6599999999999797</v>
      </c>
      <c r="B368" s="29">
        <v>25</v>
      </c>
    </row>
    <row r="369" spans="1:2" x14ac:dyDescent="0.25">
      <c r="A369" s="44">
        <v>4.6699999999999804</v>
      </c>
      <c r="B369" s="29">
        <v>25</v>
      </c>
    </row>
    <row r="370" spans="1:2" x14ac:dyDescent="0.25">
      <c r="A370" s="44">
        <v>4.6799999999999704</v>
      </c>
      <c r="B370" s="29">
        <v>25</v>
      </c>
    </row>
    <row r="371" spans="1:2" x14ac:dyDescent="0.25">
      <c r="A371" s="44">
        <v>4.6899999999999702</v>
      </c>
      <c r="B371" s="29">
        <v>25</v>
      </c>
    </row>
    <row r="372" spans="1:2" x14ac:dyDescent="0.25">
      <c r="A372" s="44">
        <v>4.69999999999997</v>
      </c>
      <c r="B372" s="29">
        <v>25</v>
      </c>
    </row>
    <row r="373" spans="1:2" x14ac:dyDescent="0.25">
      <c r="A373" s="44">
        <v>4.7099999999999698</v>
      </c>
      <c r="B373" s="29">
        <v>25</v>
      </c>
    </row>
    <row r="374" spans="1:2" x14ac:dyDescent="0.25">
      <c r="A374" s="44">
        <v>4.7199999999999704</v>
      </c>
      <c r="B374" s="29">
        <v>25</v>
      </c>
    </row>
    <row r="375" spans="1:2" x14ac:dyDescent="0.25">
      <c r="A375" s="44">
        <v>4.7299999999999702</v>
      </c>
      <c r="B375" s="29">
        <v>25</v>
      </c>
    </row>
    <row r="376" spans="1:2" x14ac:dyDescent="0.25">
      <c r="A376" s="44">
        <v>4.73999999999997</v>
      </c>
      <c r="B376" s="29">
        <v>25</v>
      </c>
    </row>
    <row r="377" spans="1:2" x14ac:dyDescent="0.25">
      <c r="A377" s="44">
        <v>4.7499999999999698</v>
      </c>
      <c r="B377" s="29">
        <v>25</v>
      </c>
    </row>
    <row r="378" spans="1:2" x14ac:dyDescent="0.25">
      <c r="A378" s="44">
        <v>4.7599999999999696</v>
      </c>
      <c r="B378" s="29">
        <v>25</v>
      </c>
    </row>
    <row r="379" spans="1:2" x14ac:dyDescent="0.25">
      <c r="A379" s="44">
        <v>4.7699999999999703</v>
      </c>
      <c r="B379" s="29">
        <v>25</v>
      </c>
    </row>
    <row r="380" spans="1:2" x14ac:dyDescent="0.25">
      <c r="A380" s="44">
        <v>4.7799999999999701</v>
      </c>
      <c r="B380" s="29">
        <v>25</v>
      </c>
    </row>
    <row r="381" spans="1:2" x14ac:dyDescent="0.25">
      <c r="A381" s="44">
        <v>4.7899999999999698</v>
      </c>
      <c r="B381" s="29">
        <v>25</v>
      </c>
    </row>
    <row r="382" spans="1:2" x14ac:dyDescent="0.25">
      <c r="A382" s="44">
        <v>4.7999999999999696</v>
      </c>
      <c r="B382" s="29">
        <v>30</v>
      </c>
    </row>
    <row r="383" spans="1:2" x14ac:dyDescent="0.25">
      <c r="A383" s="44">
        <v>4.8099999999999703</v>
      </c>
      <c r="B383" s="29">
        <v>30</v>
      </c>
    </row>
    <row r="384" spans="1:2" x14ac:dyDescent="0.25">
      <c r="A384" s="44">
        <v>4.8199999999999701</v>
      </c>
      <c r="B384" s="29">
        <v>30</v>
      </c>
    </row>
    <row r="385" spans="1:2" x14ac:dyDescent="0.25">
      <c r="A385" s="44">
        <v>4.8299999999999699</v>
      </c>
      <c r="B385" s="29">
        <v>30</v>
      </c>
    </row>
    <row r="386" spans="1:2" x14ac:dyDescent="0.25">
      <c r="A386" s="44">
        <v>4.8399999999999697</v>
      </c>
      <c r="B386" s="29">
        <v>30</v>
      </c>
    </row>
    <row r="387" spans="1:2" x14ac:dyDescent="0.25">
      <c r="A387" s="44">
        <v>4.8499999999999703</v>
      </c>
      <c r="B387" s="29">
        <v>30</v>
      </c>
    </row>
    <row r="388" spans="1:2" x14ac:dyDescent="0.25">
      <c r="A388" s="44">
        <v>4.8599999999999701</v>
      </c>
      <c r="B388" s="29">
        <v>30</v>
      </c>
    </row>
    <row r="389" spans="1:2" x14ac:dyDescent="0.25">
      <c r="A389" s="44">
        <v>4.8699999999999699</v>
      </c>
      <c r="B389" s="29">
        <v>30</v>
      </c>
    </row>
    <row r="390" spans="1:2" x14ac:dyDescent="0.25">
      <c r="A390" s="44">
        <v>4.8799999999999697</v>
      </c>
      <c r="B390" s="29">
        <v>30</v>
      </c>
    </row>
    <row r="391" spans="1:2" x14ac:dyDescent="0.25">
      <c r="A391" s="44">
        <v>4.8899999999999704</v>
      </c>
      <c r="B391" s="29">
        <v>30</v>
      </c>
    </row>
    <row r="392" spans="1:2" x14ac:dyDescent="0.25">
      <c r="A392" s="44">
        <v>4.8999999999999702</v>
      </c>
      <c r="B392" s="29">
        <v>35</v>
      </c>
    </row>
    <row r="393" spans="1:2" x14ac:dyDescent="0.25">
      <c r="A393" s="44">
        <v>4.9099999999999699</v>
      </c>
      <c r="B393" s="29">
        <v>35</v>
      </c>
    </row>
    <row r="394" spans="1:2" x14ac:dyDescent="0.25">
      <c r="A394" s="44">
        <v>4.9199999999999697</v>
      </c>
      <c r="B394" s="29">
        <v>35</v>
      </c>
    </row>
    <row r="395" spans="1:2" x14ac:dyDescent="0.25">
      <c r="A395" s="44">
        <v>4.9299999999999704</v>
      </c>
      <c r="B395" s="29">
        <v>35</v>
      </c>
    </row>
    <row r="396" spans="1:2" x14ac:dyDescent="0.25">
      <c r="A396" s="44">
        <v>4.9399999999999702</v>
      </c>
      <c r="B396" s="29">
        <v>35</v>
      </c>
    </row>
    <row r="397" spans="1:2" x14ac:dyDescent="0.25">
      <c r="A397" s="44">
        <v>4.94999999999997</v>
      </c>
      <c r="B397" s="29">
        <v>35</v>
      </c>
    </row>
    <row r="398" spans="1:2" x14ac:dyDescent="0.25">
      <c r="A398" s="44">
        <v>4.9599999999999698</v>
      </c>
      <c r="B398" s="29">
        <v>35</v>
      </c>
    </row>
    <row r="399" spans="1:2" x14ac:dyDescent="0.25">
      <c r="A399" s="44">
        <v>4.9699999999999704</v>
      </c>
      <c r="B399" s="29">
        <v>35</v>
      </c>
    </row>
    <row r="400" spans="1:2" x14ac:dyDescent="0.25">
      <c r="A400" s="44">
        <v>4.9799999999999702</v>
      </c>
      <c r="B400" s="29">
        <v>35</v>
      </c>
    </row>
    <row r="401" spans="1:2" x14ac:dyDescent="0.25">
      <c r="A401" s="44">
        <v>4.98999999999997</v>
      </c>
      <c r="B401" s="29">
        <v>35</v>
      </c>
    </row>
    <row r="402" spans="1:2" x14ac:dyDescent="0.25">
      <c r="A402" s="44">
        <v>4.9999999999999698</v>
      </c>
      <c r="B402" s="29">
        <v>40</v>
      </c>
    </row>
    <row r="403" spans="1:2" x14ac:dyDescent="0.25">
      <c r="A403" s="44">
        <v>5.0099999999999696</v>
      </c>
      <c r="B403" s="29">
        <v>40</v>
      </c>
    </row>
    <row r="404" spans="1:2" x14ac:dyDescent="0.25">
      <c r="A404" s="44">
        <v>5.0199999999999703</v>
      </c>
      <c r="B404" s="29">
        <v>40</v>
      </c>
    </row>
    <row r="405" spans="1:2" x14ac:dyDescent="0.25">
      <c r="A405" s="44">
        <v>5.0299999999999701</v>
      </c>
      <c r="B405" s="29">
        <v>40</v>
      </c>
    </row>
    <row r="406" spans="1:2" x14ac:dyDescent="0.25">
      <c r="A406" s="44">
        <v>5.0399999999999698</v>
      </c>
      <c r="B406" s="29">
        <v>40</v>
      </c>
    </row>
    <row r="407" spans="1:2" x14ac:dyDescent="0.25">
      <c r="A407" s="44">
        <v>5.0499999999999696</v>
      </c>
      <c r="B407" s="29">
        <v>40</v>
      </c>
    </row>
    <row r="408" spans="1:2" x14ac:dyDescent="0.25">
      <c r="A408" s="44">
        <v>5.0599999999999703</v>
      </c>
      <c r="B408" s="29">
        <v>40</v>
      </c>
    </row>
    <row r="409" spans="1:2" x14ac:dyDescent="0.25">
      <c r="A409" s="44">
        <v>5.0699999999999701</v>
      </c>
      <c r="B409" s="29">
        <v>40</v>
      </c>
    </row>
    <row r="410" spans="1:2" x14ac:dyDescent="0.25">
      <c r="A410" s="44">
        <v>5.0799999999999699</v>
      </c>
      <c r="B410" s="29">
        <v>40</v>
      </c>
    </row>
    <row r="411" spans="1:2" x14ac:dyDescent="0.25">
      <c r="A411" s="44">
        <v>5.0899999999999697</v>
      </c>
      <c r="B411" s="29">
        <v>40</v>
      </c>
    </row>
    <row r="412" spans="1:2" x14ac:dyDescent="0.25">
      <c r="A412" s="44">
        <v>5.0999999999999703</v>
      </c>
      <c r="B412" s="29">
        <v>40</v>
      </c>
    </row>
    <row r="413" spans="1:2" x14ac:dyDescent="0.25">
      <c r="A413" s="44">
        <v>5.1099999999999701</v>
      </c>
      <c r="B413" s="29">
        <v>40</v>
      </c>
    </row>
    <row r="414" spans="1:2" x14ac:dyDescent="0.25">
      <c r="A414" s="44">
        <v>5.1199999999999699</v>
      </c>
      <c r="B414" s="29">
        <v>40</v>
      </c>
    </row>
    <row r="415" spans="1:2" x14ac:dyDescent="0.25">
      <c r="A415" s="44">
        <v>5.1299999999999697</v>
      </c>
      <c r="B415" s="29">
        <v>40</v>
      </c>
    </row>
    <row r="416" spans="1:2" x14ac:dyDescent="0.25">
      <c r="A416" s="44">
        <v>5.1399999999999704</v>
      </c>
      <c r="B416" s="29">
        <v>45</v>
      </c>
    </row>
    <row r="417" spans="1:2" x14ac:dyDescent="0.25">
      <c r="A417" s="44">
        <v>5.1499999999999604</v>
      </c>
      <c r="B417" s="29">
        <v>45</v>
      </c>
    </row>
    <row r="418" spans="1:2" x14ac:dyDescent="0.25">
      <c r="A418" s="44">
        <v>5.1599999999999602</v>
      </c>
      <c r="B418" s="29">
        <v>45</v>
      </c>
    </row>
    <row r="419" spans="1:2" x14ac:dyDescent="0.25">
      <c r="A419" s="44">
        <v>5.16999999999996</v>
      </c>
      <c r="B419" s="29">
        <v>45</v>
      </c>
    </row>
    <row r="420" spans="1:2" x14ac:dyDescent="0.25">
      <c r="A420" s="44">
        <v>5.1799999999999597</v>
      </c>
      <c r="B420" s="29">
        <v>45</v>
      </c>
    </row>
    <row r="421" spans="1:2" x14ac:dyDescent="0.25">
      <c r="A421" s="44">
        <v>5.1899999999999604</v>
      </c>
      <c r="B421" s="29">
        <v>45</v>
      </c>
    </row>
    <row r="422" spans="1:2" x14ac:dyDescent="0.25">
      <c r="A422" s="44">
        <v>5.1999999999999602</v>
      </c>
      <c r="B422" s="29">
        <v>45</v>
      </c>
    </row>
    <row r="423" spans="1:2" x14ac:dyDescent="0.25">
      <c r="A423" s="44">
        <v>5.20999999999996</v>
      </c>
      <c r="B423" s="29">
        <v>45</v>
      </c>
    </row>
    <row r="424" spans="1:2" x14ac:dyDescent="0.25">
      <c r="A424" s="44">
        <v>5.2199999999999598</v>
      </c>
      <c r="B424" s="29">
        <v>45</v>
      </c>
    </row>
    <row r="425" spans="1:2" x14ac:dyDescent="0.25">
      <c r="A425" s="44">
        <v>5.2299999999999596</v>
      </c>
      <c r="B425" s="29">
        <v>45</v>
      </c>
    </row>
    <row r="426" spans="1:2" x14ac:dyDescent="0.25">
      <c r="A426" s="44">
        <v>5.2399999999999602</v>
      </c>
      <c r="B426" s="29">
        <v>45</v>
      </c>
    </row>
    <row r="427" spans="1:2" x14ac:dyDescent="0.25">
      <c r="A427" s="44">
        <v>5.24999999999996</v>
      </c>
      <c r="B427" s="29">
        <v>45</v>
      </c>
    </row>
    <row r="428" spans="1:2" x14ac:dyDescent="0.25">
      <c r="A428" s="44">
        <v>5.2599999999999598</v>
      </c>
      <c r="B428" s="29">
        <v>45</v>
      </c>
    </row>
    <row r="429" spans="1:2" x14ac:dyDescent="0.25">
      <c r="A429" s="44">
        <v>5.2699999999999596</v>
      </c>
      <c r="B429" s="29">
        <v>45</v>
      </c>
    </row>
    <row r="430" spans="1:2" x14ac:dyDescent="0.25">
      <c r="A430" s="44">
        <v>5.2799999999999603</v>
      </c>
      <c r="B430" s="29">
        <v>45</v>
      </c>
    </row>
    <row r="431" spans="1:2" x14ac:dyDescent="0.25">
      <c r="A431" s="44">
        <v>5.2899999999999601</v>
      </c>
      <c r="B431" s="29">
        <v>50</v>
      </c>
    </row>
    <row r="432" spans="1:2" x14ac:dyDescent="0.25">
      <c r="A432" s="44">
        <v>5.2999999999999599</v>
      </c>
      <c r="B432" s="29">
        <v>50</v>
      </c>
    </row>
    <row r="433" spans="1:2" x14ac:dyDescent="0.25">
      <c r="A433" s="44">
        <v>5.3099999999999596</v>
      </c>
      <c r="B433" s="29">
        <v>50</v>
      </c>
    </row>
    <row r="434" spans="1:2" x14ac:dyDescent="0.25">
      <c r="A434" s="44">
        <v>5.3199999999999603</v>
      </c>
      <c r="B434" s="29">
        <v>50</v>
      </c>
    </row>
    <row r="435" spans="1:2" x14ac:dyDescent="0.25">
      <c r="A435" s="44">
        <v>5.3299999999999601</v>
      </c>
      <c r="B435" s="29">
        <v>50</v>
      </c>
    </row>
    <row r="436" spans="1:2" x14ac:dyDescent="0.25">
      <c r="A436" s="44">
        <v>5.3399999999999599</v>
      </c>
      <c r="B436" s="29">
        <v>50</v>
      </c>
    </row>
    <row r="437" spans="1:2" x14ac:dyDescent="0.25">
      <c r="A437" s="44">
        <v>5.3499999999999597</v>
      </c>
      <c r="B437" s="29">
        <v>50</v>
      </c>
    </row>
    <row r="438" spans="1:2" x14ac:dyDescent="0.25">
      <c r="A438" s="44">
        <v>5.3599999999999604</v>
      </c>
      <c r="B438" s="29">
        <v>50</v>
      </c>
    </row>
    <row r="439" spans="1:2" x14ac:dyDescent="0.25">
      <c r="A439" s="44">
        <v>5.3699999999999601</v>
      </c>
      <c r="B439" s="29">
        <v>50</v>
      </c>
    </row>
    <row r="440" spans="1:2" x14ac:dyDescent="0.25">
      <c r="A440" s="44">
        <v>5.3799999999999599</v>
      </c>
      <c r="B440" s="29">
        <v>50</v>
      </c>
    </row>
    <row r="441" spans="1:2" x14ac:dyDescent="0.25">
      <c r="A441" s="44">
        <v>5.3899999999999597</v>
      </c>
      <c r="B441" s="29">
        <v>50</v>
      </c>
    </row>
    <row r="442" spans="1:2" x14ac:dyDescent="0.25">
      <c r="A442" s="44">
        <v>5.3999999999999604</v>
      </c>
      <c r="B442" s="29">
        <v>55</v>
      </c>
    </row>
    <row r="443" spans="1:2" x14ac:dyDescent="0.25">
      <c r="A443" s="44">
        <v>5.4099999999999602</v>
      </c>
      <c r="B443" s="29">
        <v>55</v>
      </c>
    </row>
    <row r="444" spans="1:2" x14ac:dyDescent="0.25">
      <c r="A444" s="44">
        <v>5.41999999999996</v>
      </c>
      <c r="B444" s="29">
        <v>55</v>
      </c>
    </row>
    <row r="445" spans="1:2" x14ac:dyDescent="0.25">
      <c r="A445" s="44">
        <v>5.4299999999999597</v>
      </c>
      <c r="B445" s="29">
        <v>55</v>
      </c>
    </row>
    <row r="446" spans="1:2" x14ac:dyDescent="0.25">
      <c r="A446" s="44">
        <v>5.4399999999999604</v>
      </c>
      <c r="B446" s="29">
        <v>55</v>
      </c>
    </row>
    <row r="447" spans="1:2" x14ac:dyDescent="0.25">
      <c r="A447" s="44">
        <v>5.4499999999999602</v>
      </c>
      <c r="B447" s="29">
        <v>55</v>
      </c>
    </row>
    <row r="448" spans="1:2" x14ac:dyDescent="0.25">
      <c r="A448" s="44">
        <v>5.45999999999996</v>
      </c>
      <c r="B448" s="29">
        <v>55</v>
      </c>
    </row>
    <row r="449" spans="1:2" x14ac:dyDescent="0.25">
      <c r="A449" s="44">
        <v>5.4699999999999598</v>
      </c>
      <c r="B449" s="29">
        <v>55</v>
      </c>
    </row>
    <row r="450" spans="1:2" x14ac:dyDescent="0.25">
      <c r="A450" s="44">
        <v>5.4799999999999596</v>
      </c>
      <c r="B450" s="29">
        <v>55</v>
      </c>
    </row>
    <row r="451" spans="1:2" x14ac:dyDescent="0.25">
      <c r="A451" s="44">
        <v>5.4899999999999602</v>
      </c>
      <c r="B451" s="29">
        <v>55</v>
      </c>
    </row>
    <row r="452" spans="1:2" x14ac:dyDescent="0.25">
      <c r="A452" s="44">
        <v>5.49999999999996</v>
      </c>
      <c r="B452" s="29">
        <v>60</v>
      </c>
    </row>
    <row r="453" spans="1:2" x14ac:dyDescent="0.25">
      <c r="A453" s="44">
        <v>5.5099999999999598</v>
      </c>
      <c r="B453" s="29">
        <v>60</v>
      </c>
    </row>
    <row r="454" spans="1:2" x14ac:dyDescent="0.25">
      <c r="A454" s="44">
        <v>5.5199999999999596</v>
      </c>
      <c r="B454" s="29">
        <v>60</v>
      </c>
    </row>
    <row r="455" spans="1:2" x14ac:dyDescent="0.25">
      <c r="A455" s="44">
        <v>5.5299999999999603</v>
      </c>
      <c r="B455" s="29">
        <v>60</v>
      </c>
    </row>
    <row r="456" spans="1:2" x14ac:dyDescent="0.25">
      <c r="A456" s="44">
        <v>5.5399999999999601</v>
      </c>
      <c r="B456" s="29">
        <v>60</v>
      </c>
    </row>
    <row r="457" spans="1:2" x14ac:dyDescent="0.25">
      <c r="A457" s="44">
        <v>5.5499999999999599</v>
      </c>
      <c r="B457" s="29">
        <v>60</v>
      </c>
    </row>
    <row r="458" spans="1:2" x14ac:dyDescent="0.25">
      <c r="A458" s="44">
        <v>5.5599999999999596</v>
      </c>
      <c r="B458" s="29">
        <v>60</v>
      </c>
    </row>
    <row r="459" spans="1:2" x14ac:dyDescent="0.25">
      <c r="A459" s="44">
        <v>5.5699999999999603</v>
      </c>
      <c r="B459" s="29">
        <v>60</v>
      </c>
    </row>
    <row r="460" spans="1:2" x14ac:dyDescent="0.25">
      <c r="A460" s="44">
        <v>5.5799999999999601</v>
      </c>
      <c r="B460" s="29">
        <v>60</v>
      </c>
    </row>
    <row r="461" spans="1:2" x14ac:dyDescent="0.25">
      <c r="A461" s="44">
        <v>5.5899999999999599</v>
      </c>
      <c r="B461" s="29">
        <v>60</v>
      </c>
    </row>
    <row r="462" spans="1:2" x14ac:dyDescent="0.25">
      <c r="A462" s="44">
        <v>5.5999999999999597</v>
      </c>
      <c r="B462" s="29">
        <v>65</v>
      </c>
    </row>
    <row r="463" spans="1:2" x14ac:dyDescent="0.25">
      <c r="A463" s="44">
        <v>5.6099999999999604</v>
      </c>
      <c r="B463" s="29">
        <v>65</v>
      </c>
    </row>
    <row r="464" spans="1:2" x14ac:dyDescent="0.25">
      <c r="A464" s="44">
        <v>5.6199999999999504</v>
      </c>
      <c r="B464" s="29">
        <v>65</v>
      </c>
    </row>
    <row r="465" spans="1:2" x14ac:dyDescent="0.25">
      <c r="A465" s="44">
        <v>5.6299999999999502</v>
      </c>
      <c r="B465" s="29">
        <v>65</v>
      </c>
    </row>
    <row r="466" spans="1:2" x14ac:dyDescent="0.25">
      <c r="A466" s="44">
        <v>5.6399999999999499</v>
      </c>
      <c r="B466" s="29">
        <v>65</v>
      </c>
    </row>
    <row r="467" spans="1:2" x14ac:dyDescent="0.25">
      <c r="A467" s="44">
        <v>5.6499999999999497</v>
      </c>
      <c r="B467" s="29">
        <v>65</v>
      </c>
    </row>
    <row r="468" spans="1:2" x14ac:dyDescent="0.25">
      <c r="A468" s="44">
        <v>5.6599999999999504</v>
      </c>
      <c r="B468" s="29">
        <v>65</v>
      </c>
    </row>
    <row r="469" spans="1:2" x14ac:dyDescent="0.25">
      <c r="A469" s="44">
        <v>5.6699999999999502</v>
      </c>
      <c r="B469" s="29">
        <v>65</v>
      </c>
    </row>
    <row r="470" spans="1:2" x14ac:dyDescent="0.25">
      <c r="A470" s="44">
        <v>5.67999999999995</v>
      </c>
      <c r="B470" s="29">
        <v>65</v>
      </c>
    </row>
    <row r="471" spans="1:2" x14ac:dyDescent="0.25">
      <c r="A471" s="44">
        <v>5.6899999999999498</v>
      </c>
      <c r="B471" s="29">
        <v>65</v>
      </c>
    </row>
    <row r="472" spans="1:2" x14ac:dyDescent="0.25">
      <c r="A472" s="44">
        <v>5.6999999999999504</v>
      </c>
      <c r="B472" s="29">
        <v>70</v>
      </c>
    </row>
    <row r="473" spans="1:2" x14ac:dyDescent="0.25">
      <c r="A473" s="44">
        <v>5.7099999999999502</v>
      </c>
      <c r="B473" s="29">
        <v>70</v>
      </c>
    </row>
    <row r="474" spans="1:2" x14ac:dyDescent="0.25">
      <c r="A474" s="44">
        <v>5.71999999999995</v>
      </c>
      <c r="B474" s="29">
        <v>70</v>
      </c>
    </row>
    <row r="475" spans="1:2" x14ac:dyDescent="0.25">
      <c r="A475" s="44">
        <v>5.7299999999999498</v>
      </c>
      <c r="B475" s="29">
        <v>70</v>
      </c>
    </row>
    <row r="476" spans="1:2" x14ac:dyDescent="0.25">
      <c r="A476" s="44">
        <v>5.7399999999999496</v>
      </c>
      <c r="B476" s="29">
        <v>70</v>
      </c>
    </row>
    <row r="477" spans="1:2" x14ac:dyDescent="0.25">
      <c r="A477" s="44">
        <v>5.7499999999999503</v>
      </c>
      <c r="B477" s="29">
        <v>70</v>
      </c>
    </row>
    <row r="478" spans="1:2" x14ac:dyDescent="0.25">
      <c r="A478" s="44">
        <v>5.75999999999995</v>
      </c>
      <c r="B478" s="29">
        <v>70</v>
      </c>
    </row>
    <row r="479" spans="1:2" x14ac:dyDescent="0.25">
      <c r="A479" s="44">
        <v>5.7699999999999498</v>
      </c>
      <c r="B479" s="29">
        <v>70</v>
      </c>
    </row>
    <row r="480" spans="1:2" x14ac:dyDescent="0.25">
      <c r="A480" s="44">
        <v>5.7799999999999496</v>
      </c>
      <c r="B480" s="29">
        <v>70</v>
      </c>
    </row>
    <row r="481" spans="1:2" x14ac:dyDescent="0.25">
      <c r="A481" s="44">
        <v>5.7899999999999503</v>
      </c>
      <c r="B481" s="29">
        <v>70</v>
      </c>
    </row>
    <row r="482" spans="1:2" x14ac:dyDescent="0.25">
      <c r="A482" s="44">
        <v>5.7999999999999501</v>
      </c>
      <c r="B482" s="29">
        <v>70</v>
      </c>
    </row>
    <row r="483" spans="1:2" x14ac:dyDescent="0.25">
      <c r="A483" s="44">
        <v>5.8099999999999499</v>
      </c>
      <c r="B483" s="29">
        <v>70</v>
      </c>
    </row>
    <row r="484" spans="1:2" x14ac:dyDescent="0.25">
      <c r="A484" s="44">
        <v>5.8199999999999497</v>
      </c>
      <c r="B484" s="29">
        <v>70</v>
      </c>
    </row>
    <row r="485" spans="1:2" x14ac:dyDescent="0.25">
      <c r="A485" s="44">
        <v>5.8299999999999503</v>
      </c>
      <c r="B485" s="29">
        <v>70</v>
      </c>
    </row>
    <row r="486" spans="1:2" x14ac:dyDescent="0.25">
      <c r="A486" s="44">
        <v>5.8399999999999501</v>
      </c>
      <c r="B486" s="29">
        <v>70</v>
      </c>
    </row>
    <row r="487" spans="1:2" x14ac:dyDescent="0.25">
      <c r="A487" s="44">
        <v>5.8499999999999499</v>
      </c>
      <c r="B487" s="29">
        <v>70</v>
      </c>
    </row>
    <row r="488" spans="1:2" x14ac:dyDescent="0.25">
      <c r="A488" s="44">
        <v>5.8599999999999497</v>
      </c>
      <c r="B488" s="29">
        <v>75</v>
      </c>
    </row>
    <row r="489" spans="1:2" x14ac:dyDescent="0.25">
      <c r="A489" s="44">
        <v>5.8699999999999504</v>
      </c>
      <c r="B489" s="29">
        <v>75</v>
      </c>
    </row>
    <row r="490" spans="1:2" x14ac:dyDescent="0.25">
      <c r="A490" s="44">
        <v>5.8799999999999502</v>
      </c>
      <c r="B490" s="29">
        <v>75</v>
      </c>
    </row>
    <row r="491" spans="1:2" x14ac:dyDescent="0.25">
      <c r="A491" s="44">
        <v>5.8899999999999499</v>
      </c>
      <c r="B491" s="29">
        <v>75</v>
      </c>
    </row>
    <row r="492" spans="1:2" x14ac:dyDescent="0.25">
      <c r="A492" s="44">
        <v>5.8999999999999497</v>
      </c>
      <c r="B492" s="29">
        <v>75</v>
      </c>
    </row>
    <row r="493" spans="1:2" x14ac:dyDescent="0.25">
      <c r="A493" s="44">
        <v>5.9099999999999504</v>
      </c>
      <c r="B493" s="29">
        <v>75</v>
      </c>
    </row>
    <row r="494" spans="1:2" x14ac:dyDescent="0.25">
      <c r="A494" s="44">
        <v>5.9199999999999502</v>
      </c>
      <c r="B494" s="29">
        <v>75</v>
      </c>
    </row>
    <row r="495" spans="1:2" x14ac:dyDescent="0.25">
      <c r="A495" s="44">
        <v>5.92999999999995</v>
      </c>
      <c r="B495" s="29">
        <v>75</v>
      </c>
    </row>
    <row r="496" spans="1:2" x14ac:dyDescent="0.25">
      <c r="A496" s="44">
        <v>5.9399999999999498</v>
      </c>
      <c r="B496" s="29">
        <v>75</v>
      </c>
    </row>
    <row r="497" spans="1:2" x14ac:dyDescent="0.25">
      <c r="A497" s="44">
        <v>5.9499999999999504</v>
      </c>
      <c r="B497" s="29">
        <v>75</v>
      </c>
    </row>
    <row r="498" spans="1:2" x14ac:dyDescent="0.25">
      <c r="A498" s="44">
        <v>5.9599999999999502</v>
      </c>
      <c r="B498" s="29">
        <v>75</v>
      </c>
    </row>
    <row r="499" spans="1:2" x14ac:dyDescent="0.25">
      <c r="A499" s="44">
        <v>5.96999999999995</v>
      </c>
      <c r="B499" s="29">
        <v>75</v>
      </c>
    </row>
    <row r="500" spans="1:2" x14ac:dyDescent="0.25">
      <c r="A500" s="44">
        <v>5.9799999999999498</v>
      </c>
      <c r="B500" s="29">
        <v>75</v>
      </c>
    </row>
    <row r="501" spans="1:2" x14ac:dyDescent="0.25">
      <c r="A501" s="44">
        <v>5.9899999999999496</v>
      </c>
      <c r="B501" s="29">
        <v>75</v>
      </c>
    </row>
    <row r="502" spans="1:2" x14ac:dyDescent="0.25">
      <c r="A502" s="44">
        <v>5.9999999999999503</v>
      </c>
      <c r="B502" s="29">
        <v>80</v>
      </c>
    </row>
    <row r="503" spans="1:2" x14ac:dyDescent="0.25">
      <c r="A503" s="44">
        <v>6.00999999999995</v>
      </c>
      <c r="B503" s="29">
        <v>80</v>
      </c>
    </row>
    <row r="504" spans="1:2" x14ac:dyDescent="0.25">
      <c r="A504" s="44">
        <v>6.0199999999999498</v>
      </c>
      <c r="B504" s="29">
        <v>80</v>
      </c>
    </row>
    <row r="505" spans="1:2" x14ac:dyDescent="0.25">
      <c r="A505" s="44">
        <v>6.0299999999999496</v>
      </c>
      <c r="B505" s="29">
        <v>80</v>
      </c>
    </row>
    <row r="506" spans="1:2" x14ac:dyDescent="0.25">
      <c r="A506" s="44">
        <v>6.0399999999999503</v>
      </c>
      <c r="B506" s="29">
        <v>80</v>
      </c>
    </row>
    <row r="507" spans="1:2" x14ac:dyDescent="0.25">
      <c r="A507" s="44">
        <v>6.0499999999999501</v>
      </c>
      <c r="B507" s="29">
        <v>80</v>
      </c>
    </row>
    <row r="508" spans="1:2" x14ac:dyDescent="0.25">
      <c r="A508" s="44">
        <v>6.0599999999999499</v>
      </c>
      <c r="B508" s="29">
        <v>80</v>
      </c>
    </row>
    <row r="509" spans="1:2" x14ac:dyDescent="0.25">
      <c r="A509" s="44">
        <v>6.0699999999999497</v>
      </c>
      <c r="B509" s="29">
        <v>80</v>
      </c>
    </row>
    <row r="510" spans="1:2" x14ac:dyDescent="0.25">
      <c r="A510" s="44">
        <v>6.0799999999999503</v>
      </c>
      <c r="B510" s="29">
        <v>80</v>
      </c>
    </row>
    <row r="511" spans="1:2" x14ac:dyDescent="0.25">
      <c r="A511" s="44">
        <v>6.0899999999999403</v>
      </c>
      <c r="B511" s="29">
        <v>80</v>
      </c>
    </row>
    <row r="512" spans="1:2" x14ac:dyDescent="0.25">
      <c r="A512" s="44">
        <v>6.0999999999999401</v>
      </c>
      <c r="B512" s="29">
        <v>85</v>
      </c>
    </row>
    <row r="513" spans="1:2" x14ac:dyDescent="0.25">
      <c r="A513" s="44">
        <v>6.1099999999999399</v>
      </c>
      <c r="B513" s="29">
        <v>85</v>
      </c>
    </row>
    <row r="514" spans="1:2" x14ac:dyDescent="0.25">
      <c r="A514" s="44">
        <v>6.1199999999999397</v>
      </c>
      <c r="B514" s="29">
        <v>85</v>
      </c>
    </row>
    <row r="515" spans="1:2" x14ac:dyDescent="0.25">
      <c r="A515" s="44">
        <v>6.1299999999999404</v>
      </c>
      <c r="B515" s="29">
        <v>85</v>
      </c>
    </row>
    <row r="516" spans="1:2" x14ac:dyDescent="0.25">
      <c r="A516" s="44">
        <v>6.1399999999999402</v>
      </c>
      <c r="B516" s="29">
        <v>85</v>
      </c>
    </row>
    <row r="517" spans="1:2" x14ac:dyDescent="0.25">
      <c r="A517" s="44">
        <v>6.14999999999994</v>
      </c>
      <c r="B517" s="29">
        <v>85</v>
      </c>
    </row>
    <row r="518" spans="1:2" x14ac:dyDescent="0.25">
      <c r="A518" s="44">
        <v>6.1599999999999397</v>
      </c>
      <c r="B518" s="29">
        <v>85</v>
      </c>
    </row>
    <row r="519" spans="1:2" x14ac:dyDescent="0.25">
      <c r="A519" s="44">
        <v>6.1699999999999404</v>
      </c>
      <c r="B519" s="29">
        <v>85</v>
      </c>
    </row>
    <row r="520" spans="1:2" x14ac:dyDescent="0.25">
      <c r="A520" s="44">
        <v>6.1799999999999402</v>
      </c>
      <c r="B520" s="29">
        <v>85</v>
      </c>
    </row>
    <row r="521" spans="1:2" x14ac:dyDescent="0.25">
      <c r="A521" s="44">
        <v>6.18999999999994</v>
      </c>
      <c r="B521" s="29">
        <v>85</v>
      </c>
    </row>
    <row r="522" spans="1:2" x14ac:dyDescent="0.25">
      <c r="A522" s="44">
        <v>6.1999999999999398</v>
      </c>
      <c r="B522" s="29">
        <v>85</v>
      </c>
    </row>
    <row r="523" spans="1:2" x14ac:dyDescent="0.25">
      <c r="A523" s="44">
        <v>6.2099999999999396</v>
      </c>
      <c r="B523" s="29">
        <v>85</v>
      </c>
    </row>
    <row r="524" spans="1:2" x14ac:dyDescent="0.25">
      <c r="A524" s="44">
        <v>6.2199999999999402</v>
      </c>
      <c r="B524" s="29">
        <v>85</v>
      </c>
    </row>
    <row r="525" spans="1:2" x14ac:dyDescent="0.25">
      <c r="A525" s="44">
        <v>6.22999999999994</v>
      </c>
      <c r="B525" s="29">
        <v>85</v>
      </c>
    </row>
    <row r="526" spans="1:2" x14ac:dyDescent="0.25">
      <c r="A526" s="44">
        <v>6.2399999999999398</v>
      </c>
      <c r="B526" s="29">
        <v>85</v>
      </c>
    </row>
    <row r="527" spans="1:2" x14ac:dyDescent="0.25">
      <c r="A527" s="44">
        <v>6.2499999999999396</v>
      </c>
      <c r="B527" s="29">
        <v>85</v>
      </c>
    </row>
    <row r="528" spans="1:2" x14ac:dyDescent="0.25">
      <c r="A528" s="44">
        <v>6.2599999999999403</v>
      </c>
      <c r="B528" s="29">
        <v>85</v>
      </c>
    </row>
    <row r="529" spans="1:2" x14ac:dyDescent="0.25">
      <c r="A529" s="44">
        <v>6.2699999999999401</v>
      </c>
      <c r="B529" s="29">
        <v>85</v>
      </c>
    </row>
    <row r="530" spans="1:2" x14ac:dyDescent="0.25">
      <c r="A530" s="44">
        <v>6.2799999999999399</v>
      </c>
      <c r="B530" s="29">
        <v>85</v>
      </c>
    </row>
    <row r="531" spans="1:2" x14ac:dyDescent="0.25">
      <c r="A531" s="44">
        <v>6.2899999999999396</v>
      </c>
      <c r="B531" s="29">
        <v>90</v>
      </c>
    </row>
    <row r="532" spans="1:2" x14ac:dyDescent="0.25">
      <c r="A532" s="44">
        <v>6.2999999999999403</v>
      </c>
      <c r="B532" s="29">
        <v>90</v>
      </c>
    </row>
    <row r="533" spans="1:2" x14ac:dyDescent="0.25">
      <c r="A533" s="44">
        <v>6.3099999999999401</v>
      </c>
      <c r="B533" s="29">
        <v>90</v>
      </c>
    </row>
    <row r="534" spans="1:2" x14ac:dyDescent="0.25">
      <c r="A534" s="44">
        <v>6.3199999999999399</v>
      </c>
      <c r="B534" s="29">
        <v>90</v>
      </c>
    </row>
    <row r="535" spans="1:2" x14ac:dyDescent="0.25">
      <c r="A535" s="44">
        <v>6.3299999999999397</v>
      </c>
      <c r="B535" s="29">
        <v>90</v>
      </c>
    </row>
    <row r="536" spans="1:2" x14ac:dyDescent="0.25">
      <c r="A536" s="44">
        <v>6.3399999999999403</v>
      </c>
      <c r="B536" s="29">
        <v>90</v>
      </c>
    </row>
    <row r="537" spans="1:2" x14ac:dyDescent="0.25">
      <c r="A537" s="44">
        <v>6.3499999999999401</v>
      </c>
      <c r="B537" s="29">
        <v>90</v>
      </c>
    </row>
    <row r="538" spans="1:2" x14ac:dyDescent="0.25">
      <c r="A538" s="44">
        <v>6.3599999999999399</v>
      </c>
      <c r="B538" s="29">
        <v>90</v>
      </c>
    </row>
    <row r="539" spans="1:2" x14ac:dyDescent="0.25">
      <c r="A539" s="44">
        <v>6.3699999999999397</v>
      </c>
      <c r="B539" s="29">
        <v>90</v>
      </c>
    </row>
    <row r="540" spans="1:2" x14ac:dyDescent="0.25">
      <c r="A540" s="44">
        <v>6.3799999999999404</v>
      </c>
      <c r="B540" s="29">
        <v>90</v>
      </c>
    </row>
    <row r="541" spans="1:2" x14ac:dyDescent="0.25">
      <c r="A541" s="44">
        <v>6.3899999999999402</v>
      </c>
      <c r="B541" s="29">
        <v>90</v>
      </c>
    </row>
    <row r="542" spans="1:2" x14ac:dyDescent="0.25">
      <c r="A542" s="44">
        <v>6.39999999999994</v>
      </c>
      <c r="B542" s="29">
        <v>90</v>
      </c>
    </row>
    <row r="543" spans="1:2" x14ac:dyDescent="0.25">
      <c r="A543" s="44">
        <v>6.4099999999999397</v>
      </c>
      <c r="B543" s="29">
        <v>90</v>
      </c>
    </row>
    <row r="544" spans="1:2" x14ac:dyDescent="0.25">
      <c r="A544" s="44">
        <v>6.4199999999999404</v>
      </c>
      <c r="B544" s="29">
        <v>90</v>
      </c>
    </row>
    <row r="545" spans="1:2" x14ac:dyDescent="0.25">
      <c r="A545" s="44">
        <v>6.4299999999999402</v>
      </c>
      <c r="B545" s="29">
        <v>90</v>
      </c>
    </row>
    <row r="546" spans="1:2" x14ac:dyDescent="0.25">
      <c r="A546" s="44">
        <v>6.43999999999994</v>
      </c>
      <c r="B546" s="29">
        <v>90</v>
      </c>
    </row>
    <row r="547" spans="1:2" x14ac:dyDescent="0.25">
      <c r="A547" s="44">
        <v>6.4499999999999398</v>
      </c>
      <c r="B547" s="29">
        <v>90</v>
      </c>
    </row>
    <row r="548" spans="1:2" x14ac:dyDescent="0.25">
      <c r="A548" s="44">
        <v>6.4599999999999396</v>
      </c>
      <c r="B548" s="29">
        <v>90</v>
      </c>
    </row>
    <row r="549" spans="1:2" x14ac:dyDescent="0.25">
      <c r="A549" s="44">
        <v>6.4699999999999402</v>
      </c>
      <c r="B549" s="29">
        <v>90</v>
      </c>
    </row>
    <row r="550" spans="1:2" x14ac:dyDescent="0.25">
      <c r="A550" s="44">
        <v>6.47999999999994</v>
      </c>
      <c r="B550" s="29">
        <v>90</v>
      </c>
    </row>
    <row r="551" spans="1:2" x14ac:dyDescent="0.25">
      <c r="A551" s="44">
        <v>6.4899999999999398</v>
      </c>
      <c r="B551" s="29">
        <v>90</v>
      </c>
    </row>
    <row r="552" spans="1:2" x14ac:dyDescent="0.25">
      <c r="A552" s="44">
        <v>6.4999999999999396</v>
      </c>
      <c r="B552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9"/>
  <sheetViews>
    <sheetView zoomScaleNormal="100" workbookViewId="0">
      <selection activeCell="B10" sqref="B10"/>
    </sheetView>
  </sheetViews>
  <sheetFormatPr defaultRowHeight="15" x14ac:dyDescent="0.25"/>
  <cols>
    <col min="1" max="1" width="9.140625" style="47" customWidth="1"/>
    <col min="2" max="2" width="9.140625" style="4" customWidth="1"/>
    <col min="3" max="1025" width="8.42578125" customWidth="1"/>
  </cols>
  <sheetData>
    <row r="1" spans="1:2" x14ac:dyDescent="0.25">
      <c r="A1" s="43" t="s">
        <v>205</v>
      </c>
      <c r="B1" s="46" t="s">
        <v>192</v>
      </c>
    </row>
    <row r="2" spans="1:2" x14ac:dyDescent="0.25">
      <c r="A2" s="40">
        <v>1.00000000000004</v>
      </c>
      <c r="B2" s="46">
        <v>1</v>
      </c>
    </row>
    <row r="3" spans="1:2" x14ac:dyDescent="0.25">
      <c r="A3" s="44">
        <v>1.01000000000004</v>
      </c>
      <c r="B3" s="46">
        <v>1</v>
      </c>
    </row>
    <row r="4" spans="1:2" x14ac:dyDescent="0.25">
      <c r="A4" s="44">
        <v>1.02000000000004</v>
      </c>
      <c r="B4" s="46">
        <v>1</v>
      </c>
    </row>
    <row r="5" spans="1:2" x14ac:dyDescent="0.25">
      <c r="A5" s="44">
        <v>1.03000000000004</v>
      </c>
      <c r="B5" s="46">
        <v>1</v>
      </c>
    </row>
    <row r="6" spans="1:2" x14ac:dyDescent="0.25">
      <c r="A6" s="44">
        <v>1.04000000000004</v>
      </c>
      <c r="B6" s="46">
        <v>1</v>
      </c>
    </row>
    <row r="7" spans="1:2" x14ac:dyDescent="0.25">
      <c r="A7" s="44">
        <v>1.05000000000004</v>
      </c>
      <c r="B7" s="46">
        <v>1</v>
      </c>
    </row>
    <row r="8" spans="1:2" x14ac:dyDescent="0.25">
      <c r="A8" s="44">
        <v>1.06000000000004</v>
      </c>
      <c r="B8" s="46">
        <v>1</v>
      </c>
    </row>
    <row r="9" spans="1:2" x14ac:dyDescent="0.25">
      <c r="A9" s="44">
        <v>1.07000000000004</v>
      </c>
      <c r="B9" s="46">
        <v>1</v>
      </c>
    </row>
    <row r="10" spans="1:2" x14ac:dyDescent="0.25">
      <c r="A10" s="44">
        <v>1.08000000000004</v>
      </c>
      <c r="B10" s="46">
        <v>1</v>
      </c>
    </row>
    <row r="11" spans="1:2" x14ac:dyDescent="0.25">
      <c r="A11" s="44">
        <v>1.09000000000004</v>
      </c>
      <c r="B11" s="46">
        <v>1</v>
      </c>
    </row>
    <row r="12" spans="1:2" x14ac:dyDescent="0.25">
      <c r="A12" s="44">
        <v>1.1000000000000401</v>
      </c>
      <c r="B12" s="46">
        <v>1</v>
      </c>
    </row>
    <row r="13" spans="1:2" x14ac:dyDescent="0.25">
      <c r="A13" s="44">
        <v>1.1100000000000301</v>
      </c>
      <c r="B13" s="46">
        <v>1</v>
      </c>
    </row>
    <row r="14" spans="1:2" x14ac:dyDescent="0.25">
      <c r="A14" s="44">
        <v>1.1200000000000301</v>
      </c>
      <c r="B14" s="46">
        <v>1</v>
      </c>
    </row>
    <row r="15" spans="1:2" x14ac:dyDescent="0.25">
      <c r="A15" s="44">
        <v>1.1300000000000301</v>
      </c>
      <c r="B15" s="46">
        <v>1</v>
      </c>
    </row>
    <row r="16" spans="1:2" x14ac:dyDescent="0.25">
      <c r="A16" s="44">
        <v>1.1400000000000301</v>
      </c>
      <c r="B16" s="46">
        <v>1</v>
      </c>
    </row>
    <row r="17" spans="1:2" x14ac:dyDescent="0.25">
      <c r="A17" s="44">
        <v>1.1500000000000301</v>
      </c>
      <c r="B17" s="46">
        <v>1</v>
      </c>
    </row>
    <row r="18" spans="1:2" x14ac:dyDescent="0.25">
      <c r="A18" s="44">
        <v>1.1600000000000299</v>
      </c>
      <c r="B18" s="46">
        <v>1</v>
      </c>
    </row>
    <row r="19" spans="1:2" x14ac:dyDescent="0.25">
      <c r="A19" s="44">
        <v>1.1700000000000299</v>
      </c>
      <c r="B19" s="46">
        <v>1</v>
      </c>
    </row>
    <row r="20" spans="1:2" x14ac:dyDescent="0.25">
      <c r="A20" s="44">
        <v>1.1800000000000299</v>
      </c>
      <c r="B20" s="46">
        <v>1</v>
      </c>
    </row>
    <row r="21" spans="1:2" x14ac:dyDescent="0.25">
      <c r="A21" s="44">
        <v>1.1900000000000299</v>
      </c>
      <c r="B21" s="46">
        <v>1</v>
      </c>
    </row>
    <row r="22" spans="1:2" x14ac:dyDescent="0.25">
      <c r="A22" s="44">
        <v>1.2000000000000299</v>
      </c>
      <c r="B22" s="46">
        <v>1</v>
      </c>
    </row>
    <row r="23" spans="1:2" x14ac:dyDescent="0.25">
      <c r="A23" s="44">
        <v>1.2100000000000299</v>
      </c>
      <c r="B23" s="46">
        <v>1</v>
      </c>
    </row>
    <row r="24" spans="1:2" x14ac:dyDescent="0.25">
      <c r="A24" s="44">
        <v>1.2200000000000299</v>
      </c>
      <c r="B24" s="46">
        <v>1</v>
      </c>
    </row>
    <row r="25" spans="1:2" x14ac:dyDescent="0.25">
      <c r="A25" s="44">
        <v>1.23000000000003</v>
      </c>
      <c r="B25" s="46">
        <v>1</v>
      </c>
    </row>
    <row r="26" spans="1:2" x14ac:dyDescent="0.25">
      <c r="A26" s="44">
        <v>1.24000000000003</v>
      </c>
      <c r="B26" s="46">
        <v>1</v>
      </c>
    </row>
    <row r="27" spans="1:2" x14ac:dyDescent="0.25">
      <c r="A27" s="44">
        <v>1.25000000000003</v>
      </c>
      <c r="B27" s="46">
        <v>1</v>
      </c>
    </row>
    <row r="28" spans="1:2" x14ac:dyDescent="0.25">
      <c r="A28" s="44">
        <v>1.26000000000003</v>
      </c>
      <c r="B28" s="46">
        <v>1</v>
      </c>
    </row>
    <row r="29" spans="1:2" x14ac:dyDescent="0.25">
      <c r="A29" s="44">
        <v>1.27000000000003</v>
      </c>
      <c r="B29" s="46">
        <v>1</v>
      </c>
    </row>
    <row r="30" spans="1:2" x14ac:dyDescent="0.25">
      <c r="A30" s="44">
        <v>1.28000000000003</v>
      </c>
      <c r="B30" s="46">
        <v>1</v>
      </c>
    </row>
    <row r="31" spans="1:2" x14ac:dyDescent="0.25">
      <c r="A31" s="44">
        <v>1.29000000000003</v>
      </c>
      <c r="B31" s="46">
        <v>1</v>
      </c>
    </row>
    <row r="32" spans="1:2" x14ac:dyDescent="0.25">
      <c r="A32" s="44">
        <v>1.30000000000003</v>
      </c>
      <c r="B32" s="46">
        <v>1</v>
      </c>
    </row>
    <row r="33" spans="1:2" x14ac:dyDescent="0.25">
      <c r="A33" s="44">
        <v>1.31000000000003</v>
      </c>
      <c r="B33" s="46">
        <v>1</v>
      </c>
    </row>
    <row r="34" spans="1:2" x14ac:dyDescent="0.25">
      <c r="A34" s="44">
        <v>1.32000000000003</v>
      </c>
      <c r="B34" s="46">
        <v>1</v>
      </c>
    </row>
    <row r="35" spans="1:2" x14ac:dyDescent="0.25">
      <c r="A35" s="44">
        <v>1.33000000000003</v>
      </c>
      <c r="B35" s="46">
        <v>1</v>
      </c>
    </row>
    <row r="36" spans="1:2" x14ac:dyDescent="0.25">
      <c r="A36" s="44">
        <v>1.3400000000000301</v>
      </c>
      <c r="B36" s="46">
        <v>1</v>
      </c>
    </row>
    <row r="37" spans="1:2" x14ac:dyDescent="0.25">
      <c r="A37" s="44">
        <v>1.3500000000000301</v>
      </c>
      <c r="B37" s="46">
        <v>1</v>
      </c>
    </row>
    <row r="38" spans="1:2" x14ac:dyDescent="0.25">
      <c r="A38" s="44">
        <v>1.3600000000000301</v>
      </c>
      <c r="B38" s="46">
        <v>1</v>
      </c>
    </row>
    <row r="39" spans="1:2" x14ac:dyDescent="0.25">
      <c r="A39" s="44">
        <v>1.3700000000000301</v>
      </c>
      <c r="B39" s="46">
        <v>1</v>
      </c>
    </row>
    <row r="40" spans="1:2" x14ac:dyDescent="0.25">
      <c r="A40" s="44">
        <v>1.3800000000000301</v>
      </c>
      <c r="B40" s="46">
        <v>1</v>
      </c>
    </row>
    <row r="41" spans="1:2" x14ac:dyDescent="0.25">
      <c r="A41" s="44">
        <v>1.3900000000000301</v>
      </c>
      <c r="B41" s="46">
        <v>1</v>
      </c>
    </row>
    <row r="42" spans="1:2" x14ac:dyDescent="0.25">
      <c r="A42" s="44">
        <v>1.4000000000000301</v>
      </c>
      <c r="B42" s="46">
        <v>1</v>
      </c>
    </row>
    <row r="43" spans="1:2" x14ac:dyDescent="0.25">
      <c r="A43" s="44">
        <v>1.4100000000000299</v>
      </c>
      <c r="B43" s="46">
        <v>1</v>
      </c>
    </row>
    <row r="44" spans="1:2" x14ac:dyDescent="0.25">
      <c r="A44" s="44">
        <v>1.4200000000000299</v>
      </c>
      <c r="B44" s="46">
        <v>1</v>
      </c>
    </row>
    <row r="45" spans="1:2" x14ac:dyDescent="0.25">
      <c r="A45" s="44">
        <v>1.4300000000000299</v>
      </c>
      <c r="B45" s="46">
        <v>1</v>
      </c>
    </row>
    <row r="46" spans="1:2" x14ac:dyDescent="0.25">
      <c r="A46" s="44">
        <v>1.4400000000000299</v>
      </c>
      <c r="B46" s="46">
        <v>1</v>
      </c>
    </row>
    <row r="47" spans="1:2" x14ac:dyDescent="0.25">
      <c r="A47" s="44">
        <v>1.4500000000000299</v>
      </c>
      <c r="B47" s="46">
        <v>1</v>
      </c>
    </row>
    <row r="48" spans="1:2" x14ac:dyDescent="0.25">
      <c r="A48" s="44">
        <v>1.4600000000000299</v>
      </c>
      <c r="B48" s="46">
        <v>1</v>
      </c>
    </row>
    <row r="49" spans="1:2" x14ac:dyDescent="0.25">
      <c r="A49" s="44">
        <v>1.4700000000000299</v>
      </c>
      <c r="B49" s="46">
        <v>1</v>
      </c>
    </row>
    <row r="50" spans="1:2" x14ac:dyDescent="0.25">
      <c r="A50" s="44">
        <v>1.48000000000003</v>
      </c>
      <c r="B50" s="46">
        <v>1</v>
      </c>
    </row>
    <row r="51" spans="1:2" x14ac:dyDescent="0.25">
      <c r="A51" s="44">
        <v>1.49000000000003</v>
      </c>
      <c r="B51" s="46">
        <v>1</v>
      </c>
    </row>
    <row r="52" spans="1:2" x14ac:dyDescent="0.25">
      <c r="A52" s="44">
        <v>1.50000000000003</v>
      </c>
      <c r="B52" s="46">
        <v>1</v>
      </c>
    </row>
    <row r="53" spans="1:2" x14ac:dyDescent="0.25">
      <c r="A53" s="44">
        <v>1.51000000000003</v>
      </c>
      <c r="B53" s="46">
        <v>1</v>
      </c>
    </row>
    <row r="54" spans="1:2" x14ac:dyDescent="0.25">
      <c r="A54" s="44">
        <v>1.52000000000003</v>
      </c>
      <c r="B54" s="46">
        <v>1</v>
      </c>
    </row>
    <row r="55" spans="1:2" x14ac:dyDescent="0.25">
      <c r="A55" s="44">
        <v>1.53000000000003</v>
      </c>
      <c r="B55" s="46">
        <v>1</v>
      </c>
    </row>
    <row r="56" spans="1:2" x14ac:dyDescent="0.25">
      <c r="A56" s="44">
        <v>1.54000000000003</v>
      </c>
      <c r="B56" s="46">
        <v>1</v>
      </c>
    </row>
    <row r="57" spans="1:2" x14ac:dyDescent="0.25">
      <c r="A57" s="44">
        <v>1.55000000000003</v>
      </c>
      <c r="B57" s="46">
        <v>1</v>
      </c>
    </row>
    <row r="58" spans="1:2" x14ac:dyDescent="0.25">
      <c r="A58" s="44">
        <v>1.56000000000003</v>
      </c>
      <c r="B58" s="46">
        <v>1</v>
      </c>
    </row>
    <row r="59" spans="1:2" x14ac:dyDescent="0.25">
      <c r="A59" s="44">
        <v>1.57000000000003</v>
      </c>
      <c r="B59" s="46">
        <v>1</v>
      </c>
    </row>
    <row r="60" spans="1:2" x14ac:dyDescent="0.25">
      <c r="A60" s="44">
        <v>1.5800000000000201</v>
      </c>
      <c r="B60" s="46">
        <v>1</v>
      </c>
    </row>
    <row r="61" spans="1:2" x14ac:dyDescent="0.25">
      <c r="A61" s="44">
        <v>1.5900000000000201</v>
      </c>
      <c r="B61" s="46">
        <v>1</v>
      </c>
    </row>
    <row r="62" spans="1:2" x14ac:dyDescent="0.25">
      <c r="A62" s="44">
        <v>1.6000000000000201</v>
      </c>
      <c r="B62" s="46">
        <v>1</v>
      </c>
    </row>
    <row r="63" spans="1:2" x14ac:dyDescent="0.25">
      <c r="A63" s="44">
        <v>1.6100000000000201</v>
      </c>
      <c r="B63" s="46">
        <v>1</v>
      </c>
    </row>
    <row r="64" spans="1:2" x14ac:dyDescent="0.25">
      <c r="A64" s="44">
        <v>1.6200000000000201</v>
      </c>
      <c r="B64" s="46">
        <v>1</v>
      </c>
    </row>
    <row r="65" spans="1:2" x14ac:dyDescent="0.25">
      <c r="A65" s="44">
        <v>1.6300000000000201</v>
      </c>
      <c r="B65" s="46">
        <v>1</v>
      </c>
    </row>
    <row r="66" spans="1:2" x14ac:dyDescent="0.25">
      <c r="A66" s="44">
        <v>1.6400000000000201</v>
      </c>
      <c r="B66" s="46">
        <v>1</v>
      </c>
    </row>
    <row r="67" spans="1:2" x14ac:dyDescent="0.25">
      <c r="A67" s="44">
        <v>1.6500000000000199</v>
      </c>
      <c r="B67" s="46">
        <v>1</v>
      </c>
    </row>
    <row r="68" spans="1:2" x14ac:dyDescent="0.25">
      <c r="A68" s="44">
        <v>1.6600000000000199</v>
      </c>
      <c r="B68" s="46">
        <v>1</v>
      </c>
    </row>
    <row r="69" spans="1:2" x14ac:dyDescent="0.25">
      <c r="A69" s="44">
        <v>1.6700000000000199</v>
      </c>
      <c r="B69" s="46">
        <v>1</v>
      </c>
    </row>
    <row r="70" spans="1:2" x14ac:dyDescent="0.25">
      <c r="A70" s="44">
        <v>1.6800000000000199</v>
      </c>
      <c r="B70" s="46">
        <v>1</v>
      </c>
    </row>
    <row r="71" spans="1:2" x14ac:dyDescent="0.25">
      <c r="A71" s="44">
        <v>1.6900000000000199</v>
      </c>
      <c r="B71" s="46">
        <v>1</v>
      </c>
    </row>
    <row r="72" spans="1:2" x14ac:dyDescent="0.25">
      <c r="A72" s="44">
        <v>1.7000000000000199</v>
      </c>
      <c r="B72" s="46">
        <v>1</v>
      </c>
    </row>
    <row r="73" spans="1:2" x14ac:dyDescent="0.25">
      <c r="A73" s="44">
        <v>1.7100000000000199</v>
      </c>
      <c r="B73" s="46">
        <v>1</v>
      </c>
    </row>
    <row r="74" spans="1:2" x14ac:dyDescent="0.25">
      <c r="A74" s="44">
        <v>1.72000000000002</v>
      </c>
      <c r="B74" s="46">
        <v>1</v>
      </c>
    </row>
    <row r="75" spans="1:2" x14ac:dyDescent="0.25">
      <c r="A75" s="44">
        <v>1.73000000000002</v>
      </c>
      <c r="B75" s="46">
        <v>1</v>
      </c>
    </row>
    <row r="76" spans="1:2" x14ac:dyDescent="0.25">
      <c r="A76" s="44">
        <v>1.74000000000002</v>
      </c>
      <c r="B76" s="46">
        <v>1</v>
      </c>
    </row>
    <row r="77" spans="1:2" x14ac:dyDescent="0.25">
      <c r="A77" s="44">
        <v>1.75000000000002</v>
      </c>
      <c r="B77" s="46">
        <v>1</v>
      </c>
    </row>
    <row r="78" spans="1:2" x14ac:dyDescent="0.25">
      <c r="A78" s="44">
        <v>1.76000000000002</v>
      </c>
      <c r="B78" s="46">
        <v>1</v>
      </c>
    </row>
    <row r="79" spans="1:2" x14ac:dyDescent="0.25">
      <c r="A79" s="44">
        <v>1.77000000000002</v>
      </c>
      <c r="B79" s="46">
        <v>1</v>
      </c>
    </row>
    <row r="80" spans="1:2" x14ac:dyDescent="0.25">
      <c r="A80" s="44">
        <v>1.78000000000002</v>
      </c>
      <c r="B80" s="46">
        <v>1</v>
      </c>
    </row>
    <row r="81" spans="1:2" x14ac:dyDescent="0.25">
      <c r="A81" s="44">
        <v>1.79000000000002</v>
      </c>
      <c r="B81" s="46">
        <v>1</v>
      </c>
    </row>
    <row r="82" spans="1:2" x14ac:dyDescent="0.25">
      <c r="A82" s="44">
        <v>1.80000000000002</v>
      </c>
      <c r="B82" s="46">
        <v>1</v>
      </c>
    </row>
    <row r="83" spans="1:2" x14ac:dyDescent="0.25">
      <c r="A83" s="44">
        <v>1.81000000000002</v>
      </c>
      <c r="B83" s="46">
        <v>1</v>
      </c>
    </row>
    <row r="84" spans="1:2" x14ac:dyDescent="0.25">
      <c r="A84" s="44">
        <v>1.82000000000002</v>
      </c>
      <c r="B84" s="46">
        <v>1</v>
      </c>
    </row>
    <row r="85" spans="1:2" x14ac:dyDescent="0.25">
      <c r="A85" s="44">
        <v>1.8300000000000201</v>
      </c>
      <c r="B85" s="46">
        <v>1</v>
      </c>
    </row>
    <row r="86" spans="1:2" x14ac:dyDescent="0.25">
      <c r="A86" s="44">
        <v>1.8400000000000201</v>
      </c>
      <c r="B86" s="46">
        <v>1</v>
      </c>
    </row>
    <row r="87" spans="1:2" x14ac:dyDescent="0.25">
      <c r="A87" s="44">
        <v>1.8500000000000201</v>
      </c>
      <c r="B87" s="46">
        <v>1</v>
      </c>
    </row>
    <row r="88" spans="1:2" x14ac:dyDescent="0.25">
      <c r="A88" s="44">
        <v>1.8600000000000201</v>
      </c>
      <c r="B88" s="46">
        <v>1</v>
      </c>
    </row>
    <row r="89" spans="1:2" x14ac:dyDescent="0.25">
      <c r="A89" s="44">
        <v>1.8700000000000201</v>
      </c>
      <c r="B89" s="46">
        <v>1</v>
      </c>
    </row>
    <row r="90" spans="1:2" x14ac:dyDescent="0.25">
      <c r="A90" s="44">
        <v>1.8800000000000201</v>
      </c>
      <c r="B90" s="46">
        <v>1</v>
      </c>
    </row>
    <row r="91" spans="1:2" x14ac:dyDescent="0.25">
      <c r="A91" s="44">
        <v>1.8900000000000201</v>
      </c>
      <c r="B91" s="46">
        <v>1</v>
      </c>
    </row>
    <row r="92" spans="1:2" x14ac:dyDescent="0.25">
      <c r="A92" s="44">
        <v>1.9000000000000199</v>
      </c>
      <c r="B92" s="46">
        <v>1</v>
      </c>
    </row>
    <row r="93" spans="1:2" x14ac:dyDescent="0.25">
      <c r="A93" s="44">
        <v>1.9100000000000199</v>
      </c>
      <c r="B93" s="46">
        <v>1</v>
      </c>
    </row>
    <row r="94" spans="1:2" x14ac:dyDescent="0.25">
      <c r="A94" s="44">
        <v>1.9200000000000199</v>
      </c>
      <c r="B94" s="46">
        <v>1</v>
      </c>
    </row>
    <row r="95" spans="1:2" x14ac:dyDescent="0.25">
      <c r="A95" s="44">
        <v>1.9300000000000199</v>
      </c>
      <c r="B95" s="46">
        <v>1</v>
      </c>
    </row>
    <row r="96" spans="1:2" x14ac:dyDescent="0.25">
      <c r="A96" s="44">
        <v>1.9400000000000199</v>
      </c>
      <c r="B96" s="46">
        <v>1</v>
      </c>
    </row>
    <row r="97" spans="1:2" x14ac:dyDescent="0.25">
      <c r="A97" s="44">
        <v>1.9500000000000199</v>
      </c>
      <c r="B97" s="46">
        <v>1</v>
      </c>
    </row>
    <row r="98" spans="1:2" x14ac:dyDescent="0.25">
      <c r="A98" s="44">
        <v>1.9600000000000199</v>
      </c>
      <c r="B98" s="46">
        <v>1</v>
      </c>
    </row>
    <row r="99" spans="1:2" x14ac:dyDescent="0.25">
      <c r="A99" s="44">
        <v>1.97000000000002</v>
      </c>
      <c r="B99" s="46">
        <v>1</v>
      </c>
    </row>
    <row r="100" spans="1:2" x14ac:dyDescent="0.25">
      <c r="A100" s="44">
        <v>1.98000000000002</v>
      </c>
      <c r="B100" s="46">
        <v>1</v>
      </c>
    </row>
    <row r="101" spans="1:2" x14ac:dyDescent="0.25">
      <c r="A101" s="44">
        <v>1.99000000000002</v>
      </c>
      <c r="B101" s="46">
        <v>1</v>
      </c>
    </row>
    <row r="102" spans="1:2" x14ac:dyDescent="0.25">
      <c r="A102" s="44">
        <v>2.00000000000002</v>
      </c>
      <c r="B102" s="46">
        <v>1</v>
      </c>
    </row>
    <row r="103" spans="1:2" x14ac:dyDescent="0.25">
      <c r="A103" s="44">
        <v>2.0100000000000202</v>
      </c>
      <c r="B103" s="46">
        <v>1</v>
      </c>
    </row>
    <row r="104" spans="1:2" x14ac:dyDescent="0.25">
      <c r="A104" s="44">
        <v>2.02000000000002</v>
      </c>
      <c r="B104" s="46">
        <v>1</v>
      </c>
    </row>
    <row r="105" spans="1:2" x14ac:dyDescent="0.25">
      <c r="A105" s="44">
        <v>2.03000000000001</v>
      </c>
      <c r="B105" s="46">
        <v>1</v>
      </c>
    </row>
    <row r="106" spans="1:2" x14ac:dyDescent="0.25">
      <c r="A106" s="44">
        <v>2.04000000000002</v>
      </c>
      <c r="B106" s="46">
        <v>1</v>
      </c>
    </row>
    <row r="107" spans="1:2" x14ac:dyDescent="0.25">
      <c r="A107" s="44">
        <v>2.05000000000001</v>
      </c>
      <c r="B107" s="46">
        <v>1</v>
      </c>
    </row>
    <row r="108" spans="1:2" x14ac:dyDescent="0.25">
      <c r="A108" s="44">
        <v>2.06000000000002</v>
      </c>
      <c r="B108" s="46">
        <v>1</v>
      </c>
    </row>
    <row r="109" spans="1:2" x14ac:dyDescent="0.25">
      <c r="A109" s="44">
        <v>2.0700000000000101</v>
      </c>
      <c r="B109" s="46">
        <v>1</v>
      </c>
    </row>
    <row r="110" spans="1:2" x14ac:dyDescent="0.25">
      <c r="A110" s="44">
        <v>2.0800000000000098</v>
      </c>
      <c r="B110" s="46">
        <v>1</v>
      </c>
    </row>
    <row r="111" spans="1:2" x14ac:dyDescent="0.25">
      <c r="A111" s="44">
        <v>2.0900000000000101</v>
      </c>
      <c r="B111" s="46">
        <v>1</v>
      </c>
    </row>
    <row r="112" spans="1:2" x14ac:dyDescent="0.25">
      <c r="A112" s="44">
        <v>2.1000000000000099</v>
      </c>
      <c r="B112" s="46">
        <v>1</v>
      </c>
    </row>
    <row r="113" spans="1:2" x14ac:dyDescent="0.25">
      <c r="A113" s="44">
        <v>2.1100000000000101</v>
      </c>
      <c r="B113" s="46">
        <v>1</v>
      </c>
    </row>
    <row r="114" spans="1:2" x14ac:dyDescent="0.25">
      <c r="A114" s="44">
        <v>2.1200000000000099</v>
      </c>
      <c r="B114" s="46">
        <v>1</v>
      </c>
    </row>
    <row r="115" spans="1:2" x14ac:dyDescent="0.25">
      <c r="A115" s="44">
        <v>2.1300000000000101</v>
      </c>
      <c r="B115" s="46">
        <v>1</v>
      </c>
    </row>
    <row r="116" spans="1:2" x14ac:dyDescent="0.25">
      <c r="A116" s="44">
        <v>2.1400000000000099</v>
      </c>
      <c r="B116" s="46">
        <v>1</v>
      </c>
    </row>
    <row r="117" spans="1:2" x14ac:dyDescent="0.25">
      <c r="A117" s="44">
        <v>2.1500000000000101</v>
      </c>
      <c r="B117" s="46">
        <v>1</v>
      </c>
    </row>
    <row r="118" spans="1:2" x14ac:dyDescent="0.25">
      <c r="A118" s="44">
        <v>2.1600000000000099</v>
      </c>
      <c r="B118" s="46">
        <v>1</v>
      </c>
    </row>
    <row r="119" spans="1:2" x14ac:dyDescent="0.25">
      <c r="A119" s="44">
        <v>2.1700000000000101</v>
      </c>
      <c r="B119" s="46">
        <v>1</v>
      </c>
    </row>
    <row r="120" spans="1:2" x14ac:dyDescent="0.25">
      <c r="A120" s="44">
        <v>2.1800000000000099</v>
      </c>
      <c r="B120" s="46">
        <v>1</v>
      </c>
    </row>
    <row r="121" spans="1:2" x14ac:dyDescent="0.25">
      <c r="A121" s="44">
        <v>2.1900000000000102</v>
      </c>
      <c r="B121" s="46">
        <v>1</v>
      </c>
    </row>
    <row r="122" spans="1:2" x14ac:dyDescent="0.25">
      <c r="A122" s="44">
        <v>2.2000000000000099</v>
      </c>
      <c r="B122" s="46">
        <v>1</v>
      </c>
    </row>
    <row r="123" spans="1:2" x14ac:dyDescent="0.25">
      <c r="A123" s="44">
        <v>2.2100000000000102</v>
      </c>
      <c r="B123" s="46">
        <v>1</v>
      </c>
    </row>
    <row r="124" spans="1:2" x14ac:dyDescent="0.25">
      <c r="A124" s="44">
        <v>2.22000000000001</v>
      </c>
      <c r="B124" s="46">
        <v>1</v>
      </c>
    </row>
    <row r="125" spans="1:2" x14ac:dyDescent="0.25">
      <c r="A125" s="44">
        <v>2.2300000000000102</v>
      </c>
      <c r="B125" s="46">
        <v>1</v>
      </c>
    </row>
    <row r="126" spans="1:2" x14ac:dyDescent="0.25">
      <c r="A126" s="44">
        <v>2.24000000000001</v>
      </c>
      <c r="B126" s="46">
        <v>1</v>
      </c>
    </row>
    <row r="127" spans="1:2" x14ac:dyDescent="0.25">
      <c r="A127" s="44">
        <v>2.2500000000000102</v>
      </c>
      <c r="B127" s="46">
        <v>1</v>
      </c>
    </row>
    <row r="128" spans="1:2" x14ac:dyDescent="0.25">
      <c r="A128" s="44">
        <v>2.26000000000001</v>
      </c>
      <c r="B128" s="46">
        <v>1</v>
      </c>
    </row>
    <row r="129" spans="1:2" x14ac:dyDescent="0.25">
      <c r="A129" s="44">
        <v>2.2700000000000098</v>
      </c>
      <c r="B129" s="46">
        <v>1</v>
      </c>
    </row>
    <row r="130" spans="1:2" x14ac:dyDescent="0.25">
      <c r="A130" s="44">
        <v>2.28000000000001</v>
      </c>
      <c r="B130" s="46">
        <v>1</v>
      </c>
    </row>
    <row r="131" spans="1:2" x14ac:dyDescent="0.25">
      <c r="A131" s="44">
        <v>2.2900000000000098</v>
      </c>
      <c r="B131" s="46">
        <v>1</v>
      </c>
    </row>
    <row r="132" spans="1:2" x14ac:dyDescent="0.25">
      <c r="A132" s="44">
        <v>2.30000000000001</v>
      </c>
      <c r="B132" s="46">
        <v>1</v>
      </c>
    </row>
    <row r="133" spans="1:2" x14ac:dyDescent="0.25">
      <c r="A133" s="44">
        <v>2.3100000000000098</v>
      </c>
      <c r="B133" s="46">
        <v>1</v>
      </c>
    </row>
    <row r="134" spans="1:2" x14ac:dyDescent="0.25">
      <c r="A134" s="44">
        <v>2.3200000000000101</v>
      </c>
      <c r="B134" s="46">
        <v>1</v>
      </c>
    </row>
    <row r="135" spans="1:2" x14ac:dyDescent="0.25">
      <c r="A135" s="44">
        <v>2.3300000000000098</v>
      </c>
      <c r="B135" s="46">
        <v>1</v>
      </c>
    </row>
    <row r="136" spans="1:2" x14ac:dyDescent="0.25">
      <c r="A136" s="44">
        <v>2.3400000000000101</v>
      </c>
      <c r="B136" s="46">
        <v>1</v>
      </c>
    </row>
    <row r="137" spans="1:2" x14ac:dyDescent="0.25">
      <c r="A137" s="44">
        <v>2.3500000000000099</v>
      </c>
      <c r="B137" s="46">
        <v>1</v>
      </c>
    </row>
    <row r="138" spans="1:2" x14ac:dyDescent="0.25">
      <c r="A138" s="44">
        <v>2.3600000000000101</v>
      </c>
      <c r="B138" s="46">
        <v>1</v>
      </c>
    </row>
    <row r="139" spans="1:2" x14ac:dyDescent="0.25">
      <c r="A139" s="44">
        <v>2.3700000000000099</v>
      </c>
      <c r="B139" s="46">
        <v>1</v>
      </c>
    </row>
    <row r="140" spans="1:2" x14ac:dyDescent="0.25">
      <c r="A140" s="44">
        <v>2.3800000000000101</v>
      </c>
      <c r="B140" s="46">
        <v>1</v>
      </c>
    </row>
    <row r="141" spans="1:2" x14ac:dyDescent="0.25">
      <c r="A141" s="44">
        <v>2.3900000000000099</v>
      </c>
      <c r="B141" s="46">
        <v>1</v>
      </c>
    </row>
    <row r="142" spans="1:2" x14ac:dyDescent="0.25">
      <c r="A142" s="44">
        <v>2.4000000000000101</v>
      </c>
      <c r="B142" s="46">
        <v>1</v>
      </c>
    </row>
    <row r="143" spans="1:2" x14ac:dyDescent="0.25">
      <c r="A143" s="44">
        <v>2.4100000000000099</v>
      </c>
      <c r="B143" s="46">
        <v>1</v>
      </c>
    </row>
    <row r="144" spans="1:2" x14ac:dyDescent="0.25">
      <c r="A144" s="44">
        <v>2.4200000000000101</v>
      </c>
      <c r="B144" s="46">
        <v>1</v>
      </c>
    </row>
    <row r="145" spans="1:2" x14ac:dyDescent="0.25">
      <c r="A145" s="44">
        <v>2.4300000000000099</v>
      </c>
      <c r="B145" s="46">
        <v>1</v>
      </c>
    </row>
    <row r="146" spans="1:2" x14ac:dyDescent="0.25">
      <c r="A146" s="44">
        <v>2.4400000000000102</v>
      </c>
      <c r="B146" s="46">
        <v>1</v>
      </c>
    </row>
    <row r="147" spans="1:2" x14ac:dyDescent="0.25">
      <c r="A147" s="44">
        <v>2.4500000000000099</v>
      </c>
      <c r="B147" s="46">
        <v>1</v>
      </c>
    </row>
    <row r="148" spans="1:2" x14ac:dyDescent="0.25">
      <c r="A148" s="44">
        <v>2.4600000000000102</v>
      </c>
      <c r="B148" s="46">
        <v>1</v>
      </c>
    </row>
    <row r="149" spans="1:2" x14ac:dyDescent="0.25">
      <c r="A149" s="44">
        <v>2.47000000000001</v>
      </c>
      <c r="B149" s="46">
        <v>1</v>
      </c>
    </row>
    <row r="150" spans="1:2" x14ac:dyDescent="0.25">
      <c r="A150" s="44">
        <v>2.4800000000000102</v>
      </c>
      <c r="B150" s="46">
        <v>1</v>
      </c>
    </row>
    <row r="151" spans="1:2" x14ac:dyDescent="0.25">
      <c r="A151" s="44">
        <v>2.49000000000001</v>
      </c>
      <c r="B151" s="46">
        <v>1</v>
      </c>
    </row>
    <row r="152" spans="1:2" x14ac:dyDescent="0.25">
      <c r="A152" s="44">
        <v>2.5</v>
      </c>
      <c r="B152" s="46">
        <v>1</v>
      </c>
    </row>
    <row r="153" spans="1:2" x14ac:dyDescent="0.25">
      <c r="A153" s="44">
        <v>2.51000000000001</v>
      </c>
      <c r="B153" s="46">
        <v>1</v>
      </c>
    </row>
    <row r="154" spans="1:2" x14ac:dyDescent="0.25">
      <c r="A154" s="44">
        <v>2.52</v>
      </c>
      <c r="B154" s="46">
        <v>1</v>
      </c>
    </row>
    <row r="155" spans="1:2" x14ac:dyDescent="0.25">
      <c r="A155" s="44">
        <v>2.53000000000001</v>
      </c>
      <c r="B155" s="46">
        <v>1</v>
      </c>
    </row>
    <row r="156" spans="1:2" x14ac:dyDescent="0.25">
      <c r="A156" s="44">
        <v>2.54</v>
      </c>
      <c r="B156" s="46">
        <v>1</v>
      </c>
    </row>
    <row r="157" spans="1:2" x14ac:dyDescent="0.25">
      <c r="A157" s="44">
        <v>2.5499999999999998</v>
      </c>
      <c r="B157" s="46">
        <v>1</v>
      </c>
    </row>
    <row r="158" spans="1:2" x14ac:dyDescent="0.25">
      <c r="A158" s="44">
        <v>2.56</v>
      </c>
      <c r="B158" s="46">
        <v>1</v>
      </c>
    </row>
    <row r="159" spans="1:2" x14ac:dyDescent="0.25">
      <c r="A159" s="44">
        <v>2.57</v>
      </c>
      <c r="B159" s="46">
        <v>1</v>
      </c>
    </row>
    <row r="160" spans="1:2" x14ac:dyDescent="0.25">
      <c r="A160" s="44">
        <v>2.58</v>
      </c>
      <c r="B160" s="46">
        <v>1</v>
      </c>
    </row>
    <row r="161" spans="1:2" x14ac:dyDescent="0.25">
      <c r="A161" s="44">
        <v>2.59</v>
      </c>
      <c r="B161" s="46">
        <v>1</v>
      </c>
    </row>
    <row r="162" spans="1:2" x14ac:dyDescent="0.25">
      <c r="A162" s="44">
        <v>2.6</v>
      </c>
      <c r="B162" s="46">
        <v>1</v>
      </c>
    </row>
    <row r="163" spans="1:2" x14ac:dyDescent="0.25">
      <c r="A163" s="44">
        <v>2.61</v>
      </c>
      <c r="B163" s="46">
        <v>1</v>
      </c>
    </row>
    <row r="164" spans="1:2" x14ac:dyDescent="0.25">
      <c r="A164" s="44">
        <v>2.62</v>
      </c>
      <c r="B164" s="46">
        <v>1</v>
      </c>
    </row>
    <row r="165" spans="1:2" x14ac:dyDescent="0.25">
      <c r="A165" s="44">
        <v>2.63</v>
      </c>
      <c r="B165" s="46">
        <v>1</v>
      </c>
    </row>
    <row r="166" spans="1:2" x14ac:dyDescent="0.25">
      <c r="A166" s="44">
        <v>2.64</v>
      </c>
      <c r="B166" s="46">
        <v>1</v>
      </c>
    </row>
    <row r="167" spans="1:2" x14ac:dyDescent="0.25">
      <c r="A167" s="44">
        <v>2.65</v>
      </c>
      <c r="B167" s="46">
        <v>1</v>
      </c>
    </row>
    <row r="168" spans="1:2" x14ac:dyDescent="0.25">
      <c r="A168" s="44">
        <v>2.66</v>
      </c>
      <c r="B168" s="46">
        <v>1</v>
      </c>
    </row>
    <row r="169" spans="1:2" x14ac:dyDescent="0.25">
      <c r="A169" s="44">
        <v>2.67</v>
      </c>
      <c r="B169" s="46">
        <v>1</v>
      </c>
    </row>
    <row r="170" spans="1:2" x14ac:dyDescent="0.25">
      <c r="A170" s="44">
        <v>2.68</v>
      </c>
      <c r="B170" s="46">
        <v>1</v>
      </c>
    </row>
    <row r="171" spans="1:2" x14ac:dyDescent="0.25">
      <c r="A171" s="44">
        <v>2.69</v>
      </c>
      <c r="B171" s="46">
        <v>1</v>
      </c>
    </row>
    <row r="172" spans="1:2" x14ac:dyDescent="0.25">
      <c r="A172" s="44">
        <v>2.7</v>
      </c>
      <c r="B172" s="46">
        <v>1</v>
      </c>
    </row>
    <row r="173" spans="1:2" x14ac:dyDescent="0.25">
      <c r="A173" s="44">
        <v>2.71</v>
      </c>
      <c r="B173" s="46">
        <v>1</v>
      </c>
    </row>
    <row r="174" spans="1:2" x14ac:dyDescent="0.25">
      <c r="A174" s="44">
        <v>2.72</v>
      </c>
      <c r="B174" s="46">
        <v>1</v>
      </c>
    </row>
    <row r="175" spans="1:2" x14ac:dyDescent="0.25">
      <c r="A175" s="44">
        <v>2.73</v>
      </c>
      <c r="B175" s="46">
        <v>1</v>
      </c>
    </row>
    <row r="176" spans="1:2" x14ac:dyDescent="0.25">
      <c r="A176" s="44">
        <v>2.74</v>
      </c>
      <c r="B176" s="46">
        <v>1</v>
      </c>
    </row>
    <row r="177" spans="1:2" x14ac:dyDescent="0.25">
      <c r="A177" s="44">
        <v>2.75</v>
      </c>
      <c r="B177" s="29">
        <v>5</v>
      </c>
    </row>
    <row r="178" spans="1:2" x14ac:dyDescent="0.25">
      <c r="A178" s="44">
        <v>2.76</v>
      </c>
      <c r="B178" s="29">
        <v>5</v>
      </c>
    </row>
    <row r="179" spans="1:2" x14ac:dyDescent="0.25">
      <c r="A179" s="44">
        <v>2.77</v>
      </c>
      <c r="B179" s="29">
        <v>5</v>
      </c>
    </row>
    <row r="180" spans="1:2" x14ac:dyDescent="0.25">
      <c r="A180" s="44">
        <v>2.78</v>
      </c>
      <c r="B180" s="29">
        <v>5</v>
      </c>
    </row>
    <row r="181" spans="1:2" x14ac:dyDescent="0.25">
      <c r="A181" s="44">
        <v>2.79</v>
      </c>
      <c r="B181" s="29">
        <v>5</v>
      </c>
    </row>
    <row r="182" spans="1:2" x14ac:dyDescent="0.25">
      <c r="A182" s="44">
        <v>2.8</v>
      </c>
      <c r="B182" s="29">
        <v>5</v>
      </c>
    </row>
    <row r="183" spans="1:2" x14ac:dyDescent="0.25">
      <c r="A183" s="44">
        <v>2.81</v>
      </c>
      <c r="B183" s="29">
        <v>5</v>
      </c>
    </row>
    <row r="184" spans="1:2" x14ac:dyDescent="0.25">
      <c r="A184" s="44">
        <v>2.82</v>
      </c>
      <c r="B184" s="29">
        <v>5</v>
      </c>
    </row>
    <row r="185" spans="1:2" x14ac:dyDescent="0.25">
      <c r="A185" s="44">
        <v>2.83</v>
      </c>
      <c r="B185" s="29">
        <v>5</v>
      </c>
    </row>
    <row r="186" spans="1:2" x14ac:dyDescent="0.25">
      <c r="A186" s="44">
        <v>2.84</v>
      </c>
      <c r="B186" s="29">
        <v>5</v>
      </c>
    </row>
    <row r="187" spans="1:2" x14ac:dyDescent="0.25">
      <c r="A187" s="44">
        <v>2.85</v>
      </c>
      <c r="B187" s="29">
        <v>5</v>
      </c>
    </row>
    <row r="188" spans="1:2" x14ac:dyDescent="0.25">
      <c r="A188" s="44">
        <v>2.86</v>
      </c>
      <c r="B188" s="29">
        <v>5</v>
      </c>
    </row>
    <row r="189" spans="1:2" x14ac:dyDescent="0.25">
      <c r="A189" s="44">
        <v>2.87</v>
      </c>
      <c r="B189" s="29">
        <v>5</v>
      </c>
    </row>
    <row r="190" spans="1:2" x14ac:dyDescent="0.25">
      <c r="A190" s="44">
        <v>2.88</v>
      </c>
      <c r="B190" s="29">
        <v>5</v>
      </c>
    </row>
    <row r="191" spans="1:2" x14ac:dyDescent="0.25">
      <c r="A191" s="44">
        <v>2.89</v>
      </c>
      <c r="B191" s="29">
        <v>5</v>
      </c>
    </row>
    <row r="192" spans="1:2" x14ac:dyDescent="0.25">
      <c r="A192" s="44">
        <v>2.9</v>
      </c>
      <c r="B192" s="29">
        <v>5</v>
      </c>
    </row>
    <row r="193" spans="1:2" x14ac:dyDescent="0.25">
      <c r="A193" s="44">
        <v>2.91</v>
      </c>
      <c r="B193" s="29">
        <v>5</v>
      </c>
    </row>
    <row r="194" spans="1:2" x14ac:dyDescent="0.25">
      <c r="A194" s="44">
        <v>2.92</v>
      </c>
      <c r="B194" s="29">
        <v>5</v>
      </c>
    </row>
    <row r="195" spans="1:2" x14ac:dyDescent="0.25">
      <c r="A195" s="44">
        <v>2.93</v>
      </c>
      <c r="B195" s="29">
        <v>5</v>
      </c>
    </row>
    <row r="196" spans="1:2" x14ac:dyDescent="0.25">
      <c r="A196" s="44">
        <v>2.94</v>
      </c>
      <c r="B196" s="29">
        <v>5</v>
      </c>
    </row>
    <row r="197" spans="1:2" x14ac:dyDescent="0.25">
      <c r="A197" s="44">
        <v>2.95</v>
      </c>
      <c r="B197" s="29">
        <v>5</v>
      </c>
    </row>
    <row r="198" spans="1:2" x14ac:dyDescent="0.25">
      <c r="A198" s="44">
        <v>2.96</v>
      </c>
      <c r="B198" s="29">
        <v>5</v>
      </c>
    </row>
    <row r="199" spans="1:2" x14ac:dyDescent="0.25">
      <c r="A199" s="44">
        <v>2.96999999999999</v>
      </c>
      <c r="B199" s="29">
        <v>5</v>
      </c>
    </row>
    <row r="200" spans="1:2" x14ac:dyDescent="0.25">
      <c r="A200" s="44">
        <v>2.98</v>
      </c>
      <c r="B200" s="29">
        <v>5</v>
      </c>
    </row>
    <row r="201" spans="1:2" x14ac:dyDescent="0.25">
      <c r="A201" s="44">
        <v>2.98999999999999</v>
      </c>
      <c r="B201" s="29">
        <v>5</v>
      </c>
    </row>
    <row r="202" spans="1:2" x14ac:dyDescent="0.25">
      <c r="A202" s="44">
        <v>3</v>
      </c>
      <c r="B202" s="29">
        <v>5</v>
      </c>
    </row>
    <row r="203" spans="1:2" x14ac:dyDescent="0.25">
      <c r="A203" s="44">
        <v>3.00999999999999</v>
      </c>
      <c r="B203" s="29">
        <v>5</v>
      </c>
    </row>
    <row r="204" spans="1:2" x14ac:dyDescent="0.25">
      <c r="A204" s="44">
        <v>3.0199999999999898</v>
      </c>
      <c r="B204" s="29">
        <v>5</v>
      </c>
    </row>
    <row r="205" spans="1:2" x14ac:dyDescent="0.25">
      <c r="A205" s="44">
        <v>3.02999999999999</v>
      </c>
      <c r="B205" s="29">
        <v>5</v>
      </c>
    </row>
    <row r="206" spans="1:2" x14ac:dyDescent="0.25">
      <c r="A206" s="44">
        <v>3.0399999999999898</v>
      </c>
      <c r="B206" s="29">
        <v>5</v>
      </c>
    </row>
    <row r="207" spans="1:2" x14ac:dyDescent="0.25">
      <c r="A207" s="44">
        <v>3.0499999999999901</v>
      </c>
      <c r="B207" s="29">
        <v>5</v>
      </c>
    </row>
    <row r="208" spans="1:2" x14ac:dyDescent="0.25">
      <c r="A208" s="44">
        <v>3.0599999999999898</v>
      </c>
      <c r="B208" s="29">
        <v>5</v>
      </c>
    </row>
    <row r="209" spans="1:2" x14ac:dyDescent="0.25">
      <c r="A209" s="44">
        <v>3.0699999999999901</v>
      </c>
      <c r="B209" s="29">
        <v>5</v>
      </c>
    </row>
    <row r="210" spans="1:2" x14ac:dyDescent="0.25">
      <c r="A210" s="44">
        <v>3.0799999999999899</v>
      </c>
      <c r="B210" s="29">
        <v>5</v>
      </c>
    </row>
    <row r="211" spans="1:2" x14ac:dyDescent="0.25">
      <c r="A211" s="44">
        <v>3.0899999999999901</v>
      </c>
      <c r="B211" s="29">
        <v>5</v>
      </c>
    </row>
    <row r="212" spans="1:2" x14ac:dyDescent="0.25">
      <c r="A212" s="44">
        <v>3.0999999999999899</v>
      </c>
      <c r="B212" s="29">
        <v>5</v>
      </c>
    </row>
    <row r="213" spans="1:2" x14ac:dyDescent="0.25">
      <c r="A213" s="44">
        <v>3.1099999999999901</v>
      </c>
      <c r="B213" s="29">
        <v>5</v>
      </c>
    </row>
    <row r="214" spans="1:2" x14ac:dyDescent="0.25">
      <c r="A214" s="44">
        <v>3.1199999999999899</v>
      </c>
      <c r="B214" s="29">
        <v>5</v>
      </c>
    </row>
    <row r="215" spans="1:2" x14ac:dyDescent="0.25">
      <c r="A215" s="44">
        <v>3.1299999999999901</v>
      </c>
      <c r="B215" s="29">
        <v>5</v>
      </c>
    </row>
    <row r="216" spans="1:2" x14ac:dyDescent="0.25">
      <c r="A216" s="44">
        <v>3.1399999999999899</v>
      </c>
      <c r="B216" s="29">
        <v>5</v>
      </c>
    </row>
    <row r="217" spans="1:2" x14ac:dyDescent="0.25">
      <c r="A217" s="44">
        <v>3.1499999999999901</v>
      </c>
      <c r="B217" s="29">
        <v>5</v>
      </c>
    </row>
    <row r="218" spans="1:2" x14ac:dyDescent="0.25">
      <c r="A218" s="44">
        <v>3.1599999999999899</v>
      </c>
      <c r="B218" s="29">
        <v>5</v>
      </c>
    </row>
    <row r="219" spans="1:2" x14ac:dyDescent="0.25">
      <c r="A219" s="44">
        <v>3.1699999999999902</v>
      </c>
      <c r="B219" s="29">
        <v>5</v>
      </c>
    </row>
    <row r="220" spans="1:2" x14ac:dyDescent="0.25">
      <c r="A220" s="44">
        <v>3.1799999999999899</v>
      </c>
      <c r="B220" s="29">
        <v>5</v>
      </c>
    </row>
    <row r="221" spans="1:2" x14ac:dyDescent="0.25">
      <c r="A221" s="44">
        <v>3.1899999999999902</v>
      </c>
      <c r="B221" s="29">
        <v>5</v>
      </c>
    </row>
    <row r="222" spans="1:2" x14ac:dyDescent="0.25">
      <c r="A222" s="44">
        <v>3.19999999999999</v>
      </c>
      <c r="B222" s="29">
        <v>5</v>
      </c>
    </row>
    <row r="223" spans="1:2" x14ac:dyDescent="0.25">
      <c r="A223" s="44">
        <v>3.2099999999999902</v>
      </c>
      <c r="B223" s="29">
        <v>5</v>
      </c>
    </row>
    <row r="224" spans="1:2" x14ac:dyDescent="0.25">
      <c r="A224" s="44">
        <v>3.21999999999999</v>
      </c>
      <c r="B224" s="29">
        <v>5</v>
      </c>
    </row>
    <row r="225" spans="1:2" x14ac:dyDescent="0.25">
      <c r="A225" s="44">
        <v>3.2299999999999902</v>
      </c>
      <c r="B225" s="29">
        <v>5</v>
      </c>
    </row>
    <row r="226" spans="1:2" x14ac:dyDescent="0.25">
      <c r="A226" s="44">
        <v>3.23999999999999</v>
      </c>
      <c r="B226" s="29">
        <v>5</v>
      </c>
    </row>
    <row r="227" spans="1:2" x14ac:dyDescent="0.25">
      <c r="A227" s="44">
        <v>3.2499999999999898</v>
      </c>
      <c r="B227" s="29">
        <v>10</v>
      </c>
    </row>
    <row r="228" spans="1:2" x14ac:dyDescent="0.25">
      <c r="A228" s="44">
        <v>3.25999999999999</v>
      </c>
      <c r="B228" s="29">
        <v>10</v>
      </c>
    </row>
    <row r="229" spans="1:2" x14ac:dyDescent="0.25">
      <c r="A229" s="44">
        <v>3.2699999999999898</v>
      </c>
      <c r="B229" s="29">
        <v>10</v>
      </c>
    </row>
    <row r="230" spans="1:2" x14ac:dyDescent="0.25">
      <c r="A230" s="44">
        <v>3.27999999999999</v>
      </c>
      <c r="B230" s="29">
        <v>10</v>
      </c>
    </row>
    <row r="231" spans="1:2" x14ac:dyDescent="0.25">
      <c r="A231" s="44">
        <v>3.2899999999999898</v>
      </c>
      <c r="B231" s="29">
        <v>10</v>
      </c>
    </row>
    <row r="232" spans="1:2" x14ac:dyDescent="0.25">
      <c r="A232" s="44">
        <v>3.2999999999999901</v>
      </c>
      <c r="B232" s="29">
        <v>10</v>
      </c>
    </row>
    <row r="233" spans="1:2" x14ac:dyDescent="0.25">
      <c r="A233" s="44">
        <v>3.3099999999999898</v>
      </c>
      <c r="B233" s="29">
        <v>10</v>
      </c>
    </row>
    <row r="234" spans="1:2" x14ac:dyDescent="0.25">
      <c r="A234" s="44">
        <v>3.3199999999999901</v>
      </c>
      <c r="B234" s="29">
        <v>10</v>
      </c>
    </row>
    <row r="235" spans="1:2" x14ac:dyDescent="0.25">
      <c r="A235" s="44">
        <v>3.3299999999999899</v>
      </c>
      <c r="B235" s="29">
        <v>10</v>
      </c>
    </row>
    <row r="236" spans="1:2" x14ac:dyDescent="0.25">
      <c r="A236" s="44">
        <v>3.3399999999999901</v>
      </c>
      <c r="B236" s="29">
        <v>10</v>
      </c>
    </row>
    <row r="237" spans="1:2" x14ac:dyDescent="0.25">
      <c r="A237" s="44">
        <v>3.3499999999999899</v>
      </c>
      <c r="B237" s="29">
        <v>10</v>
      </c>
    </row>
    <row r="238" spans="1:2" x14ac:dyDescent="0.25">
      <c r="A238" s="44">
        <v>3.3599999999999901</v>
      </c>
      <c r="B238" s="29">
        <v>10</v>
      </c>
    </row>
    <row r="239" spans="1:2" x14ac:dyDescent="0.25">
      <c r="A239" s="44">
        <v>3.3699999999999899</v>
      </c>
      <c r="B239" s="29">
        <v>10</v>
      </c>
    </row>
    <row r="240" spans="1:2" x14ac:dyDescent="0.25">
      <c r="A240" s="44">
        <v>3.3799999999999901</v>
      </c>
      <c r="B240" s="29">
        <v>10</v>
      </c>
    </row>
    <row r="241" spans="1:2" x14ac:dyDescent="0.25">
      <c r="A241" s="44">
        <v>3.3899999999999899</v>
      </c>
      <c r="B241" s="29">
        <v>10</v>
      </c>
    </row>
    <row r="242" spans="1:2" x14ac:dyDescent="0.25">
      <c r="A242" s="44">
        <v>3.3999999999999901</v>
      </c>
      <c r="B242" s="29">
        <v>10</v>
      </c>
    </row>
    <row r="243" spans="1:2" x14ac:dyDescent="0.25">
      <c r="A243" s="44">
        <v>3.4099999999999899</v>
      </c>
      <c r="B243" s="29">
        <v>10</v>
      </c>
    </row>
    <row r="244" spans="1:2" x14ac:dyDescent="0.25">
      <c r="A244" s="44">
        <v>3.4199999999999902</v>
      </c>
      <c r="B244" s="29">
        <v>10</v>
      </c>
    </row>
    <row r="245" spans="1:2" x14ac:dyDescent="0.25">
      <c r="A245" s="44">
        <v>3.4299999999999899</v>
      </c>
      <c r="B245" s="29">
        <v>10</v>
      </c>
    </row>
    <row r="246" spans="1:2" x14ac:dyDescent="0.25">
      <c r="A246" s="44">
        <v>3.43999999999998</v>
      </c>
      <c r="B246" s="29">
        <v>10</v>
      </c>
    </row>
    <row r="247" spans="1:2" x14ac:dyDescent="0.25">
      <c r="A247" s="44">
        <v>3.44999999999999</v>
      </c>
      <c r="B247" s="29">
        <v>10</v>
      </c>
    </row>
    <row r="248" spans="1:2" x14ac:dyDescent="0.25">
      <c r="A248" s="44">
        <v>3.45999999999998</v>
      </c>
      <c r="B248" s="29">
        <v>10</v>
      </c>
    </row>
    <row r="249" spans="1:2" x14ac:dyDescent="0.25">
      <c r="A249" s="44">
        <v>3.46999999999999</v>
      </c>
      <c r="B249" s="29">
        <v>10</v>
      </c>
    </row>
    <row r="250" spans="1:2" x14ac:dyDescent="0.25">
      <c r="A250" s="44">
        <v>3.47999999999998</v>
      </c>
      <c r="B250" s="29">
        <v>10</v>
      </c>
    </row>
    <row r="251" spans="1:2" x14ac:dyDescent="0.25">
      <c r="A251" s="44">
        <v>3.4899999999999798</v>
      </c>
      <c r="B251" s="29">
        <v>10</v>
      </c>
    </row>
    <row r="252" spans="1:2" x14ac:dyDescent="0.25">
      <c r="A252" s="44">
        <v>3.49999999999998</v>
      </c>
      <c r="B252" s="29">
        <v>10</v>
      </c>
    </row>
    <row r="253" spans="1:2" x14ac:dyDescent="0.25">
      <c r="A253" s="44">
        <v>3.5099999999999798</v>
      </c>
      <c r="B253" s="29">
        <v>10</v>
      </c>
    </row>
    <row r="254" spans="1:2" x14ac:dyDescent="0.25">
      <c r="A254" s="44">
        <v>3.51999999999998</v>
      </c>
      <c r="B254" s="29">
        <v>10</v>
      </c>
    </row>
    <row r="255" spans="1:2" x14ac:dyDescent="0.25">
      <c r="A255" s="44">
        <v>3.5299999999999798</v>
      </c>
      <c r="B255" s="29">
        <v>10</v>
      </c>
    </row>
    <row r="256" spans="1:2" x14ac:dyDescent="0.25">
      <c r="A256" s="44">
        <v>3.5399999999999801</v>
      </c>
      <c r="B256" s="29">
        <v>10</v>
      </c>
    </row>
    <row r="257" spans="1:2" x14ac:dyDescent="0.25">
      <c r="A257" s="44">
        <v>3.5499999999999798</v>
      </c>
      <c r="B257" s="29">
        <v>10</v>
      </c>
    </row>
    <row r="258" spans="1:2" x14ac:dyDescent="0.25">
      <c r="A258" s="44">
        <v>3.5599999999999801</v>
      </c>
      <c r="B258" s="29">
        <v>10</v>
      </c>
    </row>
    <row r="259" spans="1:2" x14ac:dyDescent="0.25">
      <c r="A259" s="44">
        <v>3.5699999999999799</v>
      </c>
      <c r="B259" s="29">
        <v>10</v>
      </c>
    </row>
    <row r="260" spans="1:2" x14ac:dyDescent="0.25">
      <c r="A260" s="44">
        <v>3.5799999999999801</v>
      </c>
      <c r="B260" s="29">
        <v>10</v>
      </c>
    </row>
    <row r="261" spans="1:2" x14ac:dyDescent="0.25">
      <c r="A261" s="44">
        <v>3.5899999999999799</v>
      </c>
      <c r="B261" s="29">
        <v>10</v>
      </c>
    </row>
    <row r="262" spans="1:2" x14ac:dyDescent="0.25">
      <c r="A262" s="44">
        <v>3.5999999999999801</v>
      </c>
      <c r="B262" s="29">
        <v>10</v>
      </c>
    </row>
    <row r="263" spans="1:2" x14ac:dyDescent="0.25">
      <c r="A263" s="44">
        <v>3.6099999999999799</v>
      </c>
      <c r="B263" s="29">
        <v>10</v>
      </c>
    </row>
    <row r="264" spans="1:2" x14ac:dyDescent="0.25">
      <c r="A264" s="44">
        <v>3.6199999999999801</v>
      </c>
      <c r="B264" s="29">
        <v>10</v>
      </c>
    </row>
    <row r="265" spans="1:2" x14ac:dyDescent="0.25">
      <c r="A265" s="44">
        <v>3.6299999999999799</v>
      </c>
      <c r="B265" s="29">
        <v>10</v>
      </c>
    </row>
    <row r="266" spans="1:2" x14ac:dyDescent="0.25">
      <c r="A266" s="44">
        <v>3.6399999999999801</v>
      </c>
      <c r="B266" s="29">
        <v>10</v>
      </c>
    </row>
    <row r="267" spans="1:2" x14ac:dyDescent="0.25">
      <c r="A267" s="44">
        <v>3.6499999999999799</v>
      </c>
      <c r="B267" s="29">
        <v>10</v>
      </c>
    </row>
    <row r="268" spans="1:2" x14ac:dyDescent="0.25">
      <c r="A268" s="44">
        <v>3.6599999999999802</v>
      </c>
      <c r="B268" s="29">
        <v>10</v>
      </c>
    </row>
    <row r="269" spans="1:2" x14ac:dyDescent="0.25">
      <c r="A269" s="44">
        <v>3.6699999999999799</v>
      </c>
      <c r="B269" s="29">
        <v>10</v>
      </c>
    </row>
    <row r="270" spans="1:2" x14ac:dyDescent="0.25">
      <c r="A270" s="44">
        <v>3.6799999999999802</v>
      </c>
      <c r="B270" s="29">
        <v>10</v>
      </c>
    </row>
    <row r="271" spans="1:2" x14ac:dyDescent="0.25">
      <c r="A271" s="44">
        <v>3.68999999999998</v>
      </c>
      <c r="B271" s="29">
        <v>10</v>
      </c>
    </row>
    <row r="272" spans="1:2" x14ac:dyDescent="0.25">
      <c r="A272" s="44">
        <v>3.6999999999999802</v>
      </c>
      <c r="B272" s="29">
        <v>10</v>
      </c>
    </row>
    <row r="273" spans="1:2" x14ac:dyDescent="0.25">
      <c r="A273" s="44">
        <v>3.70999999999998</v>
      </c>
      <c r="B273" s="29">
        <v>10</v>
      </c>
    </row>
    <row r="274" spans="1:2" x14ac:dyDescent="0.25">
      <c r="A274" s="44">
        <v>3.7199999999999802</v>
      </c>
      <c r="B274" s="29">
        <v>10</v>
      </c>
    </row>
    <row r="275" spans="1:2" x14ac:dyDescent="0.25">
      <c r="A275" s="44">
        <v>3.72999999999998</v>
      </c>
      <c r="B275" s="29">
        <v>10</v>
      </c>
    </row>
    <row r="276" spans="1:2" x14ac:dyDescent="0.25">
      <c r="A276" s="44">
        <v>3.7399999999999798</v>
      </c>
      <c r="B276" s="29">
        <v>10</v>
      </c>
    </row>
    <row r="277" spans="1:2" x14ac:dyDescent="0.25">
      <c r="A277" s="44">
        <v>3.74999999999998</v>
      </c>
      <c r="B277" s="29">
        <v>15</v>
      </c>
    </row>
    <row r="278" spans="1:2" x14ac:dyDescent="0.25">
      <c r="A278" s="44">
        <v>3.7599999999999798</v>
      </c>
      <c r="B278" s="29">
        <v>15</v>
      </c>
    </row>
    <row r="279" spans="1:2" x14ac:dyDescent="0.25">
      <c r="A279" s="44">
        <v>3.76999999999998</v>
      </c>
      <c r="B279" s="29">
        <v>15</v>
      </c>
    </row>
    <row r="280" spans="1:2" x14ac:dyDescent="0.25">
      <c r="A280" s="44">
        <v>3.7799999999999798</v>
      </c>
      <c r="B280" s="29">
        <v>15</v>
      </c>
    </row>
    <row r="281" spans="1:2" x14ac:dyDescent="0.25">
      <c r="A281" s="44">
        <v>3.7899999999999801</v>
      </c>
      <c r="B281" s="29">
        <v>15</v>
      </c>
    </row>
    <row r="282" spans="1:2" x14ac:dyDescent="0.25">
      <c r="A282" s="44">
        <v>3.7999999999999798</v>
      </c>
      <c r="B282" s="29">
        <v>15</v>
      </c>
    </row>
    <row r="283" spans="1:2" x14ac:dyDescent="0.25">
      <c r="A283" s="44">
        <v>3.8099999999999801</v>
      </c>
      <c r="B283" s="29">
        <v>15</v>
      </c>
    </row>
    <row r="284" spans="1:2" x14ac:dyDescent="0.25">
      <c r="A284" s="44">
        <v>3.8199999999999799</v>
      </c>
      <c r="B284" s="29">
        <v>15</v>
      </c>
    </row>
    <row r="285" spans="1:2" x14ac:dyDescent="0.25">
      <c r="A285" s="44">
        <v>3.8299999999999801</v>
      </c>
      <c r="B285" s="29">
        <v>15</v>
      </c>
    </row>
    <row r="286" spans="1:2" x14ac:dyDescent="0.25">
      <c r="A286" s="44">
        <v>3.8399999999999799</v>
      </c>
      <c r="B286" s="29">
        <v>15</v>
      </c>
    </row>
    <row r="287" spans="1:2" x14ac:dyDescent="0.25">
      <c r="A287" s="44">
        <v>3.8499999999999801</v>
      </c>
      <c r="B287" s="29">
        <v>15</v>
      </c>
    </row>
    <row r="288" spans="1:2" x14ac:dyDescent="0.25">
      <c r="A288" s="44">
        <v>3.8599999999999799</v>
      </c>
      <c r="B288" s="29">
        <v>15</v>
      </c>
    </row>
    <row r="289" spans="1:2" x14ac:dyDescent="0.25">
      <c r="A289" s="44">
        <v>3.8699999999999801</v>
      </c>
      <c r="B289" s="29">
        <v>15</v>
      </c>
    </row>
    <row r="290" spans="1:2" x14ac:dyDescent="0.25">
      <c r="A290" s="44">
        <v>3.8799999999999799</v>
      </c>
      <c r="B290" s="29">
        <v>15</v>
      </c>
    </row>
    <row r="291" spans="1:2" x14ac:dyDescent="0.25">
      <c r="A291" s="44">
        <v>3.8899999999999801</v>
      </c>
      <c r="B291" s="29">
        <v>15</v>
      </c>
    </row>
    <row r="292" spans="1:2" x14ac:dyDescent="0.25">
      <c r="A292" s="44">
        <v>3.8999999999999799</v>
      </c>
      <c r="B292" s="29">
        <v>15</v>
      </c>
    </row>
    <row r="293" spans="1:2" x14ac:dyDescent="0.25">
      <c r="A293" s="44">
        <v>3.9099999999999802</v>
      </c>
      <c r="B293" s="29">
        <v>15</v>
      </c>
    </row>
    <row r="294" spans="1:2" x14ac:dyDescent="0.25">
      <c r="A294" s="44">
        <v>3.9199999999999799</v>
      </c>
      <c r="B294" s="29">
        <v>15</v>
      </c>
    </row>
    <row r="295" spans="1:2" x14ac:dyDescent="0.25">
      <c r="A295" s="44">
        <v>3.92999999999997</v>
      </c>
      <c r="B295" s="29">
        <v>15</v>
      </c>
    </row>
    <row r="296" spans="1:2" x14ac:dyDescent="0.25">
      <c r="A296" s="44">
        <v>3.9399999999999702</v>
      </c>
      <c r="B296" s="29">
        <v>15</v>
      </c>
    </row>
    <row r="297" spans="1:2" x14ac:dyDescent="0.25">
      <c r="A297" s="44">
        <v>3.94999999999997</v>
      </c>
      <c r="B297" s="29">
        <v>15</v>
      </c>
    </row>
    <row r="298" spans="1:2" x14ac:dyDescent="0.25">
      <c r="A298" s="44">
        <v>3.9599999999999702</v>
      </c>
      <c r="B298" s="29">
        <v>15</v>
      </c>
    </row>
    <row r="299" spans="1:2" x14ac:dyDescent="0.25">
      <c r="A299" s="44">
        <v>3.96999999999997</v>
      </c>
      <c r="B299" s="29">
        <v>15</v>
      </c>
    </row>
    <row r="300" spans="1:2" x14ac:dyDescent="0.25">
      <c r="A300" s="44">
        <v>3.9799999999999698</v>
      </c>
      <c r="B300" s="29">
        <v>15</v>
      </c>
    </row>
    <row r="301" spans="1:2" x14ac:dyDescent="0.25">
      <c r="A301" s="44">
        <v>3.98999999999997</v>
      </c>
      <c r="B301" s="29">
        <v>15</v>
      </c>
    </row>
    <row r="302" spans="1:2" x14ac:dyDescent="0.25">
      <c r="A302" s="44">
        <v>3.9999999999999698</v>
      </c>
      <c r="B302" s="45">
        <v>20</v>
      </c>
    </row>
    <row r="303" spans="1:2" x14ac:dyDescent="0.25">
      <c r="A303" s="44">
        <v>4.0099999999999696</v>
      </c>
      <c r="B303" s="45">
        <v>25</v>
      </c>
    </row>
    <row r="304" spans="1:2" x14ac:dyDescent="0.25">
      <c r="A304" s="44">
        <v>4.0199999999999703</v>
      </c>
      <c r="B304" s="29">
        <v>25</v>
      </c>
    </row>
    <row r="305" spans="1:2" x14ac:dyDescent="0.25">
      <c r="A305" s="44">
        <v>4.0299999999999701</v>
      </c>
      <c r="B305" s="29">
        <v>25</v>
      </c>
    </row>
    <row r="306" spans="1:2" x14ac:dyDescent="0.25">
      <c r="A306" s="44">
        <v>4.0399999999999698</v>
      </c>
      <c r="B306" s="29">
        <v>25</v>
      </c>
    </row>
    <row r="307" spans="1:2" x14ac:dyDescent="0.25">
      <c r="A307" s="44">
        <v>4.0499999999999696</v>
      </c>
      <c r="B307" s="29">
        <v>25</v>
      </c>
    </row>
    <row r="308" spans="1:2" x14ac:dyDescent="0.25">
      <c r="A308" s="44">
        <v>4.0599999999999703</v>
      </c>
      <c r="B308" s="29">
        <v>25</v>
      </c>
    </row>
    <row r="309" spans="1:2" x14ac:dyDescent="0.25">
      <c r="A309" s="44">
        <v>4.0699999999999701</v>
      </c>
      <c r="B309" s="29">
        <v>25</v>
      </c>
    </row>
    <row r="310" spans="1:2" x14ac:dyDescent="0.25">
      <c r="A310" s="44">
        <v>4.0799999999999699</v>
      </c>
      <c r="B310" s="29">
        <v>25</v>
      </c>
    </row>
    <row r="311" spans="1:2" x14ac:dyDescent="0.25">
      <c r="A311" s="44">
        <v>4.0899999999999697</v>
      </c>
      <c r="B311" s="29">
        <v>25</v>
      </c>
    </row>
    <row r="312" spans="1:2" x14ac:dyDescent="0.25">
      <c r="A312" s="44">
        <v>4.0999999999999703</v>
      </c>
      <c r="B312" s="29">
        <v>25</v>
      </c>
    </row>
    <row r="313" spans="1:2" x14ac:dyDescent="0.25">
      <c r="A313" s="44">
        <v>4.1099999999999701</v>
      </c>
      <c r="B313" s="29">
        <v>25</v>
      </c>
    </row>
    <row r="314" spans="1:2" x14ac:dyDescent="0.25">
      <c r="A314" s="44">
        <v>4.1199999999999699</v>
      </c>
      <c r="B314" s="29">
        <v>25</v>
      </c>
    </row>
    <row r="315" spans="1:2" x14ac:dyDescent="0.25">
      <c r="A315" s="44">
        <v>4.1299999999999697</v>
      </c>
      <c r="B315" s="29">
        <v>25</v>
      </c>
    </row>
    <row r="316" spans="1:2" x14ac:dyDescent="0.25">
      <c r="A316" s="44">
        <v>4.1399999999999704</v>
      </c>
      <c r="B316" s="29">
        <v>25</v>
      </c>
    </row>
    <row r="317" spans="1:2" x14ac:dyDescent="0.25">
      <c r="A317" s="44">
        <v>4.1499999999999702</v>
      </c>
      <c r="B317" s="29">
        <v>25</v>
      </c>
    </row>
    <row r="318" spans="1:2" x14ac:dyDescent="0.25">
      <c r="A318" s="44">
        <v>4.1599999999999699</v>
      </c>
      <c r="B318" s="29">
        <v>25</v>
      </c>
    </row>
    <row r="319" spans="1:2" x14ac:dyDescent="0.25">
      <c r="A319" s="44">
        <v>4.1699999999999697</v>
      </c>
      <c r="B319" s="29">
        <v>25</v>
      </c>
    </row>
    <row r="320" spans="1:2" x14ac:dyDescent="0.25">
      <c r="A320" s="44">
        <v>4.1799999999999704</v>
      </c>
      <c r="B320" s="29">
        <v>25</v>
      </c>
    </row>
    <row r="321" spans="1:2" x14ac:dyDescent="0.25">
      <c r="A321" s="44">
        <v>4.1899999999999702</v>
      </c>
      <c r="B321" s="29">
        <v>25</v>
      </c>
    </row>
    <row r="322" spans="1:2" x14ac:dyDescent="0.25">
      <c r="A322" s="44">
        <v>4.19999999999997</v>
      </c>
      <c r="B322" s="29">
        <v>25</v>
      </c>
    </row>
    <row r="323" spans="1:2" x14ac:dyDescent="0.25">
      <c r="A323" s="44">
        <v>4.2099999999999698</v>
      </c>
      <c r="B323" s="29">
        <v>25</v>
      </c>
    </row>
    <row r="324" spans="1:2" x14ac:dyDescent="0.25">
      <c r="A324" s="44">
        <v>4.2199999999999704</v>
      </c>
      <c r="B324" s="29">
        <v>25</v>
      </c>
    </row>
    <row r="325" spans="1:2" x14ac:dyDescent="0.25">
      <c r="A325" s="44">
        <v>4.2299999999999702</v>
      </c>
      <c r="B325" s="29">
        <v>25</v>
      </c>
    </row>
    <row r="326" spans="1:2" x14ac:dyDescent="0.25">
      <c r="A326" s="44">
        <v>4.23999999999997</v>
      </c>
      <c r="B326" s="29">
        <v>25</v>
      </c>
    </row>
    <row r="327" spans="1:2" x14ac:dyDescent="0.25">
      <c r="A327" s="44">
        <v>4.2499999999999698</v>
      </c>
      <c r="B327" s="29">
        <v>30</v>
      </c>
    </row>
    <row r="328" spans="1:2" x14ac:dyDescent="0.25">
      <c r="A328" s="44">
        <v>4.2599999999999696</v>
      </c>
      <c r="B328" s="29">
        <v>30</v>
      </c>
    </row>
    <row r="329" spans="1:2" x14ac:dyDescent="0.25">
      <c r="A329" s="44">
        <v>4.2699999999999703</v>
      </c>
      <c r="B329" s="29">
        <v>30</v>
      </c>
    </row>
    <row r="330" spans="1:2" x14ac:dyDescent="0.25">
      <c r="A330" s="44">
        <v>4.2799999999999701</v>
      </c>
      <c r="B330" s="29">
        <v>30</v>
      </c>
    </row>
    <row r="331" spans="1:2" x14ac:dyDescent="0.25">
      <c r="A331" s="44">
        <v>4.2899999999999698</v>
      </c>
      <c r="B331" s="29">
        <v>30</v>
      </c>
    </row>
    <row r="332" spans="1:2" x14ac:dyDescent="0.25">
      <c r="A332" s="44">
        <v>4.2999999999999696</v>
      </c>
      <c r="B332" s="29">
        <v>30</v>
      </c>
    </row>
    <row r="333" spans="1:2" x14ac:dyDescent="0.25">
      <c r="A333" s="44">
        <v>4.3099999999999703</v>
      </c>
      <c r="B333" s="29">
        <v>30</v>
      </c>
    </row>
    <row r="334" spans="1:2" x14ac:dyDescent="0.25">
      <c r="A334" s="44">
        <v>4.3199999999999701</v>
      </c>
      <c r="B334" s="29">
        <v>30</v>
      </c>
    </row>
    <row r="335" spans="1:2" x14ac:dyDescent="0.25">
      <c r="A335" s="44">
        <v>4.3299999999999699</v>
      </c>
      <c r="B335" s="29">
        <v>30</v>
      </c>
    </row>
    <row r="336" spans="1:2" x14ac:dyDescent="0.25">
      <c r="A336" s="44">
        <v>4.3399999999999697</v>
      </c>
      <c r="B336" s="29">
        <v>30</v>
      </c>
    </row>
    <row r="337" spans="1:2" x14ac:dyDescent="0.25">
      <c r="A337" s="44">
        <v>4.3499999999999703</v>
      </c>
      <c r="B337" s="29">
        <v>30</v>
      </c>
    </row>
    <row r="338" spans="1:2" x14ac:dyDescent="0.25">
      <c r="A338" s="44">
        <v>4.3599999999999701</v>
      </c>
      <c r="B338" s="29">
        <v>30</v>
      </c>
    </row>
    <row r="339" spans="1:2" x14ac:dyDescent="0.25">
      <c r="A339" s="44">
        <v>4.3699999999999699</v>
      </c>
      <c r="B339" s="29">
        <v>30</v>
      </c>
    </row>
    <row r="340" spans="1:2" x14ac:dyDescent="0.25">
      <c r="A340" s="44">
        <v>4.3799999999999697</v>
      </c>
      <c r="B340" s="29">
        <v>30</v>
      </c>
    </row>
    <row r="341" spans="1:2" x14ac:dyDescent="0.25">
      <c r="A341" s="44">
        <v>4.3899999999999704</v>
      </c>
      <c r="B341" s="29">
        <v>30</v>
      </c>
    </row>
    <row r="342" spans="1:2" x14ac:dyDescent="0.25">
      <c r="A342" s="44">
        <v>4.3999999999999604</v>
      </c>
      <c r="B342" s="29">
        <v>30</v>
      </c>
    </row>
    <row r="343" spans="1:2" x14ac:dyDescent="0.25">
      <c r="A343" s="44">
        <v>4.4099999999999602</v>
      </c>
      <c r="B343" s="29">
        <v>30</v>
      </c>
    </row>
    <row r="344" spans="1:2" x14ac:dyDescent="0.25">
      <c r="A344" s="44">
        <v>4.41999999999996</v>
      </c>
      <c r="B344" s="29">
        <v>30</v>
      </c>
    </row>
    <row r="345" spans="1:2" x14ac:dyDescent="0.25">
      <c r="A345" s="44">
        <v>4.4299999999999597</v>
      </c>
      <c r="B345" s="29">
        <v>30</v>
      </c>
    </row>
    <row r="346" spans="1:2" x14ac:dyDescent="0.25">
      <c r="A346" s="44">
        <v>4.4399999999999604</v>
      </c>
      <c r="B346" s="29">
        <v>30</v>
      </c>
    </row>
    <row r="347" spans="1:2" x14ac:dyDescent="0.25">
      <c r="A347" s="44">
        <v>4.4499999999999602</v>
      </c>
      <c r="B347" s="29">
        <v>30</v>
      </c>
    </row>
    <row r="348" spans="1:2" x14ac:dyDescent="0.25">
      <c r="A348" s="44">
        <v>4.45999999999996</v>
      </c>
      <c r="B348" s="29">
        <v>30</v>
      </c>
    </row>
    <row r="349" spans="1:2" x14ac:dyDescent="0.25">
      <c r="A349" s="44">
        <v>4.4699999999999598</v>
      </c>
      <c r="B349" s="29">
        <v>30</v>
      </c>
    </row>
    <row r="350" spans="1:2" x14ac:dyDescent="0.25">
      <c r="A350" s="44">
        <v>4.4799999999999596</v>
      </c>
      <c r="B350" s="29">
        <v>30</v>
      </c>
    </row>
    <row r="351" spans="1:2" x14ac:dyDescent="0.25">
      <c r="A351" s="44">
        <v>4.4899999999999602</v>
      </c>
      <c r="B351" s="29">
        <v>30</v>
      </c>
    </row>
    <row r="352" spans="1:2" x14ac:dyDescent="0.25">
      <c r="A352" s="44">
        <v>4.49999999999996</v>
      </c>
      <c r="B352" s="29">
        <v>35</v>
      </c>
    </row>
    <row r="353" spans="1:2" x14ac:dyDescent="0.25">
      <c r="A353" s="44">
        <v>4.5099999999999598</v>
      </c>
      <c r="B353" s="29">
        <v>35</v>
      </c>
    </row>
    <row r="354" spans="1:2" x14ac:dyDescent="0.25">
      <c r="A354" s="44">
        <v>4.5199999999999596</v>
      </c>
      <c r="B354" s="29">
        <v>35</v>
      </c>
    </row>
    <row r="355" spans="1:2" x14ac:dyDescent="0.25">
      <c r="A355" s="44">
        <v>4.5299999999999603</v>
      </c>
      <c r="B355" s="29">
        <v>35</v>
      </c>
    </row>
    <row r="356" spans="1:2" x14ac:dyDescent="0.25">
      <c r="A356" s="44">
        <v>4.5399999999999601</v>
      </c>
      <c r="B356" s="29">
        <v>35</v>
      </c>
    </row>
    <row r="357" spans="1:2" x14ac:dyDescent="0.25">
      <c r="A357" s="44">
        <v>4.5499999999999599</v>
      </c>
      <c r="B357" s="29">
        <v>35</v>
      </c>
    </row>
    <row r="358" spans="1:2" x14ac:dyDescent="0.25">
      <c r="A358" s="44">
        <v>4.5599999999999596</v>
      </c>
      <c r="B358" s="29">
        <v>35</v>
      </c>
    </row>
    <row r="359" spans="1:2" x14ac:dyDescent="0.25">
      <c r="A359" s="44">
        <v>4.5699999999999603</v>
      </c>
      <c r="B359" s="29">
        <v>35</v>
      </c>
    </row>
    <row r="360" spans="1:2" x14ac:dyDescent="0.25">
      <c r="A360" s="44">
        <v>4.5799999999999601</v>
      </c>
      <c r="B360" s="29">
        <v>35</v>
      </c>
    </row>
    <row r="361" spans="1:2" x14ac:dyDescent="0.25">
      <c r="A361" s="44">
        <v>4.5899999999999599</v>
      </c>
      <c r="B361" s="29">
        <v>35</v>
      </c>
    </row>
    <row r="362" spans="1:2" x14ac:dyDescent="0.25">
      <c r="A362" s="44">
        <v>4.5999999999999597</v>
      </c>
      <c r="B362" s="29">
        <v>35</v>
      </c>
    </row>
    <row r="363" spans="1:2" x14ac:dyDescent="0.25">
      <c r="A363" s="44">
        <v>4.6099999999999604</v>
      </c>
      <c r="B363" s="29">
        <v>35</v>
      </c>
    </row>
    <row r="364" spans="1:2" x14ac:dyDescent="0.25">
      <c r="A364" s="44">
        <v>4.6199999999999601</v>
      </c>
      <c r="B364" s="29">
        <v>35</v>
      </c>
    </row>
    <row r="365" spans="1:2" x14ac:dyDescent="0.25">
      <c r="A365" s="44">
        <v>4.6299999999999599</v>
      </c>
      <c r="B365" s="29">
        <v>35</v>
      </c>
    </row>
    <row r="366" spans="1:2" x14ac:dyDescent="0.25">
      <c r="A366" s="44">
        <v>4.6399999999999597</v>
      </c>
      <c r="B366" s="29">
        <v>35</v>
      </c>
    </row>
    <row r="367" spans="1:2" x14ac:dyDescent="0.25">
      <c r="A367" s="44">
        <v>4.6499999999999604</v>
      </c>
      <c r="B367" s="29">
        <v>35</v>
      </c>
    </row>
    <row r="368" spans="1:2" x14ac:dyDescent="0.25">
      <c r="A368" s="44">
        <v>4.6599999999999602</v>
      </c>
      <c r="B368" s="29">
        <v>35</v>
      </c>
    </row>
    <row r="369" spans="1:2" x14ac:dyDescent="0.25">
      <c r="A369" s="44">
        <v>4.66999999999996</v>
      </c>
      <c r="B369" s="29">
        <v>35</v>
      </c>
    </row>
    <row r="370" spans="1:2" x14ac:dyDescent="0.25">
      <c r="A370" s="44">
        <v>4.6799999999999597</v>
      </c>
      <c r="B370" s="29">
        <v>35</v>
      </c>
    </row>
    <row r="371" spans="1:2" x14ac:dyDescent="0.25">
      <c r="A371" s="44">
        <v>4.6899999999999604</v>
      </c>
      <c r="B371" s="29">
        <v>35</v>
      </c>
    </row>
    <row r="372" spans="1:2" x14ac:dyDescent="0.25">
      <c r="A372" s="44">
        <v>4.6999999999999602</v>
      </c>
      <c r="B372" s="29">
        <v>35</v>
      </c>
    </row>
    <row r="373" spans="1:2" x14ac:dyDescent="0.25">
      <c r="A373" s="44">
        <v>4.70999999999996</v>
      </c>
      <c r="B373" s="29">
        <v>35</v>
      </c>
    </row>
    <row r="374" spans="1:2" x14ac:dyDescent="0.25">
      <c r="A374" s="44">
        <v>4.7199999999999598</v>
      </c>
      <c r="B374" s="29">
        <v>35</v>
      </c>
    </row>
    <row r="375" spans="1:2" x14ac:dyDescent="0.25">
      <c r="A375" s="44">
        <v>4.7299999999999596</v>
      </c>
      <c r="B375" s="29">
        <v>35</v>
      </c>
    </row>
    <row r="376" spans="1:2" x14ac:dyDescent="0.25">
      <c r="A376" s="44">
        <v>4.7399999999999602</v>
      </c>
      <c r="B376" s="29">
        <v>35</v>
      </c>
    </row>
    <row r="377" spans="1:2" x14ac:dyDescent="0.25">
      <c r="A377" s="44">
        <v>4.74999999999996</v>
      </c>
      <c r="B377" s="45">
        <v>40</v>
      </c>
    </row>
    <row r="378" spans="1:2" x14ac:dyDescent="0.25">
      <c r="A378" s="44">
        <v>4.7599999999999598</v>
      </c>
      <c r="B378" s="45">
        <v>45</v>
      </c>
    </row>
    <row r="379" spans="1:2" x14ac:dyDescent="0.25">
      <c r="A379" s="44">
        <v>4.7699999999999596</v>
      </c>
      <c r="B379" s="29">
        <v>45</v>
      </c>
    </row>
    <row r="380" spans="1:2" x14ac:dyDescent="0.25">
      <c r="A380" s="44">
        <v>4.7799999999999603</v>
      </c>
      <c r="B380" s="29">
        <v>45</v>
      </c>
    </row>
    <row r="381" spans="1:2" x14ac:dyDescent="0.25">
      <c r="A381" s="44">
        <v>4.7899999999999601</v>
      </c>
      <c r="B381" s="29">
        <v>45</v>
      </c>
    </row>
    <row r="382" spans="1:2" x14ac:dyDescent="0.25">
      <c r="A382" s="44">
        <v>4.7999999999999599</v>
      </c>
      <c r="B382" s="29">
        <v>45</v>
      </c>
    </row>
    <row r="383" spans="1:2" x14ac:dyDescent="0.25">
      <c r="A383" s="44">
        <v>4.8099999999999596</v>
      </c>
      <c r="B383" s="29">
        <v>45</v>
      </c>
    </row>
    <row r="384" spans="1:2" x14ac:dyDescent="0.25">
      <c r="A384" s="44">
        <v>4.8199999999999603</v>
      </c>
      <c r="B384" s="29">
        <v>45</v>
      </c>
    </row>
    <row r="385" spans="1:2" x14ac:dyDescent="0.25">
      <c r="A385" s="44">
        <v>4.8299999999999601</v>
      </c>
      <c r="B385" s="29">
        <v>45</v>
      </c>
    </row>
    <row r="386" spans="1:2" x14ac:dyDescent="0.25">
      <c r="A386" s="44">
        <v>4.8399999999999599</v>
      </c>
      <c r="B386" s="29">
        <v>45</v>
      </c>
    </row>
    <row r="387" spans="1:2" x14ac:dyDescent="0.25">
      <c r="A387" s="44">
        <v>4.8499999999999597</v>
      </c>
      <c r="B387" s="29">
        <v>45</v>
      </c>
    </row>
    <row r="388" spans="1:2" x14ac:dyDescent="0.25">
      <c r="A388" s="44">
        <v>4.8599999999999604</v>
      </c>
      <c r="B388" s="29">
        <v>45</v>
      </c>
    </row>
    <row r="389" spans="1:2" x14ac:dyDescent="0.25">
      <c r="A389" s="44">
        <v>4.8699999999999504</v>
      </c>
      <c r="B389" s="29">
        <v>45</v>
      </c>
    </row>
    <row r="390" spans="1:2" x14ac:dyDescent="0.25">
      <c r="A390" s="44">
        <v>4.8799999999999502</v>
      </c>
      <c r="B390" s="29">
        <v>45</v>
      </c>
    </row>
    <row r="391" spans="1:2" x14ac:dyDescent="0.25">
      <c r="A391" s="44">
        <v>4.8899999999999499</v>
      </c>
      <c r="B391" s="29">
        <v>45</v>
      </c>
    </row>
    <row r="392" spans="1:2" x14ac:dyDescent="0.25">
      <c r="A392" s="44">
        <v>4.8999999999999497</v>
      </c>
      <c r="B392" s="29">
        <v>45</v>
      </c>
    </row>
    <row r="393" spans="1:2" x14ac:dyDescent="0.25">
      <c r="A393" s="44">
        <v>4.9099999999999504</v>
      </c>
      <c r="B393" s="29">
        <v>45</v>
      </c>
    </row>
    <row r="394" spans="1:2" x14ac:dyDescent="0.25">
      <c r="A394" s="44">
        <v>4.9199999999999502</v>
      </c>
      <c r="B394" s="29">
        <v>45</v>
      </c>
    </row>
    <row r="395" spans="1:2" x14ac:dyDescent="0.25">
      <c r="A395" s="44">
        <v>4.92999999999995</v>
      </c>
      <c r="B395" s="29">
        <v>45</v>
      </c>
    </row>
    <row r="396" spans="1:2" x14ac:dyDescent="0.25">
      <c r="A396" s="44">
        <v>4.9399999999999498</v>
      </c>
      <c r="B396" s="29">
        <v>45</v>
      </c>
    </row>
    <row r="397" spans="1:2" x14ac:dyDescent="0.25">
      <c r="A397" s="44">
        <v>4.9499999999999504</v>
      </c>
      <c r="B397" s="29">
        <v>45</v>
      </c>
    </row>
    <row r="398" spans="1:2" x14ac:dyDescent="0.25">
      <c r="A398" s="44">
        <v>4.9599999999999502</v>
      </c>
      <c r="B398" s="29">
        <v>45</v>
      </c>
    </row>
    <row r="399" spans="1:2" x14ac:dyDescent="0.25">
      <c r="A399" s="44">
        <v>4.96999999999995</v>
      </c>
      <c r="B399" s="29">
        <v>45</v>
      </c>
    </row>
    <row r="400" spans="1:2" x14ac:dyDescent="0.25">
      <c r="A400" s="44">
        <v>4.9799999999999498</v>
      </c>
      <c r="B400" s="29">
        <v>45</v>
      </c>
    </row>
    <row r="401" spans="1:2" x14ac:dyDescent="0.25">
      <c r="A401" s="44">
        <v>4.9899999999999496</v>
      </c>
      <c r="B401" s="29">
        <v>45</v>
      </c>
    </row>
    <row r="402" spans="1:2" x14ac:dyDescent="0.25">
      <c r="A402" s="44">
        <v>4.9999999999999503</v>
      </c>
      <c r="B402" s="29">
        <v>50</v>
      </c>
    </row>
    <row r="403" spans="1:2" x14ac:dyDescent="0.25">
      <c r="A403" s="44">
        <v>5.00999999999995</v>
      </c>
      <c r="B403" s="29">
        <v>50</v>
      </c>
    </row>
    <row r="404" spans="1:2" x14ac:dyDescent="0.25">
      <c r="A404" s="44">
        <v>5.0199999999999498</v>
      </c>
      <c r="B404" s="29">
        <v>50</v>
      </c>
    </row>
    <row r="405" spans="1:2" x14ac:dyDescent="0.25">
      <c r="A405" s="44">
        <v>5.0299999999999496</v>
      </c>
      <c r="B405" s="29">
        <v>50</v>
      </c>
    </row>
    <row r="406" spans="1:2" x14ac:dyDescent="0.25">
      <c r="A406" s="44">
        <v>5.0399999999999503</v>
      </c>
      <c r="B406" s="29">
        <v>50</v>
      </c>
    </row>
    <row r="407" spans="1:2" x14ac:dyDescent="0.25">
      <c r="A407" s="44">
        <v>5.0499999999999501</v>
      </c>
      <c r="B407" s="29">
        <v>50</v>
      </c>
    </row>
    <row r="408" spans="1:2" x14ac:dyDescent="0.25">
      <c r="A408" s="44">
        <v>5.0599999999999499</v>
      </c>
      <c r="B408" s="29">
        <v>50</v>
      </c>
    </row>
    <row r="409" spans="1:2" x14ac:dyDescent="0.25">
      <c r="A409" s="44">
        <v>5.0699999999999497</v>
      </c>
      <c r="B409" s="29">
        <v>50</v>
      </c>
    </row>
    <row r="410" spans="1:2" x14ac:dyDescent="0.25">
      <c r="A410" s="44">
        <v>5.0799999999999503</v>
      </c>
      <c r="B410" s="29">
        <v>50</v>
      </c>
    </row>
    <row r="411" spans="1:2" x14ac:dyDescent="0.25">
      <c r="A411" s="44">
        <v>5.0899999999999501</v>
      </c>
      <c r="B411" s="29">
        <v>50</v>
      </c>
    </row>
    <row r="412" spans="1:2" x14ac:dyDescent="0.25">
      <c r="A412" s="44">
        <v>5.0999999999999499</v>
      </c>
      <c r="B412" s="29">
        <v>50</v>
      </c>
    </row>
    <row r="413" spans="1:2" x14ac:dyDescent="0.25">
      <c r="A413" s="44">
        <v>5.1099999999999497</v>
      </c>
      <c r="B413" s="29">
        <v>50</v>
      </c>
    </row>
    <row r="414" spans="1:2" x14ac:dyDescent="0.25">
      <c r="A414" s="44">
        <v>5.1199999999999504</v>
      </c>
      <c r="B414" s="29">
        <v>50</v>
      </c>
    </row>
    <row r="415" spans="1:2" x14ac:dyDescent="0.25">
      <c r="A415" s="44">
        <v>5.1299999999999502</v>
      </c>
      <c r="B415" s="29">
        <v>50</v>
      </c>
    </row>
    <row r="416" spans="1:2" x14ac:dyDescent="0.25">
      <c r="A416" s="44">
        <v>5.1399999999999499</v>
      </c>
      <c r="B416" s="29">
        <v>50</v>
      </c>
    </row>
    <row r="417" spans="1:2" x14ac:dyDescent="0.25">
      <c r="A417" s="44">
        <v>5.1499999999999497</v>
      </c>
      <c r="B417" s="29">
        <v>50</v>
      </c>
    </row>
    <row r="418" spans="1:2" x14ac:dyDescent="0.25">
      <c r="A418" s="44">
        <v>5.1599999999999504</v>
      </c>
      <c r="B418" s="29">
        <v>50</v>
      </c>
    </row>
    <row r="419" spans="1:2" x14ac:dyDescent="0.25">
      <c r="A419" s="44">
        <v>5.1699999999999502</v>
      </c>
      <c r="B419" s="29">
        <v>50</v>
      </c>
    </row>
    <row r="420" spans="1:2" x14ac:dyDescent="0.25">
      <c r="A420" s="44">
        <v>5.17999999999995</v>
      </c>
      <c r="B420" s="29">
        <v>50</v>
      </c>
    </row>
    <row r="421" spans="1:2" x14ac:dyDescent="0.25">
      <c r="A421" s="44">
        <v>5.1899999999999498</v>
      </c>
      <c r="B421" s="29">
        <v>50</v>
      </c>
    </row>
    <row r="422" spans="1:2" x14ac:dyDescent="0.25">
      <c r="A422" s="44">
        <v>5.1999999999999504</v>
      </c>
      <c r="B422" s="29">
        <v>50</v>
      </c>
    </row>
    <row r="423" spans="1:2" x14ac:dyDescent="0.25">
      <c r="A423" s="44">
        <v>5.2099999999999502</v>
      </c>
      <c r="B423" s="29">
        <v>50</v>
      </c>
    </row>
    <row r="424" spans="1:2" x14ac:dyDescent="0.25">
      <c r="A424" s="44">
        <v>5.21999999999995</v>
      </c>
      <c r="B424" s="29">
        <v>50</v>
      </c>
    </row>
    <row r="425" spans="1:2" x14ac:dyDescent="0.25">
      <c r="A425" s="44">
        <v>5.2299999999999498</v>
      </c>
      <c r="B425" s="29">
        <v>50</v>
      </c>
    </row>
    <row r="426" spans="1:2" x14ac:dyDescent="0.25">
      <c r="A426" s="44">
        <v>5.2399999999999496</v>
      </c>
      <c r="B426" s="29">
        <v>50</v>
      </c>
    </row>
    <row r="427" spans="1:2" x14ac:dyDescent="0.25">
      <c r="A427" s="44">
        <v>5.2499999999999503</v>
      </c>
      <c r="B427" s="45">
        <v>55</v>
      </c>
    </row>
    <row r="428" spans="1:2" x14ac:dyDescent="0.25">
      <c r="A428" s="44">
        <v>5.25999999999995</v>
      </c>
      <c r="B428" s="45">
        <v>60</v>
      </c>
    </row>
    <row r="429" spans="1:2" x14ac:dyDescent="0.25">
      <c r="A429" s="44">
        <v>5.2699999999999498</v>
      </c>
      <c r="B429" s="29">
        <v>60</v>
      </c>
    </row>
    <row r="430" spans="1:2" x14ac:dyDescent="0.25">
      <c r="A430" s="44">
        <v>5.2799999999999496</v>
      </c>
      <c r="B430" s="29">
        <v>60</v>
      </c>
    </row>
    <row r="431" spans="1:2" x14ac:dyDescent="0.25">
      <c r="A431" s="44">
        <v>5.2899999999999503</v>
      </c>
      <c r="B431" s="29">
        <v>60</v>
      </c>
    </row>
    <row r="432" spans="1:2" x14ac:dyDescent="0.25">
      <c r="A432" s="44">
        <v>5.2999999999999501</v>
      </c>
      <c r="B432" s="29">
        <v>60</v>
      </c>
    </row>
    <row r="433" spans="1:2" x14ac:dyDescent="0.25">
      <c r="A433" s="44">
        <v>5.3099999999999499</v>
      </c>
      <c r="B433" s="29">
        <v>60</v>
      </c>
    </row>
    <row r="434" spans="1:2" x14ac:dyDescent="0.25">
      <c r="A434" s="44">
        <v>5.3199999999999497</v>
      </c>
      <c r="B434" s="29">
        <v>60</v>
      </c>
    </row>
    <row r="435" spans="1:2" x14ac:dyDescent="0.25">
      <c r="A435" s="44">
        <v>5.3299999999999503</v>
      </c>
      <c r="B435" s="29">
        <v>60</v>
      </c>
    </row>
    <row r="436" spans="1:2" x14ac:dyDescent="0.25">
      <c r="A436" s="44">
        <v>5.3399999999999403</v>
      </c>
      <c r="B436" s="29">
        <v>60</v>
      </c>
    </row>
    <row r="437" spans="1:2" x14ac:dyDescent="0.25">
      <c r="A437" s="44">
        <v>5.3499999999999401</v>
      </c>
      <c r="B437" s="29">
        <v>60</v>
      </c>
    </row>
    <row r="438" spans="1:2" x14ac:dyDescent="0.25">
      <c r="A438" s="44">
        <v>5.3599999999999399</v>
      </c>
      <c r="B438" s="29">
        <v>60</v>
      </c>
    </row>
    <row r="439" spans="1:2" x14ac:dyDescent="0.25">
      <c r="A439" s="44">
        <v>5.3699999999999397</v>
      </c>
      <c r="B439" s="29">
        <v>60</v>
      </c>
    </row>
    <row r="440" spans="1:2" x14ac:dyDescent="0.25">
      <c r="A440" s="44">
        <v>5.3799999999999404</v>
      </c>
      <c r="B440" s="29">
        <v>60</v>
      </c>
    </row>
    <row r="441" spans="1:2" x14ac:dyDescent="0.25">
      <c r="A441" s="44">
        <v>5.3899999999999402</v>
      </c>
      <c r="B441" s="29">
        <v>60</v>
      </c>
    </row>
    <row r="442" spans="1:2" x14ac:dyDescent="0.25">
      <c r="A442" s="44">
        <v>5.39999999999994</v>
      </c>
      <c r="B442" s="29">
        <v>60</v>
      </c>
    </row>
    <row r="443" spans="1:2" x14ac:dyDescent="0.25">
      <c r="A443" s="44">
        <v>5.4099999999999397</v>
      </c>
      <c r="B443" s="29">
        <v>60</v>
      </c>
    </row>
    <row r="444" spans="1:2" x14ac:dyDescent="0.25">
      <c r="A444" s="44">
        <v>5.4199999999999404</v>
      </c>
      <c r="B444" s="29">
        <v>60</v>
      </c>
    </row>
    <row r="445" spans="1:2" x14ac:dyDescent="0.25">
      <c r="A445" s="44">
        <v>5.4299999999999402</v>
      </c>
      <c r="B445" s="29">
        <v>60</v>
      </c>
    </row>
    <row r="446" spans="1:2" x14ac:dyDescent="0.25">
      <c r="A446" s="44">
        <v>5.43999999999994</v>
      </c>
      <c r="B446" s="29">
        <v>60</v>
      </c>
    </row>
    <row r="447" spans="1:2" x14ac:dyDescent="0.25">
      <c r="A447" s="44">
        <v>5.4499999999999398</v>
      </c>
      <c r="B447" s="29">
        <v>60</v>
      </c>
    </row>
    <row r="448" spans="1:2" x14ac:dyDescent="0.25">
      <c r="A448" s="44">
        <v>5.4599999999999396</v>
      </c>
      <c r="B448" s="29">
        <v>60</v>
      </c>
    </row>
    <row r="449" spans="1:2" x14ac:dyDescent="0.25">
      <c r="A449" s="44">
        <v>5.4699999999999402</v>
      </c>
      <c r="B449" s="29">
        <v>60</v>
      </c>
    </row>
    <row r="450" spans="1:2" x14ac:dyDescent="0.25">
      <c r="A450" s="44">
        <v>5.47999999999994</v>
      </c>
      <c r="B450" s="29">
        <v>60</v>
      </c>
    </row>
    <row r="451" spans="1:2" x14ac:dyDescent="0.25">
      <c r="A451" s="44">
        <v>5.4899999999999398</v>
      </c>
      <c r="B451" s="29">
        <v>60</v>
      </c>
    </row>
    <row r="452" spans="1:2" x14ac:dyDescent="0.25">
      <c r="A452" s="44">
        <v>5.4999999999999396</v>
      </c>
      <c r="B452" s="45">
        <v>65</v>
      </c>
    </row>
    <row r="453" spans="1:2" x14ac:dyDescent="0.25">
      <c r="A453" s="44">
        <v>5.5099999999999403</v>
      </c>
      <c r="B453" s="45">
        <v>70</v>
      </c>
    </row>
    <row r="454" spans="1:2" x14ac:dyDescent="0.25">
      <c r="A454" s="44">
        <v>5.5199999999999401</v>
      </c>
      <c r="B454" s="29">
        <v>70</v>
      </c>
    </row>
    <row r="455" spans="1:2" x14ac:dyDescent="0.25">
      <c r="A455" s="44">
        <v>5.5299999999999399</v>
      </c>
      <c r="B455" s="29">
        <v>70</v>
      </c>
    </row>
    <row r="456" spans="1:2" x14ac:dyDescent="0.25">
      <c r="A456" s="44">
        <v>5.5399999999999396</v>
      </c>
      <c r="B456" s="29">
        <v>70</v>
      </c>
    </row>
    <row r="457" spans="1:2" x14ac:dyDescent="0.25">
      <c r="A457" s="44">
        <v>5.5499999999999403</v>
      </c>
      <c r="B457" s="29">
        <v>70</v>
      </c>
    </row>
    <row r="458" spans="1:2" x14ac:dyDescent="0.25">
      <c r="A458" s="44">
        <v>5.5599999999999401</v>
      </c>
      <c r="B458" s="29">
        <v>70</v>
      </c>
    </row>
    <row r="459" spans="1:2" x14ac:dyDescent="0.25">
      <c r="A459" s="44">
        <v>5.5699999999999399</v>
      </c>
      <c r="B459" s="29">
        <v>70</v>
      </c>
    </row>
    <row r="460" spans="1:2" x14ac:dyDescent="0.25">
      <c r="A460" s="44">
        <v>5.5799999999999397</v>
      </c>
      <c r="B460" s="29">
        <v>70</v>
      </c>
    </row>
    <row r="461" spans="1:2" x14ac:dyDescent="0.25">
      <c r="A461" s="44">
        <v>5.5899999999999403</v>
      </c>
      <c r="B461" s="29">
        <v>70</v>
      </c>
    </row>
    <row r="462" spans="1:2" x14ac:dyDescent="0.25">
      <c r="A462" s="44">
        <v>5.5999999999999401</v>
      </c>
      <c r="B462" s="29">
        <v>70</v>
      </c>
    </row>
    <row r="463" spans="1:2" x14ac:dyDescent="0.25">
      <c r="A463" s="44">
        <v>5.6099999999999399</v>
      </c>
      <c r="B463" s="29">
        <v>70</v>
      </c>
    </row>
    <row r="464" spans="1:2" x14ac:dyDescent="0.25">
      <c r="A464" s="44">
        <v>5.6199999999999397</v>
      </c>
      <c r="B464" s="29">
        <v>70</v>
      </c>
    </row>
    <row r="465" spans="1:2" x14ac:dyDescent="0.25">
      <c r="A465" s="44">
        <v>5.6299999999999404</v>
      </c>
      <c r="B465" s="29">
        <v>70</v>
      </c>
    </row>
    <row r="466" spans="1:2" x14ac:dyDescent="0.25">
      <c r="A466" s="44">
        <v>5.6399999999999402</v>
      </c>
      <c r="B466" s="29">
        <v>70</v>
      </c>
    </row>
    <row r="467" spans="1:2" x14ac:dyDescent="0.25">
      <c r="A467" s="44">
        <v>5.64999999999994</v>
      </c>
      <c r="B467" s="29">
        <v>70</v>
      </c>
    </row>
    <row r="468" spans="1:2" x14ac:dyDescent="0.25">
      <c r="A468" s="44">
        <v>5.6599999999999397</v>
      </c>
      <c r="B468" s="29">
        <v>70</v>
      </c>
    </row>
    <row r="469" spans="1:2" x14ac:dyDescent="0.25">
      <c r="A469" s="44">
        <v>5.6699999999999404</v>
      </c>
      <c r="B469" s="29">
        <v>70</v>
      </c>
    </row>
    <row r="470" spans="1:2" x14ac:dyDescent="0.25">
      <c r="A470" s="44">
        <v>5.6799999999999402</v>
      </c>
      <c r="B470" s="29">
        <v>70</v>
      </c>
    </row>
    <row r="471" spans="1:2" x14ac:dyDescent="0.25">
      <c r="A471" s="44">
        <v>5.68999999999994</v>
      </c>
      <c r="B471" s="29">
        <v>70</v>
      </c>
    </row>
    <row r="472" spans="1:2" x14ac:dyDescent="0.25">
      <c r="A472" s="44">
        <v>5.6999999999999398</v>
      </c>
      <c r="B472" s="29">
        <v>70</v>
      </c>
    </row>
    <row r="473" spans="1:2" x14ac:dyDescent="0.25">
      <c r="A473" s="44">
        <v>5.7099999999999396</v>
      </c>
      <c r="B473" s="29">
        <v>70</v>
      </c>
    </row>
    <row r="474" spans="1:2" x14ac:dyDescent="0.25">
      <c r="A474" s="44">
        <v>5.7199999999999402</v>
      </c>
      <c r="B474" s="29">
        <v>70</v>
      </c>
    </row>
    <row r="475" spans="1:2" x14ac:dyDescent="0.25">
      <c r="A475" s="44">
        <v>5.72999999999994</v>
      </c>
      <c r="B475" s="29">
        <v>70</v>
      </c>
    </row>
    <row r="476" spans="1:2" x14ac:dyDescent="0.25">
      <c r="A476" s="44">
        <v>5.7399999999999398</v>
      </c>
      <c r="B476" s="29">
        <v>70</v>
      </c>
    </row>
    <row r="477" spans="1:2" x14ac:dyDescent="0.25">
      <c r="A477" s="44">
        <v>5.7499999999999396</v>
      </c>
      <c r="B477" s="29">
        <v>75</v>
      </c>
    </row>
    <row r="478" spans="1:2" x14ac:dyDescent="0.25">
      <c r="A478" s="44">
        <v>5.7599999999999403</v>
      </c>
      <c r="B478" s="29">
        <v>75</v>
      </c>
    </row>
    <row r="479" spans="1:2" x14ac:dyDescent="0.25">
      <c r="A479" s="44">
        <v>5.7699999999999401</v>
      </c>
      <c r="B479" s="29">
        <v>75</v>
      </c>
    </row>
    <row r="480" spans="1:2" x14ac:dyDescent="0.25">
      <c r="A480" s="44">
        <v>5.7799999999999399</v>
      </c>
      <c r="B480" s="29">
        <v>75</v>
      </c>
    </row>
    <row r="481" spans="1:2" x14ac:dyDescent="0.25">
      <c r="A481" s="44">
        <v>5.7899999999999396</v>
      </c>
      <c r="B481" s="29">
        <v>75</v>
      </c>
    </row>
    <row r="482" spans="1:2" x14ac:dyDescent="0.25">
      <c r="A482" s="44">
        <v>5.7999999999999297</v>
      </c>
      <c r="B482" s="29">
        <v>75</v>
      </c>
    </row>
    <row r="483" spans="1:2" x14ac:dyDescent="0.25">
      <c r="A483" s="44">
        <v>5.8099999999999303</v>
      </c>
      <c r="B483" s="29">
        <v>75</v>
      </c>
    </row>
    <row r="484" spans="1:2" x14ac:dyDescent="0.25">
      <c r="A484" s="44">
        <v>5.8199999999999301</v>
      </c>
      <c r="B484" s="29">
        <v>75</v>
      </c>
    </row>
    <row r="485" spans="1:2" x14ac:dyDescent="0.25">
      <c r="A485" s="44">
        <v>5.8299999999999299</v>
      </c>
      <c r="B485" s="29">
        <v>75</v>
      </c>
    </row>
    <row r="486" spans="1:2" x14ac:dyDescent="0.25">
      <c r="A486" s="44">
        <v>5.8399999999999297</v>
      </c>
      <c r="B486" s="29">
        <v>75</v>
      </c>
    </row>
    <row r="487" spans="1:2" x14ac:dyDescent="0.25">
      <c r="A487" s="44">
        <v>5.8499999999999304</v>
      </c>
      <c r="B487" s="29">
        <v>75</v>
      </c>
    </row>
    <row r="488" spans="1:2" x14ac:dyDescent="0.25">
      <c r="A488" s="44">
        <v>5.8599999999999302</v>
      </c>
      <c r="B488" s="29">
        <v>75</v>
      </c>
    </row>
    <row r="489" spans="1:2" x14ac:dyDescent="0.25">
      <c r="A489" s="44">
        <v>5.8699999999999299</v>
      </c>
      <c r="B489" s="29">
        <v>75</v>
      </c>
    </row>
    <row r="490" spans="1:2" x14ac:dyDescent="0.25">
      <c r="A490" s="44">
        <v>5.8799999999999297</v>
      </c>
      <c r="B490" s="29">
        <v>75</v>
      </c>
    </row>
    <row r="491" spans="1:2" x14ac:dyDescent="0.25">
      <c r="A491" s="44">
        <v>5.8899999999999304</v>
      </c>
      <c r="B491" s="29">
        <v>75</v>
      </c>
    </row>
    <row r="492" spans="1:2" x14ac:dyDescent="0.25">
      <c r="A492" s="44">
        <v>5.8999999999999302</v>
      </c>
      <c r="B492" s="29">
        <v>75</v>
      </c>
    </row>
    <row r="493" spans="1:2" x14ac:dyDescent="0.25">
      <c r="A493" s="44">
        <v>5.90999999999993</v>
      </c>
      <c r="B493" s="29">
        <v>75</v>
      </c>
    </row>
    <row r="494" spans="1:2" x14ac:dyDescent="0.25">
      <c r="A494" s="44">
        <v>5.9199999999999298</v>
      </c>
      <c r="B494" s="29">
        <v>75</v>
      </c>
    </row>
    <row r="495" spans="1:2" x14ac:dyDescent="0.25">
      <c r="A495" s="44">
        <v>5.9299999999999304</v>
      </c>
      <c r="B495" s="29">
        <v>75</v>
      </c>
    </row>
    <row r="496" spans="1:2" x14ac:dyDescent="0.25">
      <c r="A496" s="44">
        <v>5.9399999999999302</v>
      </c>
      <c r="B496" s="29">
        <v>75</v>
      </c>
    </row>
    <row r="497" spans="1:2" x14ac:dyDescent="0.25">
      <c r="A497" s="44">
        <v>5.94999999999993</v>
      </c>
      <c r="B497" s="29">
        <v>75</v>
      </c>
    </row>
    <row r="498" spans="1:2" x14ac:dyDescent="0.25">
      <c r="A498" s="44">
        <v>5.9599999999999298</v>
      </c>
      <c r="B498" s="29">
        <v>75</v>
      </c>
    </row>
    <row r="499" spans="1:2" x14ac:dyDescent="0.25">
      <c r="A499" s="44">
        <v>5.9699999999999296</v>
      </c>
      <c r="B499" s="29">
        <v>75</v>
      </c>
    </row>
    <row r="500" spans="1:2" x14ac:dyDescent="0.25">
      <c r="A500" s="44">
        <v>5.9799999999999303</v>
      </c>
      <c r="B500" s="29">
        <v>75</v>
      </c>
    </row>
    <row r="501" spans="1:2" x14ac:dyDescent="0.25">
      <c r="A501" s="44">
        <v>5.98999999999993</v>
      </c>
      <c r="B501" s="29">
        <v>75</v>
      </c>
    </row>
    <row r="502" spans="1:2" x14ac:dyDescent="0.25">
      <c r="A502" s="44">
        <v>5.9999999999999298</v>
      </c>
      <c r="B502" s="29">
        <v>80</v>
      </c>
    </row>
    <row r="503" spans="1:2" x14ac:dyDescent="0.25">
      <c r="A503" s="44">
        <v>6.0099999999999296</v>
      </c>
      <c r="B503" s="29">
        <v>80</v>
      </c>
    </row>
    <row r="504" spans="1:2" x14ac:dyDescent="0.25">
      <c r="A504" s="44">
        <v>6.0199999999999303</v>
      </c>
      <c r="B504" s="29">
        <v>80</v>
      </c>
    </row>
    <row r="505" spans="1:2" x14ac:dyDescent="0.25">
      <c r="A505" s="44">
        <v>6.0299999999999301</v>
      </c>
      <c r="B505" s="29">
        <v>80</v>
      </c>
    </row>
    <row r="506" spans="1:2" x14ac:dyDescent="0.25">
      <c r="A506" s="44">
        <v>6.0399999999999299</v>
      </c>
      <c r="B506" s="29">
        <v>80</v>
      </c>
    </row>
    <row r="507" spans="1:2" x14ac:dyDescent="0.25">
      <c r="A507" s="44">
        <v>6.0499999999999297</v>
      </c>
      <c r="B507" s="29">
        <v>80</v>
      </c>
    </row>
    <row r="508" spans="1:2" x14ac:dyDescent="0.25">
      <c r="A508" s="44">
        <v>6.0599999999999303</v>
      </c>
      <c r="B508" s="29">
        <v>80</v>
      </c>
    </row>
    <row r="509" spans="1:2" x14ac:dyDescent="0.25">
      <c r="A509" s="44">
        <v>6.0699999999999301</v>
      </c>
      <c r="B509" s="29">
        <v>80</v>
      </c>
    </row>
    <row r="510" spans="1:2" x14ac:dyDescent="0.25">
      <c r="A510" s="44">
        <v>6.0799999999999299</v>
      </c>
      <c r="B510" s="29">
        <v>80</v>
      </c>
    </row>
    <row r="511" spans="1:2" x14ac:dyDescent="0.25">
      <c r="A511" s="44">
        <v>6.0899999999999297</v>
      </c>
      <c r="B511" s="29">
        <v>80</v>
      </c>
    </row>
    <row r="512" spans="1:2" x14ac:dyDescent="0.25">
      <c r="A512" s="44">
        <v>6.0999999999999304</v>
      </c>
      <c r="B512" s="29">
        <v>80</v>
      </c>
    </row>
    <row r="513" spans="1:2" x14ac:dyDescent="0.25">
      <c r="A513" s="44">
        <v>6.1099999999999302</v>
      </c>
      <c r="B513" s="29">
        <v>80</v>
      </c>
    </row>
    <row r="514" spans="1:2" x14ac:dyDescent="0.25">
      <c r="A514" s="44">
        <v>6.1199999999999299</v>
      </c>
      <c r="B514" s="29">
        <v>80</v>
      </c>
    </row>
    <row r="515" spans="1:2" x14ac:dyDescent="0.25">
      <c r="A515" s="44">
        <v>6.1299999999999297</v>
      </c>
      <c r="B515" s="29">
        <v>80</v>
      </c>
    </row>
    <row r="516" spans="1:2" x14ac:dyDescent="0.25">
      <c r="A516" s="44">
        <v>6.1399999999999304</v>
      </c>
      <c r="B516" s="29">
        <v>80</v>
      </c>
    </row>
    <row r="517" spans="1:2" x14ac:dyDescent="0.25">
      <c r="A517" s="44">
        <v>6.1499999999999302</v>
      </c>
      <c r="B517" s="29">
        <v>80</v>
      </c>
    </row>
    <row r="518" spans="1:2" x14ac:dyDescent="0.25">
      <c r="A518" s="44">
        <v>6.15999999999993</v>
      </c>
      <c r="B518" s="29">
        <v>80</v>
      </c>
    </row>
    <row r="519" spans="1:2" x14ac:dyDescent="0.25">
      <c r="A519" s="44">
        <v>6.1699999999999298</v>
      </c>
      <c r="B519" s="29">
        <v>80</v>
      </c>
    </row>
    <row r="520" spans="1:2" x14ac:dyDescent="0.25">
      <c r="A520" s="44">
        <v>6.1799999999999304</v>
      </c>
      <c r="B520" s="29">
        <v>80</v>
      </c>
    </row>
    <row r="521" spans="1:2" x14ac:dyDescent="0.25">
      <c r="A521" s="44">
        <v>6.1899999999999302</v>
      </c>
      <c r="B521" s="29">
        <v>80</v>
      </c>
    </row>
    <row r="522" spans="1:2" x14ac:dyDescent="0.25">
      <c r="A522" s="44">
        <v>6.19999999999993</v>
      </c>
      <c r="B522" s="29">
        <v>80</v>
      </c>
    </row>
    <row r="523" spans="1:2" x14ac:dyDescent="0.25">
      <c r="A523" s="44">
        <v>6.2099999999999298</v>
      </c>
      <c r="B523" s="29">
        <v>80</v>
      </c>
    </row>
    <row r="524" spans="1:2" x14ac:dyDescent="0.25">
      <c r="A524" s="44">
        <v>6.2199999999999296</v>
      </c>
      <c r="B524" s="29">
        <v>80</v>
      </c>
    </row>
    <row r="525" spans="1:2" x14ac:dyDescent="0.25">
      <c r="A525" s="44">
        <v>6.2299999999999303</v>
      </c>
      <c r="B525" s="29">
        <v>80</v>
      </c>
    </row>
    <row r="526" spans="1:2" x14ac:dyDescent="0.25">
      <c r="A526" s="44">
        <v>6.23999999999993</v>
      </c>
      <c r="B526" s="29">
        <v>80</v>
      </c>
    </row>
    <row r="527" spans="1:2" x14ac:dyDescent="0.25">
      <c r="A527" s="44">
        <v>6.2499999999999298</v>
      </c>
      <c r="B527" s="29">
        <v>85</v>
      </c>
    </row>
    <row r="528" spans="1:2" x14ac:dyDescent="0.25">
      <c r="A528" s="44">
        <v>6.2599999999999296</v>
      </c>
      <c r="B528" s="29">
        <v>85</v>
      </c>
    </row>
    <row r="529" spans="1:2" x14ac:dyDescent="0.25">
      <c r="A529" s="44">
        <v>6.2699999999999196</v>
      </c>
      <c r="B529" s="29">
        <v>85</v>
      </c>
    </row>
    <row r="530" spans="1:2" x14ac:dyDescent="0.25">
      <c r="A530" s="44">
        <v>6.2799999999999203</v>
      </c>
      <c r="B530" s="29">
        <v>85</v>
      </c>
    </row>
    <row r="531" spans="1:2" x14ac:dyDescent="0.25">
      <c r="A531" s="44">
        <v>6.2899999999999201</v>
      </c>
      <c r="B531" s="29">
        <v>85</v>
      </c>
    </row>
    <row r="532" spans="1:2" x14ac:dyDescent="0.25">
      <c r="A532" s="44">
        <v>6.2999999999999199</v>
      </c>
      <c r="B532" s="29">
        <v>85</v>
      </c>
    </row>
    <row r="533" spans="1:2" x14ac:dyDescent="0.25">
      <c r="A533" s="44">
        <v>6.3099999999999197</v>
      </c>
      <c r="B533" s="29">
        <v>85</v>
      </c>
    </row>
    <row r="534" spans="1:2" x14ac:dyDescent="0.25">
      <c r="A534" s="44">
        <v>6.3199999999999203</v>
      </c>
      <c r="B534" s="29">
        <v>85</v>
      </c>
    </row>
    <row r="535" spans="1:2" x14ac:dyDescent="0.25">
      <c r="A535" s="44">
        <v>6.3299999999999201</v>
      </c>
      <c r="B535" s="29">
        <v>85</v>
      </c>
    </row>
    <row r="536" spans="1:2" x14ac:dyDescent="0.25">
      <c r="A536" s="44">
        <v>6.3399999999999199</v>
      </c>
      <c r="B536" s="29">
        <v>85</v>
      </c>
    </row>
    <row r="537" spans="1:2" x14ac:dyDescent="0.25">
      <c r="A537" s="44">
        <v>6.3499999999999197</v>
      </c>
      <c r="B537" s="29">
        <v>85</v>
      </c>
    </row>
    <row r="538" spans="1:2" x14ac:dyDescent="0.25">
      <c r="A538" s="44">
        <v>6.3599999999999204</v>
      </c>
      <c r="B538" s="29">
        <v>85</v>
      </c>
    </row>
    <row r="539" spans="1:2" x14ac:dyDescent="0.25">
      <c r="A539" s="44">
        <v>6.3699999999999202</v>
      </c>
      <c r="B539" s="29">
        <v>85</v>
      </c>
    </row>
    <row r="540" spans="1:2" x14ac:dyDescent="0.25">
      <c r="A540" s="44">
        <v>6.37999999999992</v>
      </c>
      <c r="B540" s="29">
        <v>85</v>
      </c>
    </row>
    <row r="541" spans="1:2" x14ac:dyDescent="0.25">
      <c r="A541" s="44">
        <v>6.3899999999999197</v>
      </c>
      <c r="B541" s="29">
        <v>85</v>
      </c>
    </row>
    <row r="542" spans="1:2" x14ac:dyDescent="0.25">
      <c r="A542" s="44">
        <v>6.3999999999999204</v>
      </c>
      <c r="B542" s="29">
        <v>85</v>
      </c>
    </row>
    <row r="543" spans="1:2" x14ac:dyDescent="0.25">
      <c r="A543" s="44">
        <v>6.4099999999999202</v>
      </c>
      <c r="B543" s="29">
        <v>85</v>
      </c>
    </row>
    <row r="544" spans="1:2" x14ac:dyDescent="0.25">
      <c r="A544" s="44">
        <v>6.41999999999992</v>
      </c>
      <c r="B544" s="29">
        <v>85</v>
      </c>
    </row>
    <row r="545" spans="1:2" x14ac:dyDescent="0.25">
      <c r="A545" s="44">
        <v>6.4299999999999198</v>
      </c>
      <c r="B545" s="29">
        <v>85</v>
      </c>
    </row>
    <row r="546" spans="1:2" x14ac:dyDescent="0.25">
      <c r="A546" s="44">
        <v>6.4399999999999196</v>
      </c>
      <c r="B546" s="29">
        <v>85</v>
      </c>
    </row>
    <row r="547" spans="1:2" x14ac:dyDescent="0.25">
      <c r="A547" s="44">
        <v>6.4499999999999202</v>
      </c>
      <c r="B547" s="29">
        <v>85</v>
      </c>
    </row>
    <row r="548" spans="1:2" x14ac:dyDescent="0.25">
      <c r="A548" s="44">
        <v>6.45999999999992</v>
      </c>
      <c r="B548" s="29">
        <v>85</v>
      </c>
    </row>
    <row r="549" spans="1:2" x14ac:dyDescent="0.25">
      <c r="A549" s="44">
        <v>6.4699999999999198</v>
      </c>
      <c r="B549" s="29">
        <v>85</v>
      </c>
    </row>
    <row r="550" spans="1:2" x14ac:dyDescent="0.25">
      <c r="A550" s="44">
        <v>6.4799999999999196</v>
      </c>
      <c r="B550" s="29">
        <v>85</v>
      </c>
    </row>
    <row r="551" spans="1:2" x14ac:dyDescent="0.25">
      <c r="A551" s="44">
        <v>6.4899999999999203</v>
      </c>
      <c r="B551" s="29">
        <v>85</v>
      </c>
    </row>
    <row r="552" spans="1:2" x14ac:dyDescent="0.25">
      <c r="A552" s="44">
        <v>6.4999999999999201</v>
      </c>
      <c r="B552" s="29">
        <v>90</v>
      </c>
    </row>
    <row r="553" spans="1:2" x14ac:dyDescent="0.25">
      <c r="A553" s="44">
        <v>6.5099999999999199</v>
      </c>
      <c r="B553" s="29">
        <v>90</v>
      </c>
    </row>
    <row r="554" spans="1:2" x14ac:dyDescent="0.25">
      <c r="A554" s="44">
        <v>6.5199999999999196</v>
      </c>
      <c r="B554" s="29">
        <v>90</v>
      </c>
    </row>
    <row r="555" spans="1:2" x14ac:dyDescent="0.25">
      <c r="A555" s="44">
        <v>6.5299999999999203</v>
      </c>
      <c r="B555" s="29">
        <v>90</v>
      </c>
    </row>
    <row r="556" spans="1:2" x14ac:dyDescent="0.25">
      <c r="A556" s="44">
        <v>6.5399999999999201</v>
      </c>
      <c r="B556" s="29">
        <v>90</v>
      </c>
    </row>
    <row r="557" spans="1:2" x14ac:dyDescent="0.25">
      <c r="A557" s="44">
        <v>6.5499999999999199</v>
      </c>
      <c r="B557" s="29">
        <v>90</v>
      </c>
    </row>
    <row r="558" spans="1:2" x14ac:dyDescent="0.25">
      <c r="A558" s="44">
        <v>6.5599999999999197</v>
      </c>
      <c r="B558" s="29">
        <v>90</v>
      </c>
    </row>
    <row r="559" spans="1:2" x14ac:dyDescent="0.25">
      <c r="A559" s="44">
        <v>6.5699999999999203</v>
      </c>
      <c r="B559" s="29">
        <v>90</v>
      </c>
    </row>
    <row r="560" spans="1:2" x14ac:dyDescent="0.25">
      <c r="A560" s="44">
        <v>6.5799999999999201</v>
      </c>
      <c r="B560" s="29">
        <v>90</v>
      </c>
    </row>
    <row r="561" spans="1:2" x14ac:dyDescent="0.25">
      <c r="A561" s="44">
        <v>6.5899999999999199</v>
      </c>
      <c r="B561" s="29">
        <v>90</v>
      </c>
    </row>
    <row r="562" spans="1:2" x14ac:dyDescent="0.25">
      <c r="A562" s="44">
        <v>6.5999999999999197</v>
      </c>
      <c r="B562" s="29">
        <v>90</v>
      </c>
    </row>
    <row r="563" spans="1:2" x14ac:dyDescent="0.25">
      <c r="A563" s="44">
        <v>6.6099999999999204</v>
      </c>
      <c r="B563" s="29">
        <v>90</v>
      </c>
    </row>
    <row r="564" spans="1:2" x14ac:dyDescent="0.25">
      <c r="A564" s="44">
        <v>6.6199999999999202</v>
      </c>
      <c r="B564" s="29">
        <v>90</v>
      </c>
    </row>
    <row r="565" spans="1:2" x14ac:dyDescent="0.25">
      <c r="A565" s="44">
        <v>6.62999999999992</v>
      </c>
      <c r="B565" s="29">
        <v>90</v>
      </c>
    </row>
    <row r="566" spans="1:2" x14ac:dyDescent="0.25">
      <c r="A566" s="44">
        <v>6.6399999999999197</v>
      </c>
      <c r="B566" s="29">
        <v>90</v>
      </c>
    </row>
    <row r="567" spans="1:2" x14ac:dyDescent="0.25">
      <c r="A567" s="44">
        <v>6.6499999999999204</v>
      </c>
      <c r="B567" s="29">
        <v>90</v>
      </c>
    </row>
    <row r="568" spans="1:2" x14ac:dyDescent="0.25">
      <c r="A568" s="44">
        <v>6.6599999999999202</v>
      </c>
      <c r="B568" s="29">
        <v>90</v>
      </c>
    </row>
    <row r="569" spans="1:2" x14ac:dyDescent="0.25">
      <c r="A569" s="44">
        <v>6.66999999999992</v>
      </c>
      <c r="B569" s="29">
        <v>90</v>
      </c>
    </row>
    <row r="570" spans="1:2" x14ac:dyDescent="0.25">
      <c r="A570" s="44">
        <v>6.6799999999999198</v>
      </c>
      <c r="B570" s="29">
        <v>90</v>
      </c>
    </row>
    <row r="571" spans="1:2" x14ac:dyDescent="0.25">
      <c r="A571" s="44">
        <v>6.6899999999999196</v>
      </c>
      <c r="B571" s="29">
        <v>90</v>
      </c>
    </row>
    <row r="572" spans="1:2" x14ac:dyDescent="0.25">
      <c r="A572" s="44">
        <v>6.6999999999999202</v>
      </c>
      <c r="B572" s="29">
        <v>90</v>
      </c>
    </row>
    <row r="573" spans="1:2" x14ac:dyDescent="0.25">
      <c r="A573" s="44">
        <v>6.70999999999992</v>
      </c>
      <c r="B573" s="29">
        <v>90</v>
      </c>
    </row>
    <row r="574" spans="1:2" x14ac:dyDescent="0.25">
      <c r="A574" s="44">
        <v>6.7199999999999198</v>
      </c>
      <c r="B574" s="29">
        <v>90</v>
      </c>
    </row>
    <row r="575" spans="1:2" x14ac:dyDescent="0.25">
      <c r="A575" s="44">
        <v>6.7299999999999196</v>
      </c>
      <c r="B575" s="29">
        <v>90</v>
      </c>
    </row>
    <row r="576" spans="1:2" x14ac:dyDescent="0.25">
      <c r="A576" s="44">
        <v>6.7399999999999096</v>
      </c>
      <c r="B576" s="29">
        <v>90</v>
      </c>
    </row>
    <row r="577" spans="1:2" x14ac:dyDescent="0.25">
      <c r="A577" s="44">
        <v>6.7499999999999103</v>
      </c>
      <c r="B577" s="29">
        <v>95</v>
      </c>
    </row>
    <row r="578" spans="1:2" x14ac:dyDescent="0.25">
      <c r="A578" s="44"/>
      <c r="B578" s="29"/>
    </row>
    <row r="579" spans="1:2" x14ac:dyDescent="0.25">
      <c r="A579" s="44"/>
      <c r="B579" s="29"/>
    </row>
    <row r="580" spans="1:2" x14ac:dyDescent="0.25">
      <c r="A580" s="44"/>
      <c r="B580" s="29"/>
    </row>
    <row r="581" spans="1:2" x14ac:dyDescent="0.25">
      <c r="A581" s="44"/>
      <c r="B581" s="29"/>
    </row>
    <row r="582" spans="1:2" x14ac:dyDescent="0.25">
      <c r="A582" s="44"/>
      <c r="B582" s="29"/>
    </row>
    <row r="583" spans="1:2" x14ac:dyDescent="0.25">
      <c r="A583" s="44"/>
      <c r="B583" s="29"/>
    </row>
    <row r="584" spans="1:2" x14ac:dyDescent="0.25">
      <c r="A584" s="44"/>
      <c r="B584" s="29"/>
    </row>
    <row r="585" spans="1:2" x14ac:dyDescent="0.25">
      <c r="A585" s="44"/>
      <c r="B585" s="29"/>
    </row>
    <row r="586" spans="1:2" x14ac:dyDescent="0.25">
      <c r="A586" s="44"/>
      <c r="B586" s="29"/>
    </row>
    <row r="587" spans="1:2" x14ac:dyDescent="0.25">
      <c r="A587" s="44"/>
      <c r="B587" s="29"/>
    </row>
    <row r="588" spans="1:2" x14ac:dyDescent="0.25">
      <c r="A588" s="44"/>
      <c r="B588" s="29"/>
    </row>
    <row r="589" spans="1:2" x14ac:dyDescent="0.25">
      <c r="A589" s="44"/>
      <c r="B589" s="29"/>
    </row>
    <row r="590" spans="1:2" x14ac:dyDescent="0.25">
      <c r="A590" s="44"/>
      <c r="B590" s="29"/>
    </row>
    <row r="591" spans="1:2" x14ac:dyDescent="0.25">
      <c r="A591" s="44"/>
      <c r="B591" s="29"/>
    </row>
    <row r="592" spans="1:2" x14ac:dyDescent="0.25">
      <c r="A592" s="44"/>
      <c r="B592" s="29"/>
    </row>
    <row r="593" spans="1:2" x14ac:dyDescent="0.25">
      <c r="A593" s="44"/>
      <c r="B593" s="29"/>
    </row>
    <row r="594" spans="1:2" x14ac:dyDescent="0.25">
      <c r="A594" s="44"/>
      <c r="B594" s="29"/>
    </row>
    <row r="595" spans="1:2" x14ac:dyDescent="0.25">
      <c r="A595" s="44"/>
      <c r="B595" s="29"/>
    </row>
    <row r="596" spans="1:2" x14ac:dyDescent="0.25">
      <c r="A596" s="44"/>
      <c r="B596" s="29"/>
    </row>
    <row r="597" spans="1:2" x14ac:dyDescent="0.25">
      <c r="A597" s="44"/>
      <c r="B597" s="29"/>
    </row>
    <row r="598" spans="1:2" x14ac:dyDescent="0.25">
      <c r="A598" s="44"/>
      <c r="B598" s="29"/>
    </row>
    <row r="599" spans="1:2" x14ac:dyDescent="0.25">
      <c r="A599" s="44"/>
      <c r="B599" s="29"/>
    </row>
    <row r="600" spans="1:2" x14ac:dyDescent="0.25">
      <c r="A600" s="44"/>
      <c r="B600" s="29"/>
    </row>
    <row r="601" spans="1:2" x14ac:dyDescent="0.25">
      <c r="A601" s="44"/>
      <c r="B601" s="29"/>
    </row>
    <row r="602" spans="1:2" x14ac:dyDescent="0.25">
      <c r="A602" s="44"/>
      <c r="B602" s="29"/>
    </row>
    <row r="603" spans="1:2" x14ac:dyDescent="0.25">
      <c r="A603" s="44"/>
      <c r="B603" s="29"/>
    </row>
    <row r="604" spans="1:2" x14ac:dyDescent="0.25">
      <c r="A604" s="44"/>
      <c r="B604" s="29"/>
    </row>
    <row r="605" spans="1:2" x14ac:dyDescent="0.25">
      <c r="A605" s="44"/>
      <c r="B605" s="29"/>
    </row>
    <row r="606" spans="1:2" x14ac:dyDescent="0.25">
      <c r="A606" s="44"/>
      <c r="B606" s="29"/>
    </row>
    <row r="607" spans="1:2" x14ac:dyDescent="0.25">
      <c r="A607" s="44"/>
      <c r="B607" s="29"/>
    </row>
    <row r="608" spans="1:2" x14ac:dyDescent="0.25">
      <c r="A608" s="44"/>
      <c r="B608" s="29"/>
    </row>
    <row r="609" spans="1:2" x14ac:dyDescent="0.25">
      <c r="A609" s="44"/>
      <c r="B609" s="29"/>
    </row>
    <row r="610" spans="1:2" x14ac:dyDescent="0.25">
      <c r="A610" s="44"/>
      <c r="B610" s="29"/>
    </row>
    <row r="611" spans="1:2" x14ac:dyDescent="0.25">
      <c r="A611" s="44"/>
      <c r="B611" s="29"/>
    </row>
    <row r="612" spans="1:2" x14ac:dyDescent="0.25">
      <c r="A612" s="44"/>
      <c r="B612" s="29"/>
    </row>
    <row r="613" spans="1:2" x14ac:dyDescent="0.25">
      <c r="A613" s="44"/>
      <c r="B613" s="29"/>
    </row>
    <row r="614" spans="1:2" x14ac:dyDescent="0.25">
      <c r="A614" s="44"/>
      <c r="B614" s="29"/>
    </row>
    <row r="615" spans="1:2" x14ac:dyDescent="0.25">
      <c r="A615" s="44"/>
      <c r="B615" s="29"/>
    </row>
    <row r="616" spans="1:2" x14ac:dyDescent="0.25">
      <c r="A616" s="44"/>
      <c r="B616" s="29"/>
    </row>
    <row r="617" spans="1:2" x14ac:dyDescent="0.25">
      <c r="A617" s="44"/>
      <c r="B617" s="29"/>
    </row>
    <row r="618" spans="1:2" x14ac:dyDescent="0.25">
      <c r="A618" s="44"/>
      <c r="B618" s="29"/>
    </row>
    <row r="619" spans="1:2" x14ac:dyDescent="0.25">
      <c r="A619" s="44"/>
      <c r="B619" s="29"/>
    </row>
    <row r="620" spans="1:2" x14ac:dyDescent="0.25">
      <c r="A620" s="44"/>
      <c r="B620" s="29"/>
    </row>
    <row r="621" spans="1:2" x14ac:dyDescent="0.25">
      <c r="A621" s="44"/>
      <c r="B621" s="29"/>
    </row>
    <row r="622" spans="1:2" x14ac:dyDescent="0.25">
      <c r="A622" s="44"/>
      <c r="B622" s="29"/>
    </row>
    <row r="623" spans="1:2" x14ac:dyDescent="0.25">
      <c r="A623" s="44"/>
      <c r="B623" s="29"/>
    </row>
    <row r="624" spans="1:2" x14ac:dyDescent="0.25">
      <c r="A624" s="44"/>
      <c r="B624" s="29"/>
    </row>
    <row r="625" spans="1:2" x14ac:dyDescent="0.25">
      <c r="A625" s="44"/>
      <c r="B625" s="29"/>
    </row>
    <row r="626" spans="1:2" x14ac:dyDescent="0.25">
      <c r="A626" s="44"/>
      <c r="B626" s="29"/>
    </row>
    <row r="627" spans="1:2" x14ac:dyDescent="0.25">
      <c r="A627" s="44"/>
      <c r="B627" s="29"/>
    </row>
    <row r="628" spans="1:2" x14ac:dyDescent="0.25">
      <c r="A628" s="44"/>
      <c r="B628" s="29"/>
    </row>
    <row r="629" spans="1:2" x14ac:dyDescent="0.25">
      <c r="A629" s="44"/>
      <c r="B629" s="29"/>
    </row>
    <row r="630" spans="1:2" x14ac:dyDescent="0.25">
      <c r="A630" s="44"/>
      <c r="B630" s="29"/>
    </row>
    <row r="631" spans="1:2" x14ac:dyDescent="0.25">
      <c r="A631" s="44"/>
      <c r="B631" s="29"/>
    </row>
    <row r="632" spans="1:2" x14ac:dyDescent="0.25">
      <c r="A632" s="44"/>
      <c r="B632" s="29"/>
    </row>
    <row r="633" spans="1:2" x14ac:dyDescent="0.25">
      <c r="A633" s="44"/>
      <c r="B633" s="29"/>
    </row>
    <row r="634" spans="1:2" x14ac:dyDescent="0.25">
      <c r="A634" s="44"/>
      <c r="B634" s="29"/>
    </row>
    <row r="635" spans="1:2" x14ac:dyDescent="0.25">
      <c r="A635" s="44"/>
      <c r="B635" s="29"/>
    </row>
    <row r="636" spans="1:2" x14ac:dyDescent="0.25">
      <c r="A636" s="44"/>
      <c r="B636" s="29"/>
    </row>
    <row r="637" spans="1:2" x14ac:dyDescent="0.25">
      <c r="A637" s="44"/>
      <c r="B637" s="29"/>
    </row>
    <row r="638" spans="1:2" x14ac:dyDescent="0.25">
      <c r="A638" s="44"/>
      <c r="B638" s="29"/>
    </row>
    <row r="639" spans="1:2" x14ac:dyDescent="0.25">
      <c r="A639" s="44"/>
      <c r="B639" s="29"/>
    </row>
    <row r="640" spans="1:2" x14ac:dyDescent="0.25">
      <c r="A640" s="44"/>
      <c r="B640" s="29"/>
    </row>
    <row r="641" spans="1:2" x14ac:dyDescent="0.25">
      <c r="A641" s="44"/>
      <c r="B641" s="29"/>
    </row>
    <row r="642" spans="1:2" x14ac:dyDescent="0.25">
      <c r="A642" s="44"/>
      <c r="B642" s="29"/>
    </row>
    <row r="643" spans="1:2" x14ac:dyDescent="0.25">
      <c r="A643" s="44"/>
      <c r="B643" s="29"/>
    </row>
    <row r="644" spans="1:2" x14ac:dyDescent="0.25">
      <c r="A644" s="44"/>
      <c r="B644" s="29"/>
    </row>
    <row r="645" spans="1:2" x14ac:dyDescent="0.25">
      <c r="A645" s="44"/>
      <c r="B645" s="29"/>
    </row>
    <row r="646" spans="1:2" x14ac:dyDescent="0.25">
      <c r="A646" s="44"/>
      <c r="B646" s="29"/>
    </row>
    <row r="647" spans="1:2" x14ac:dyDescent="0.25">
      <c r="A647" s="44"/>
      <c r="B647" s="29"/>
    </row>
    <row r="648" spans="1:2" x14ac:dyDescent="0.25">
      <c r="A648" s="44"/>
      <c r="B648" s="29"/>
    </row>
    <row r="649" spans="1:2" x14ac:dyDescent="0.25">
      <c r="A649" s="44"/>
      <c r="B649" s="29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5"/>
  <sheetViews>
    <sheetView zoomScaleNormal="100" workbookViewId="0">
      <selection activeCell="B9" sqref="B9"/>
    </sheetView>
  </sheetViews>
  <sheetFormatPr defaultRowHeight="15" x14ac:dyDescent="0.25"/>
  <cols>
    <col min="1" max="1" width="9.140625" style="47" customWidth="1"/>
    <col min="2" max="2" width="9.140625" style="4" customWidth="1"/>
    <col min="3" max="1025" width="8.42578125" customWidth="1"/>
  </cols>
  <sheetData>
    <row r="1" spans="1:2" x14ac:dyDescent="0.25">
      <c r="A1" s="43" t="s">
        <v>206</v>
      </c>
      <c r="B1" s="46" t="s">
        <v>192</v>
      </c>
    </row>
    <row r="2" spans="1:2" x14ac:dyDescent="0.25">
      <c r="A2" s="40">
        <v>1.00000000000004</v>
      </c>
      <c r="B2" s="46">
        <v>1</v>
      </c>
    </row>
    <row r="3" spans="1:2" x14ac:dyDescent="0.25">
      <c r="A3" s="44">
        <v>1.01000000000004</v>
      </c>
      <c r="B3" s="46">
        <v>1</v>
      </c>
    </row>
    <row r="4" spans="1:2" x14ac:dyDescent="0.25">
      <c r="A4" s="44">
        <v>1.02000000000004</v>
      </c>
      <c r="B4" s="46">
        <v>1</v>
      </c>
    </row>
    <row r="5" spans="1:2" x14ac:dyDescent="0.25">
      <c r="A5" s="44">
        <v>1.03000000000004</v>
      </c>
      <c r="B5" s="46">
        <v>1</v>
      </c>
    </row>
    <row r="6" spans="1:2" x14ac:dyDescent="0.25">
      <c r="A6" s="44">
        <v>1.04000000000004</v>
      </c>
      <c r="B6" s="46">
        <v>1</v>
      </c>
    </row>
    <row r="7" spans="1:2" x14ac:dyDescent="0.25">
      <c r="A7" s="44">
        <v>1.05000000000004</v>
      </c>
      <c r="B7" s="46">
        <v>1</v>
      </c>
    </row>
    <row r="8" spans="1:2" x14ac:dyDescent="0.25">
      <c r="A8" s="44">
        <v>1.06000000000004</v>
      </c>
      <c r="B8" s="46">
        <v>1</v>
      </c>
    </row>
    <row r="9" spans="1:2" x14ac:dyDescent="0.25">
      <c r="A9" s="44">
        <v>1.07000000000004</v>
      </c>
      <c r="B9" s="46">
        <v>1</v>
      </c>
    </row>
    <row r="10" spans="1:2" x14ac:dyDescent="0.25">
      <c r="A10" s="44">
        <v>1.08000000000004</v>
      </c>
      <c r="B10" s="46">
        <v>1</v>
      </c>
    </row>
    <row r="11" spans="1:2" x14ac:dyDescent="0.25">
      <c r="A11" s="44">
        <v>1.09000000000004</v>
      </c>
      <c r="B11" s="46">
        <v>1</v>
      </c>
    </row>
    <row r="12" spans="1:2" x14ac:dyDescent="0.25">
      <c r="A12" s="44">
        <v>1.1000000000000401</v>
      </c>
      <c r="B12" s="46">
        <v>1</v>
      </c>
    </row>
    <row r="13" spans="1:2" x14ac:dyDescent="0.25">
      <c r="A13" s="44">
        <v>1.1100000000000401</v>
      </c>
      <c r="B13" s="46">
        <v>1</v>
      </c>
    </row>
    <row r="14" spans="1:2" x14ac:dyDescent="0.25">
      <c r="A14" s="44">
        <v>1.1200000000000401</v>
      </c>
      <c r="B14" s="46">
        <v>1</v>
      </c>
    </row>
    <row r="15" spans="1:2" x14ac:dyDescent="0.25">
      <c r="A15" s="44">
        <v>1.1300000000000401</v>
      </c>
      <c r="B15" s="46">
        <v>1</v>
      </c>
    </row>
    <row r="16" spans="1:2" x14ac:dyDescent="0.25">
      <c r="A16" s="44">
        <v>1.1400000000000401</v>
      </c>
      <c r="B16" s="46">
        <v>1</v>
      </c>
    </row>
    <row r="17" spans="1:2" x14ac:dyDescent="0.25">
      <c r="A17" s="44">
        <v>1.1500000000000401</v>
      </c>
      <c r="B17" s="46">
        <v>1</v>
      </c>
    </row>
    <row r="18" spans="1:2" x14ac:dyDescent="0.25">
      <c r="A18" s="44">
        <v>1.1600000000000401</v>
      </c>
      <c r="B18" s="46">
        <v>1</v>
      </c>
    </row>
    <row r="19" spans="1:2" x14ac:dyDescent="0.25">
      <c r="A19" s="44">
        <v>1.1700000000000399</v>
      </c>
      <c r="B19" s="46">
        <v>1</v>
      </c>
    </row>
    <row r="20" spans="1:2" x14ac:dyDescent="0.25">
      <c r="A20" s="44">
        <v>1.1800000000000399</v>
      </c>
      <c r="B20" s="46">
        <v>1</v>
      </c>
    </row>
    <row r="21" spans="1:2" x14ac:dyDescent="0.25">
      <c r="A21" s="44">
        <v>1.1900000000000399</v>
      </c>
      <c r="B21" s="46">
        <v>1</v>
      </c>
    </row>
    <row r="22" spans="1:2" x14ac:dyDescent="0.25">
      <c r="A22" s="44">
        <v>1.2000000000000399</v>
      </c>
      <c r="B22" s="46">
        <v>1</v>
      </c>
    </row>
    <row r="23" spans="1:2" x14ac:dyDescent="0.25">
      <c r="A23" s="44">
        <v>1.2100000000000399</v>
      </c>
      <c r="B23" s="46">
        <v>1</v>
      </c>
    </row>
    <row r="24" spans="1:2" x14ac:dyDescent="0.25">
      <c r="A24" s="44">
        <v>1.2200000000000399</v>
      </c>
      <c r="B24" s="46">
        <v>1</v>
      </c>
    </row>
    <row r="25" spans="1:2" x14ac:dyDescent="0.25">
      <c r="A25" s="44">
        <v>1.23000000000004</v>
      </c>
      <c r="B25" s="46">
        <v>1</v>
      </c>
    </row>
    <row r="26" spans="1:2" x14ac:dyDescent="0.25">
      <c r="A26" s="44">
        <v>1.24000000000004</v>
      </c>
      <c r="B26" s="46">
        <v>1</v>
      </c>
    </row>
    <row r="27" spans="1:2" x14ac:dyDescent="0.25">
      <c r="A27" s="44">
        <v>1.25000000000004</v>
      </c>
      <c r="B27" s="46">
        <v>1</v>
      </c>
    </row>
    <row r="28" spans="1:2" x14ac:dyDescent="0.25">
      <c r="A28" s="44">
        <v>1.26000000000004</v>
      </c>
      <c r="B28" s="46">
        <v>1</v>
      </c>
    </row>
    <row r="29" spans="1:2" x14ac:dyDescent="0.25">
      <c r="A29" s="44">
        <v>1.27000000000004</v>
      </c>
      <c r="B29" s="46">
        <v>1</v>
      </c>
    </row>
    <row r="30" spans="1:2" x14ac:dyDescent="0.25">
      <c r="A30" s="44">
        <v>1.28000000000004</v>
      </c>
      <c r="B30" s="46">
        <v>1</v>
      </c>
    </row>
    <row r="31" spans="1:2" x14ac:dyDescent="0.25">
      <c r="A31" s="44">
        <v>1.29000000000004</v>
      </c>
      <c r="B31" s="46">
        <v>1</v>
      </c>
    </row>
    <row r="32" spans="1:2" x14ac:dyDescent="0.25">
      <c r="A32" s="44">
        <v>1.30000000000004</v>
      </c>
      <c r="B32" s="46">
        <v>1</v>
      </c>
    </row>
    <row r="33" spans="1:2" x14ac:dyDescent="0.25">
      <c r="A33" s="44">
        <v>1.31000000000004</v>
      </c>
      <c r="B33" s="46">
        <v>1</v>
      </c>
    </row>
    <row r="34" spans="1:2" x14ac:dyDescent="0.25">
      <c r="A34" s="44">
        <v>1.32000000000004</v>
      </c>
      <c r="B34" s="46">
        <v>1</v>
      </c>
    </row>
    <row r="35" spans="1:2" x14ac:dyDescent="0.25">
      <c r="A35" s="44">
        <v>1.33000000000004</v>
      </c>
      <c r="B35" s="46">
        <v>1</v>
      </c>
    </row>
    <row r="36" spans="1:2" x14ac:dyDescent="0.25">
      <c r="A36" s="44">
        <v>1.34000000000004</v>
      </c>
      <c r="B36" s="46">
        <v>1</v>
      </c>
    </row>
    <row r="37" spans="1:2" x14ac:dyDescent="0.25">
      <c r="A37" s="44">
        <v>1.3500000000000401</v>
      </c>
      <c r="B37" s="46">
        <v>1</v>
      </c>
    </row>
    <row r="38" spans="1:2" x14ac:dyDescent="0.25">
      <c r="A38" s="44">
        <v>1.3600000000000301</v>
      </c>
      <c r="B38" s="46">
        <v>1</v>
      </c>
    </row>
    <row r="39" spans="1:2" x14ac:dyDescent="0.25">
      <c r="A39" s="44">
        <v>1.3700000000000301</v>
      </c>
      <c r="B39" s="46">
        <v>1</v>
      </c>
    </row>
    <row r="40" spans="1:2" x14ac:dyDescent="0.25">
      <c r="A40" s="44">
        <v>1.3800000000000301</v>
      </c>
      <c r="B40" s="46">
        <v>1</v>
      </c>
    </row>
    <row r="41" spans="1:2" x14ac:dyDescent="0.25">
      <c r="A41" s="44">
        <v>1.3900000000000301</v>
      </c>
      <c r="B41" s="46">
        <v>1</v>
      </c>
    </row>
    <row r="42" spans="1:2" x14ac:dyDescent="0.25">
      <c r="A42" s="44">
        <v>1.4000000000000301</v>
      </c>
      <c r="B42" s="46">
        <v>1</v>
      </c>
    </row>
    <row r="43" spans="1:2" x14ac:dyDescent="0.25">
      <c r="A43" s="44">
        <v>1.4100000000000299</v>
      </c>
      <c r="B43" s="46">
        <v>1</v>
      </c>
    </row>
    <row r="44" spans="1:2" x14ac:dyDescent="0.25">
      <c r="A44" s="44">
        <v>1.4200000000000299</v>
      </c>
      <c r="B44" s="46">
        <v>1</v>
      </c>
    </row>
    <row r="45" spans="1:2" x14ac:dyDescent="0.25">
      <c r="A45" s="44">
        <v>1.4300000000000299</v>
      </c>
      <c r="B45" s="46">
        <v>1</v>
      </c>
    </row>
    <row r="46" spans="1:2" x14ac:dyDescent="0.25">
      <c r="A46" s="44">
        <v>1.4400000000000299</v>
      </c>
      <c r="B46" s="46">
        <v>1</v>
      </c>
    </row>
    <row r="47" spans="1:2" x14ac:dyDescent="0.25">
      <c r="A47" s="44">
        <v>1.4500000000000299</v>
      </c>
      <c r="B47" s="46">
        <v>1</v>
      </c>
    </row>
    <row r="48" spans="1:2" x14ac:dyDescent="0.25">
      <c r="A48" s="44">
        <v>1.4600000000000299</v>
      </c>
      <c r="B48" s="46">
        <v>1</v>
      </c>
    </row>
    <row r="49" spans="1:2" x14ac:dyDescent="0.25">
      <c r="A49" s="44">
        <v>1.4700000000000299</v>
      </c>
      <c r="B49" s="46">
        <v>1</v>
      </c>
    </row>
    <row r="50" spans="1:2" x14ac:dyDescent="0.25">
      <c r="A50" s="44">
        <v>1.48000000000003</v>
      </c>
      <c r="B50" s="46">
        <v>1</v>
      </c>
    </row>
    <row r="51" spans="1:2" x14ac:dyDescent="0.25">
      <c r="A51" s="44">
        <v>1.49000000000003</v>
      </c>
      <c r="B51" s="46">
        <v>1</v>
      </c>
    </row>
    <row r="52" spans="1:2" x14ac:dyDescent="0.25">
      <c r="A52" s="44">
        <v>1.50000000000003</v>
      </c>
      <c r="B52" s="46">
        <v>1</v>
      </c>
    </row>
    <row r="53" spans="1:2" x14ac:dyDescent="0.25">
      <c r="A53" s="44">
        <v>1.51000000000003</v>
      </c>
      <c r="B53" s="46">
        <v>1</v>
      </c>
    </row>
    <row r="54" spans="1:2" x14ac:dyDescent="0.25">
      <c r="A54" s="44">
        <v>1.52000000000003</v>
      </c>
      <c r="B54" s="46">
        <v>1</v>
      </c>
    </row>
    <row r="55" spans="1:2" x14ac:dyDescent="0.25">
      <c r="A55" s="44">
        <v>1.53000000000003</v>
      </c>
      <c r="B55" s="46">
        <v>1</v>
      </c>
    </row>
    <row r="56" spans="1:2" x14ac:dyDescent="0.25">
      <c r="A56" s="44">
        <v>1.54000000000003</v>
      </c>
      <c r="B56" s="46">
        <v>1</v>
      </c>
    </row>
    <row r="57" spans="1:2" x14ac:dyDescent="0.25">
      <c r="A57" s="44">
        <v>1.55000000000003</v>
      </c>
      <c r="B57" s="46">
        <v>1</v>
      </c>
    </row>
    <row r="58" spans="1:2" x14ac:dyDescent="0.25">
      <c r="A58" s="44">
        <v>1.56000000000003</v>
      </c>
      <c r="B58" s="46">
        <v>1</v>
      </c>
    </row>
    <row r="59" spans="1:2" x14ac:dyDescent="0.25">
      <c r="A59" s="44">
        <v>1.57000000000003</v>
      </c>
      <c r="B59" s="46">
        <v>1</v>
      </c>
    </row>
    <row r="60" spans="1:2" x14ac:dyDescent="0.25">
      <c r="A60" s="44">
        <v>1.58000000000003</v>
      </c>
      <c r="B60" s="46">
        <v>1</v>
      </c>
    </row>
    <row r="61" spans="1:2" x14ac:dyDescent="0.25">
      <c r="A61" s="44">
        <v>1.5900000000000301</v>
      </c>
      <c r="B61" s="46">
        <v>1</v>
      </c>
    </row>
    <row r="62" spans="1:2" x14ac:dyDescent="0.25">
      <c r="A62" s="44">
        <v>1.6000000000000301</v>
      </c>
      <c r="B62" s="46">
        <v>1</v>
      </c>
    </row>
    <row r="63" spans="1:2" x14ac:dyDescent="0.25">
      <c r="A63" s="44">
        <v>1.6100000000000301</v>
      </c>
      <c r="B63" s="46">
        <v>1</v>
      </c>
    </row>
    <row r="64" spans="1:2" x14ac:dyDescent="0.25">
      <c r="A64" s="44">
        <v>1.6200000000000301</v>
      </c>
      <c r="B64" s="46">
        <v>1</v>
      </c>
    </row>
    <row r="65" spans="1:2" x14ac:dyDescent="0.25">
      <c r="A65" s="44">
        <v>1.6300000000000301</v>
      </c>
      <c r="B65" s="46">
        <v>1</v>
      </c>
    </row>
    <row r="66" spans="1:2" x14ac:dyDescent="0.25">
      <c r="A66" s="44">
        <v>1.6400000000000301</v>
      </c>
      <c r="B66" s="46">
        <v>1</v>
      </c>
    </row>
    <row r="67" spans="1:2" x14ac:dyDescent="0.25">
      <c r="A67" s="44">
        <v>1.6500000000000301</v>
      </c>
      <c r="B67" s="46">
        <v>1</v>
      </c>
    </row>
    <row r="68" spans="1:2" x14ac:dyDescent="0.25">
      <c r="A68" s="44">
        <v>1.6600000000000299</v>
      </c>
      <c r="B68" s="46">
        <v>1</v>
      </c>
    </row>
    <row r="69" spans="1:2" x14ac:dyDescent="0.25">
      <c r="A69" s="44">
        <v>1.6700000000000299</v>
      </c>
      <c r="B69" s="46">
        <v>1</v>
      </c>
    </row>
    <row r="70" spans="1:2" x14ac:dyDescent="0.25">
      <c r="A70" s="44">
        <v>1.6800000000000299</v>
      </c>
      <c r="B70" s="46">
        <v>1</v>
      </c>
    </row>
    <row r="71" spans="1:2" x14ac:dyDescent="0.25">
      <c r="A71" s="44">
        <v>1.6900000000000299</v>
      </c>
      <c r="B71" s="46">
        <v>1</v>
      </c>
    </row>
    <row r="72" spans="1:2" x14ac:dyDescent="0.25">
      <c r="A72" s="44">
        <v>1.7000000000000299</v>
      </c>
      <c r="B72" s="46">
        <v>1</v>
      </c>
    </row>
    <row r="73" spans="1:2" x14ac:dyDescent="0.25">
      <c r="A73" s="44">
        <v>1.7100000000000299</v>
      </c>
      <c r="B73" s="46">
        <v>1</v>
      </c>
    </row>
    <row r="74" spans="1:2" x14ac:dyDescent="0.25">
      <c r="A74" s="44">
        <v>1.7200000000000299</v>
      </c>
      <c r="B74" s="46">
        <v>1</v>
      </c>
    </row>
    <row r="75" spans="1:2" x14ac:dyDescent="0.25">
      <c r="A75" s="44">
        <v>1.73000000000003</v>
      </c>
      <c r="B75" s="46">
        <v>1</v>
      </c>
    </row>
    <row r="76" spans="1:2" x14ac:dyDescent="0.25">
      <c r="A76" s="44">
        <v>1.74000000000003</v>
      </c>
      <c r="B76" s="46">
        <v>1</v>
      </c>
    </row>
    <row r="77" spans="1:2" x14ac:dyDescent="0.25">
      <c r="A77" s="44">
        <v>1.75000000000003</v>
      </c>
      <c r="B77" s="46">
        <v>1</v>
      </c>
    </row>
    <row r="78" spans="1:2" x14ac:dyDescent="0.25">
      <c r="A78" s="44">
        <v>1.76000000000003</v>
      </c>
      <c r="B78" s="46">
        <v>1</v>
      </c>
    </row>
    <row r="79" spans="1:2" x14ac:dyDescent="0.25">
      <c r="A79" s="44">
        <v>1.77000000000003</v>
      </c>
      <c r="B79" s="46">
        <v>1</v>
      </c>
    </row>
    <row r="80" spans="1:2" x14ac:dyDescent="0.25">
      <c r="A80" s="44">
        <v>1.78000000000003</v>
      </c>
      <c r="B80" s="46">
        <v>1</v>
      </c>
    </row>
    <row r="81" spans="1:2" x14ac:dyDescent="0.25">
      <c r="A81" s="44">
        <v>1.79000000000003</v>
      </c>
      <c r="B81" s="46">
        <v>1</v>
      </c>
    </row>
    <row r="82" spans="1:2" x14ac:dyDescent="0.25">
      <c r="A82" s="44">
        <v>1.80000000000003</v>
      </c>
      <c r="B82" s="46">
        <v>1</v>
      </c>
    </row>
    <row r="83" spans="1:2" x14ac:dyDescent="0.25">
      <c r="A83" s="44">
        <v>1.81000000000003</v>
      </c>
      <c r="B83" s="46">
        <v>1</v>
      </c>
    </row>
    <row r="84" spans="1:2" x14ac:dyDescent="0.25">
      <c r="A84" s="44">
        <v>1.82000000000003</v>
      </c>
      <c r="B84" s="46">
        <v>1</v>
      </c>
    </row>
    <row r="85" spans="1:2" x14ac:dyDescent="0.25">
      <c r="A85" s="44">
        <v>1.8300000000000201</v>
      </c>
      <c r="B85" s="46">
        <v>1</v>
      </c>
    </row>
    <row r="86" spans="1:2" x14ac:dyDescent="0.25">
      <c r="A86" s="44">
        <v>1.8400000000000201</v>
      </c>
      <c r="B86" s="46">
        <v>1</v>
      </c>
    </row>
    <row r="87" spans="1:2" x14ac:dyDescent="0.25">
      <c r="A87" s="44">
        <v>1.8500000000000201</v>
      </c>
      <c r="B87" s="46">
        <v>1</v>
      </c>
    </row>
    <row r="88" spans="1:2" x14ac:dyDescent="0.25">
      <c r="A88" s="44">
        <v>1.8600000000000201</v>
      </c>
      <c r="B88" s="46">
        <v>1</v>
      </c>
    </row>
    <row r="89" spans="1:2" x14ac:dyDescent="0.25">
      <c r="A89" s="44">
        <v>1.8700000000000201</v>
      </c>
      <c r="B89" s="46">
        <v>1</v>
      </c>
    </row>
    <row r="90" spans="1:2" x14ac:dyDescent="0.25">
      <c r="A90" s="44">
        <v>1.8800000000000201</v>
      </c>
      <c r="B90" s="46">
        <v>1</v>
      </c>
    </row>
    <row r="91" spans="1:2" x14ac:dyDescent="0.25">
      <c r="A91" s="44">
        <v>1.8900000000000201</v>
      </c>
      <c r="B91" s="46">
        <v>1</v>
      </c>
    </row>
    <row r="92" spans="1:2" x14ac:dyDescent="0.25">
      <c r="A92" s="44">
        <v>1.9000000000000199</v>
      </c>
      <c r="B92" s="46">
        <v>1</v>
      </c>
    </row>
    <row r="93" spans="1:2" x14ac:dyDescent="0.25">
      <c r="A93" s="44">
        <v>1.9100000000000199</v>
      </c>
      <c r="B93" s="46">
        <v>1</v>
      </c>
    </row>
    <row r="94" spans="1:2" x14ac:dyDescent="0.25">
      <c r="A94" s="44">
        <v>1.9200000000000199</v>
      </c>
      <c r="B94" s="46">
        <v>1</v>
      </c>
    </row>
    <row r="95" spans="1:2" x14ac:dyDescent="0.25">
      <c r="A95" s="44">
        <v>1.9300000000000199</v>
      </c>
      <c r="B95" s="46">
        <v>1</v>
      </c>
    </row>
    <row r="96" spans="1:2" x14ac:dyDescent="0.25">
      <c r="A96" s="44">
        <v>1.9400000000000199</v>
      </c>
      <c r="B96" s="46">
        <v>1</v>
      </c>
    </row>
    <row r="97" spans="1:2" x14ac:dyDescent="0.25">
      <c r="A97" s="44">
        <v>1.9500000000000199</v>
      </c>
      <c r="B97" s="46">
        <v>1</v>
      </c>
    </row>
    <row r="98" spans="1:2" x14ac:dyDescent="0.25">
      <c r="A98" s="44">
        <v>1.9600000000000199</v>
      </c>
      <c r="B98" s="46">
        <v>1</v>
      </c>
    </row>
    <row r="99" spans="1:2" x14ac:dyDescent="0.25">
      <c r="A99" s="44">
        <v>1.97000000000002</v>
      </c>
      <c r="B99" s="46">
        <v>1</v>
      </c>
    </row>
    <row r="100" spans="1:2" x14ac:dyDescent="0.25">
      <c r="A100" s="44">
        <v>1.98000000000002</v>
      </c>
      <c r="B100" s="46">
        <v>1</v>
      </c>
    </row>
    <row r="101" spans="1:2" x14ac:dyDescent="0.25">
      <c r="A101" s="44">
        <v>1.99000000000002</v>
      </c>
      <c r="B101" s="46">
        <v>1</v>
      </c>
    </row>
    <row r="102" spans="1:2" x14ac:dyDescent="0.25">
      <c r="A102" s="44">
        <v>2.00000000000002</v>
      </c>
      <c r="B102" s="46">
        <v>1</v>
      </c>
    </row>
    <row r="103" spans="1:2" x14ac:dyDescent="0.25">
      <c r="A103" s="44">
        <v>2.0100000000000202</v>
      </c>
      <c r="B103" s="46">
        <v>1</v>
      </c>
    </row>
    <row r="104" spans="1:2" x14ac:dyDescent="0.25">
      <c r="A104" s="44">
        <v>2.02000000000002</v>
      </c>
      <c r="B104" s="46">
        <v>1</v>
      </c>
    </row>
    <row r="105" spans="1:2" x14ac:dyDescent="0.25">
      <c r="A105" s="44">
        <v>2.0300000000000198</v>
      </c>
      <c r="B105" s="46">
        <v>1</v>
      </c>
    </row>
    <row r="106" spans="1:2" x14ac:dyDescent="0.25">
      <c r="A106" s="44">
        <v>2.04000000000002</v>
      </c>
      <c r="B106" s="46">
        <v>1</v>
      </c>
    </row>
    <row r="107" spans="1:2" x14ac:dyDescent="0.25">
      <c r="A107" s="44">
        <v>2.0500000000000198</v>
      </c>
      <c r="B107" s="46">
        <v>1</v>
      </c>
    </row>
    <row r="108" spans="1:2" x14ac:dyDescent="0.25">
      <c r="A108" s="44">
        <v>2.06000000000002</v>
      </c>
      <c r="B108" s="46">
        <v>1</v>
      </c>
    </row>
    <row r="109" spans="1:2" x14ac:dyDescent="0.25">
      <c r="A109" s="44">
        <v>2.0700000000000198</v>
      </c>
      <c r="B109" s="46">
        <v>1</v>
      </c>
    </row>
    <row r="110" spans="1:2" x14ac:dyDescent="0.25">
      <c r="A110" s="44">
        <v>2.0800000000000201</v>
      </c>
      <c r="B110" s="46">
        <v>1</v>
      </c>
    </row>
    <row r="111" spans="1:2" x14ac:dyDescent="0.25">
      <c r="A111" s="44">
        <v>2.0900000000000198</v>
      </c>
      <c r="B111" s="46">
        <v>1</v>
      </c>
    </row>
    <row r="112" spans="1:2" x14ac:dyDescent="0.25">
      <c r="A112" s="44">
        <v>2.1000000000000201</v>
      </c>
      <c r="B112" s="46">
        <v>1</v>
      </c>
    </row>
    <row r="113" spans="1:2" x14ac:dyDescent="0.25">
      <c r="A113" s="44">
        <v>2.1100000000000199</v>
      </c>
      <c r="B113" s="46">
        <v>1</v>
      </c>
    </row>
    <row r="114" spans="1:2" x14ac:dyDescent="0.25">
      <c r="A114" s="44">
        <v>2.1200000000000201</v>
      </c>
      <c r="B114" s="46">
        <v>1</v>
      </c>
    </row>
    <row r="115" spans="1:2" x14ac:dyDescent="0.25">
      <c r="A115" s="44">
        <v>2.1300000000000199</v>
      </c>
      <c r="B115" s="46">
        <v>1</v>
      </c>
    </row>
    <row r="116" spans="1:2" x14ac:dyDescent="0.25">
      <c r="A116" s="44">
        <v>2.1400000000000201</v>
      </c>
      <c r="B116" s="46">
        <v>1</v>
      </c>
    </row>
    <row r="117" spans="1:2" x14ac:dyDescent="0.25">
      <c r="A117" s="44">
        <v>2.1500000000000199</v>
      </c>
      <c r="B117" s="46">
        <v>1</v>
      </c>
    </row>
    <row r="118" spans="1:2" x14ac:dyDescent="0.25">
      <c r="A118" s="44">
        <v>2.1600000000000201</v>
      </c>
      <c r="B118" s="46">
        <v>1</v>
      </c>
    </row>
    <row r="119" spans="1:2" x14ac:dyDescent="0.25">
      <c r="A119" s="44">
        <v>2.1700000000000199</v>
      </c>
      <c r="B119" s="46">
        <v>1</v>
      </c>
    </row>
    <row r="120" spans="1:2" x14ac:dyDescent="0.25">
      <c r="A120" s="44">
        <v>2.1800000000000201</v>
      </c>
      <c r="B120" s="46">
        <v>1</v>
      </c>
    </row>
    <row r="121" spans="1:2" x14ac:dyDescent="0.25">
      <c r="A121" s="44">
        <v>2.1900000000000199</v>
      </c>
      <c r="B121" s="46">
        <v>1</v>
      </c>
    </row>
    <row r="122" spans="1:2" x14ac:dyDescent="0.25">
      <c r="A122" s="44">
        <v>2.2000000000000202</v>
      </c>
      <c r="B122" s="46">
        <v>1</v>
      </c>
    </row>
    <row r="123" spans="1:2" x14ac:dyDescent="0.25">
      <c r="A123" s="44">
        <v>2.2100000000000199</v>
      </c>
      <c r="B123" s="46">
        <v>1</v>
      </c>
    </row>
    <row r="124" spans="1:2" x14ac:dyDescent="0.25">
      <c r="A124" s="44">
        <v>2.2200000000000202</v>
      </c>
      <c r="B124" s="46">
        <v>1</v>
      </c>
    </row>
    <row r="125" spans="1:2" x14ac:dyDescent="0.25">
      <c r="A125" s="44">
        <v>2.23000000000002</v>
      </c>
      <c r="B125" s="46">
        <v>1</v>
      </c>
    </row>
    <row r="126" spans="1:2" x14ac:dyDescent="0.25">
      <c r="A126" s="44">
        <v>2.2400000000000202</v>
      </c>
      <c r="B126" s="46">
        <v>1</v>
      </c>
    </row>
    <row r="127" spans="1:2" x14ac:dyDescent="0.25">
      <c r="A127" s="44">
        <v>2.25000000000002</v>
      </c>
      <c r="B127" s="46">
        <v>1</v>
      </c>
    </row>
    <row r="128" spans="1:2" x14ac:dyDescent="0.25">
      <c r="A128" s="44">
        <v>2.2600000000000202</v>
      </c>
      <c r="B128" s="46">
        <v>1</v>
      </c>
    </row>
    <row r="129" spans="1:2" x14ac:dyDescent="0.25">
      <c r="A129" s="44">
        <v>2.27000000000002</v>
      </c>
      <c r="B129" s="46">
        <v>1</v>
      </c>
    </row>
    <row r="130" spans="1:2" x14ac:dyDescent="0.25">
      <c r="A130" s="44">
        <v>2.28000000000001</v>
      </c>
      <c r="B130" s="46">
        <v>1</v>
      </c>
    </row>
    <row r="131" spans="1:2" x14ac:dyDescent="0.25">
      <c r="A131" s="44">
        <v>2.29000000000002</v>
      </c>
      <c r="B131" s="46">
        <v>1</v>
      </c>
    </row>
    <row r="132" spans="1:2" x14ac:dyDescent="0.25">
      <c r="A132" s="44">
        <v>2.30000000000001</v>
      </c>
      <c r="B132" s="46">
        <v>1</v>
      </c>
    </row>
    <row r="133" spans="1:2" x14ac:dyDescent="0.25">
      <c r="A133" s="44">
        <v>2.31000000000002</v>
      </c>
      <c r="B133" s="46">
        <v>1</v>
      </c>
    </row>
    <row r="134" spans="1:2" x14ac:dyDescent="0.25">
      <c r="A134" s="44">
        <v>2.3200000000000101</v>
      </c>
      <c r="B134" s="46">
        <v>1</v>
      </c>
    </row>
    <row r="135" spans="1:2" x14ac:dyDescent="0.25">
      <c r="A135" s="44">
        <v>2.3300000000000098</v>
      </c>
      <c r="B135" s="46">
        <v>1</v>
      </c>
    </row>
    <row r="136" spans="1:2" x14ac:dyDescent="0.25">
      <c r="A136" s="44">
        <v>2.3400000000000101</v>
      </c>
      <c r="B136" s="46">
        <v>1</v>
      </c>
    </row>
    <row r="137" spans="1:2" x14ac:dyDescent="0.25">
      <c r="A137" s="44">
        <v>2.3500000000000099</v>
      </c>
      <c r="B137" s="46">
        <v>1</v>
      </c>
    </row>
    <row r="138" spans="1:2" x14ac:dyDescent="0.25">
      <c r="A138" s="44">
        <v>2.3600000000000101</v>
      </c>
      <c r="B138" s="46">
        <v>1</v>
      </c>
    </row>
    <row r="139" spans="1:2" x14ac:dyDescent="0.25">
      <c r="A139" s="44">
        <v>2.3700000000000099</v>
      </c>
      <c r="B139" s="46">
        <v>1</v>
      </c>
    </row>
    <row r="140" spans="1:2" x14ac:dyDescent="0.25">
      <c r="A140" s="44">
        <v>2.3800000000000101</v>
      </c>
      <c r="B140" s="46">
        <v>1</v>
      </c>
    </row>
    <row r="141" spans="1:2" x14ac:dyDescent="0.25">
      <c r="A141" s="44">
        <v>2.3900000000000099</v>
      </c>
      <c r="B141" s="46">
        <v>1</v>
      </c>
    </row>
    <row r="142" spans="1:2" x14ac:dyDescent="0.25">
      <c r="A142" s="44">
        <v>2.4000000000000101</v>
      </c>
      <c r="B142" s="46">
        <v>1</v>
      </c>
    </row>
    <row r="143" spans="1:2" x14ac:dyDescent="0.25">
      <c r="A143" s="44">
        <v>2.4100000000000099</v>
      </c>
      <c r="B143" s="46">
        <v>1</v>
      </c>
    </row>
    <row r="144" spans="1:2" x14ac:dyDescent="0.25">
      <c r="A144" s="44">
        <v>2.4200000000000101</v>
      </c>
      <c r="B144" s="46">
        <v>1</v>
      </c>
    </row>
    <row r="145" spans="1:2" x14ac:dyDescent="0.25">
      <c r="A145" s="44">
        <v>2.4300000000000099</v>
      </c>
      <c r="B145" s="46">
        <v>1</v>
      </c>
    </row>
    <row r="146" spans="1:2" x14ac:dyDescent="0.25">
      <c r="A146" s="44">
        <v>2.4400000000000102</v>
      </c>
      <c r="B146" s="46">
        <v>1</v>
      </c>
    </row>
    <row r="147" spans="1:2" x14ac:dyDescent="0.25">
      <c r="A147" s="44">
        <v>2.4500000000000099</v>
      </c>
      <c r="B147" s="46">
        <v>1</v>
      </c>
    </row>
    <row r="148" spans="1:2" x14ac:dyDescent="0.25">
      <c r="A148" s="44">
        <v>2.4600000000000102</v>
      </c>
      <c r="B148" s="46">
        <v>1</v>
      </c>
    </row>
    <row r="149" spans="1:2" x14ac:dyDescent="0.25">
      <c r="A149" s="44">
        <v>2.47000000000001</v>
      </c>
      <c r="B149" s="46">
        <v>1</v>
      </c>
    </row>
    <row r="150" spans="1:2" x14ac:dyDescent="0.25">
      <c r="A150" s="44">
        <v>2.4800000000000102</v>
      </c>
      <c r="B150" s="46">
        <v>1</v>
      </c>
    </row>
    <row r="151" spans="1:2" x14ac:dyDescent="0.25">
      <c r="A151" s="44">
        <v>2.49000000000001</v>
      </c>
      <c r="B151" s="46">
        <v>1</v>
      </c>
    </row>
    <row r="152" spans="1:2" x14ac:dyDescent="0.25">
      <c r="A152" s="44">
        <v>2.5000000000000102</v>
      </c>
      <c r="B152" s="46">
        <v>1</v>
      </c>
    </row>
    <row r="153" spans="1:2" x14ac:dyDescent="0.25">
      <c r="A153" s="44">
        <v>2.51000000000001</v>
      </c>
      <c r="B153" s="46">
        <v>1</v>
      </c>
    </row>
    <row r="154" spans="1:2" x14ac:dyDescent="0.25">
      <c r="A154" s="44">
        <v>2.5200000000000098</v>
      </c>
      <c r="B154" s="46">
        <v>1</v>
      </c>
    </row>
    <row r="155" spans="1:2" x14ac:dyDescent="0.25">
      <c r="A155" s="44">
        <v>2.53000000000001</v>
      </c>
      <c r="B155" s="46">
        <v>1</v>
      </c>
    </row>
    <row r="156" spans="1:2" x14ac:dyDescent="0.25">
      <c r="A156" s="44">
        <v>2.5400000000000098</v>
      </c>
      <c r="B156" s="46">
        <v>1</v>
      </c>
    </row>
    <row r="157" spans="1:2" x14ac:dyDescent="0.25">
      <c r="A157" s="44">
        <v>2.55000000000001</v>
      </c>
      <c r="B157" s="46">
        <v>1</v>
      </c>
    </row>
    <row r="158" spans="1:2" x14ac:dyDescent="0.25">
      <c r="A158" s="44">
        <v>2.5600000000000098</v>
      </c>
      <c r="B158" s="46">
        <v>1</v>
      </c>
    </row>
    <row r="159" spans="1:2" x14ac:dyDescent="0.25">
      <c r="A159" s="44">
        <v>2.5700000000000101</v>
      </c>
      <c r="B159" s="46">
        <v>1</v>
      </c>
    </row>
    <row r="160" spans="1:2" x14ac:dyDescent="0.25">
      <c r="A160" s="44">
        <v>2.5800000000000098</v>
      </c>
      <c r="B160" s="46">
        <v>1</v>
      </c>
    </row>
    <row r="161" spans="1:2" x14ac:dyDescent="0.25">
      <c r="A161" s="44">
        <v>2.5900000000000101</v>
      </c>
      <c r="B161" s="46">
        <v>1</v>
      </c>
    </row>
    <row r="162" spans="1:2" x14ac:dyDescent="0.25">
      <c r="A162" s="44">
        <v>2.6000000000000099</v>
      </c>
      <c r="B162" s="46">
        <v>1</v>
      </c>
    </row>
    <row r="163" spans="1:2" x14ac:dyDescent="0.25">
      <c r="A163" s="44">
        <v>2.6100000000000101</v>
      </c>
      <c r="B163" s="46">
        <v>1</v>
      </c>
    </row>
    <row r="164" spans="1:2" x14ac:dyDescent="0.25">
      <c r="A164" s="44">
        <v>2.6200000000000099</v>
      </c>
      <c r="B164" s="46">
        <v>1</v>
      </c>
    </row>
    <row r="165" spans="1:2" x14ac:dyDescent="0.25">
      <c r="A165" s="44">
        <v>2.6300000000000101</v>
      </c>
      <c r="B165" s="46">
        <v>1</v>
      </c>
    </row>
    <row r="166" spans="1:2" x14ac:dyDescent="0.25">
      <c r="A166" s="44">
        <v>2.6400000000000099</v>
      </c>
      <c r="B166" s="46">
        <v>1</v>
      </c>
    </row>
    <row r="167" spans="1:2" x14ac:dyDescent="0.25">
      <c r="A167" s="44">
        <v>2.6500000000000101</v>
      </c>
      <c r="B167" s="46">
        <v>1</v>
      </c>
    </row>
    <row r="168" spans="1:2" x14ac:dyDescent="0.25">
      <c r="A168" s="44">
        <v>2.6600000000000099</v>
      </c>
      <c r="B168" s="46">
        <v>1</v>
      </c>
    </row>
    <row r="169" spans="1:2" x14ac:dyDescent="0.25">
      <c r="A169" s="44">
        <v>2.6700000000000101</v>
      </c>
      <c r="B169" s="46">
        <v>1</v>
      </c>
    </row>
    <row r="170" spans="1:2" x14ac:dyDescent="0.25">
      <c r="A170" s="44">
        <v>2.6800000000000099</v>
      </c>
      <c r="B170" s="46">
        <v>1</v>
      </c>
    </row>
    <row r="171" spans="1:2" x14ac:dyDescent="0.25">
      <c r="A171" s="44">
        <v>2.6900000000000102</v>
      </c>
      <c r="B171" s="46">
        <v>1</v>
      </c>
    </row>
    <row r="172" spans="1:2" x14ac:dyDescent="0.25">
      <c r="A172" s="44">
        <v>2.7000000000000099</v>
      </c>
      <c r="B172" s="46">
        <v>1</v>
      </c>
    </row>
    <row r="173" spans="1:2" x14ac:dyDescent="0.25">
      <c r="A173" s="44">
        <v>2.7100000000000102</v>
      </c>
      <c r="B173" s="46">
        <v>1</v>
      </c>
    </row>
    <row r="174" spans="1:2" x14ac:dyDescent="0.25">
      <c r="A174" s="44">
        <v>2.72000000000001</v>
      </c>
      <c r="B174" s="46">
        <v>1</v>
      </c>
    </row>
    <row r="175" spans="1:2" x14ac:dyDescent="0.25">
      <c r="A175" s="44">
        <v>2.7300000000000102</v>
      </c>
      <c r="B175" s="46">
        <v>1</v>
      </c>
    </row>
    <row r="176" spans="1:2" x14ac:dyDescent="0.25">
      <c r="A176" s="44">
        <v>2.74000000000001</v>
      </c>
      <c r="B176" s="46">
        <v>1</v>
      </c>
    </row>
    <row r="177" spans="1:2" x14ac:dyDescent="0.25">
      <c r="A177" s="44">
        <v>2.75</v>
      </c>
      <c r="B177" s="46">
        <v>1</v>
      </c>
    </row>
    <row r="178" spans="1:2" x14ac:dyDescent="0.25">
      <c r="A178" s="44">
        <v>2.76000000000001</v>
      </c>
      <c r="B178" s="46">
        <v>1</v>
      </c>
    </row>
    <row r="179" spans="1:2" x14ac:dyDescent="0.25">
      <c r="A179" s="44">
        <v>2.77</v>
      </c>
      <c r="B179" s="46">
        <v>1</v>
      </c>
    </row>
    <row r="180" spans="1:2" x14ac:dyDescent="0.25">
      <c r="A180" s="44">
        <v>2.78000000000001</v>
      </c>
      <c r="B180" s="46">
        <v>1</v>
      </c>
    </row>
    <row r="181" spans="1:2" x14ac:dyDescent="0.25">
      <c r="A181" s="44">
        <v>2.79</v>
      </c>
      <c r="B181" s="46">
        <v>1</v>
      </c>
    </row>
    <row r="182" spans="1:2" x14ac:dyDescent="0.25">
      <c r="A182" s="44">
        <v>2.8</v>
      </c>
      <c r="B182" s="46">
        <v>1</v>
      </c>
    </row>
    <row r="183" spans="1:2" x14ac:dyDescent="0.25">
      <c r="A183" s="44">
        <v>2.81</v>
      </c>
      <c r="B183" s="46">
        <v>1</v>
      </c>
    </row>
    <row r="184" spans="1:2" x14ac:dyDescent="0.25">
      <c r="A184" s="44">
        <v>2.82</v>
      </c>
      <c r="B184" s="46">
        <v>1</v>
      </c>
    </row>
    <row r="185" spans="1:2" x14ac:dyDescent="0.25">
      <c r="A185" s="44">
        <v>2.83</v>
      </c>
      <c r="B185" s="46">
        <v>1</v>
      </c>
    </row>
    <row r="186" spans="1:2" x14ac:dyDescent="0.25">
      <c r="A186" s="44">
        <v>2.84</v>
      </c>
      <c r="B186" s="46">
        <v>1</v>
      </c>
    </row>
    <row r="187" spans="1:2" x14ac:dyDescent="0.25">
      <c r="A187" s="44">
        <v>2.85</v>
      </c>
      <c r="B187" s="46">
        <v>1</v>
      </c>
    </row>
    <row r="188" spans="1:2" x14ac:dyDescent="0.25">
      <c r="A188" s="44">
        <v>2.86</v>
      </c>
      <c r="B188" s="46">
        <v>1</v>
      </c>
    </row>
    <row r="189" spans="1:2" x14ac:dyDescent="0.25">
      <c r="A189" s="44">
        <v>2.87</v>
      </c>
      <c r="B189" s="46">
        <v>1</v>
      </c>
    </row>
    <row r="190" spans="1:2" x14ac:dyDescent="0.25">
      <c r="A190" s="44">
        <v>2.88</v>
      </c>
      <c r="B190" s="46">
        <v>1</v>
      </c>
    </row>
    <row r="191" spans="1:2" x14ac:dyDescent="0.25">
      <c r="A191" s="44">
        <v>2.89</v>
      </c>
      <c r="B191" s="46">
        <v>1</v>
      </c>
    </row>
    <row r="192" spans="1:2" x14ac:dyDescent="0.25">
      <c r="A192" s="44">
        <v>2.9</v>
      </c>
      <c r="B192" s="46">
        <v>1</v>
      </c>
    </row>
    <row r="193" spans="1:2" x14ac:dyDescent="0.25">
      <c r="A193" s="44">
        <v>2.91</v>
      </c>
      <c r="B193" s="46">
        <v>1</v>
      </c>
    </row>
    <row r="194" spans="1:2" x14ac:dyDescent="0.25">
      <c r="A194" s="44">
        <v>2.92</v>
      </c>
      <c r="B194" s="46">
        <v>1</v>
      </c>
    </row>
    <row r="195" spans="1:2" x14ac:dyDescent="0.25">
      <c r="A195" s="44">
        <v>2.93</v>
      </c>
      <c r="B195" s="46">
        <v>1</v>
      </c>
    </row>
    <row r="196" spans="1:2" x14ac:dyDescent="0.25">
      <c r="A196" s="44">
        <v>2.94</v>
      </c>
      <c r="B196" s="46">
        <v>1</v>
      </c>
    </row>
    <row r="197" spans="1:2" x14ac:dyDescent="0.25">
      <c r="A197" s="44">
        <v>2.95</v>
      </c>
      <c r="B197" s="46">
        <v>1</v>
      </c>
    </row>
    <row r="198" spans="1:2" x14ac:dyDescent="0.25">
      <c r="A198" s="44">
        <v>2.96</v>
      </c>
      <c r="B198" s="46">
        <v>1</v>
      </c>
    </row>
    <row r="199" spans="1:2" x14ac:dyDescent="0.25">
      <c r="A199" s="44">
        <v>2.97</v>
      </c>
      <c r="B199" s="46">
        <v>1</v>
      </c>
    </row>
    <row r="200" spans="1:2" x14ac:dyDescent="0.25">
      <c r="A200" s="44">
        <v>2.98</v>
      </c>
      <c r="B200" s="46">
        <v>1</v>
      </c>
    </row>
    <row r="201" spans="1:2" x14ac:dyDescent="0.25">
      <c r="A201" s="44">
        <v>2.99</v>
      </c>
      <c r="B201" s="46">
        <v>1</v>
      </c>
    </row>
    <row r="202" spans="1:2" x14ac:dyDescent="0.25">
      <c r="A202" s="44">
        <v>3</v>
      </c>
      <c r="B202" s="29">
        <v>5</v>
      </c>
    </row>
    <row r="203" spans="1:2" x14ac:dyDescent="0.25">
      <c r="A203" s="44">
        <v>3.01</v>
      </c>
      <c r="B203" s="29">
        <v>5</v>
      </c>
    </row>
    <row r="204" spans="1:2" x14ac:dyDescent="0.25">
      <c r="A204" s="44">
        <v>3.02</v>
      </c>
      <c r="B204" s="29">
        <v>5</v>
      </c>
    </row>
    <row r="205" spans="1:2" x14ac:dyDescent="0.25">
      <c r="A205" s="44">
        <v>3.03</v>
      </c>
      <c r="B205" s="29">
        <v>5</v>
      </c>
    </row>
    <row r="206" spans="1:2" x14ac:dyDescent="0.25">
      <c r="A206" s="44">
        <v>3.04</v>
      </c>
      <c r="B206" s="29">
        <v>5</v>
      </c>
    </row>
    <row r="207" spans="1:2" x14ac:dyDescent="0.25">
      <c r="A207" s="44">
        <v>3.05</v>
      </c>
      <c r="B207" s="29">
        <v>5</v>
      </c>
    </row>
    <row r="208" spans="1:2" x14ac:dyDescent="0.25">
      <c r="A208" s="44">
        <v>3.06</v>
      </c>
      <c r="B208" s="29">
        <v>5</v>
      </c>
    </row>
    <row r="209" spans="1:2" x14ac:dyDescent="0.25">
      <c r="A209" s="44">
        <v>3.07</v>
      </c>
      <c r="B209" s="29">
        <v>5</v>
      </c>
    </row>
    <row r="210" spans="1:2" x14ac:dyDescent="0.25">
      <c r="A210" s="44">
        <v>3.08</v>
      </c>
      <c r="B210" s="29">
        <v>5</v>
      </c>
    </row>
    <row r="211" spans="1:2" x14ac:dyDescent="0.25">
      <c r="A211" s="44">
        <v>3.09</v>
      </c>
      <c r="B211" s="29">
        <v>5</v>
      </c>
    </row>
    <row r="212" spans="1:2" x14ac:dyDescent="0.25">
      <c r="A212" s="44">
        <v>3.1</v>
      </c>
      <c r="B212" s="29">
        <v>5</v>
      </c>
    </row>
    <row r="213" spans="1:2" x14ac:dyDescent="0.25">
      <c r="A213" s="44">
        <v>3.11</v>
      </c>
      <c r="B213" s="29">
        <v>5</v>
      </c>
    </row>
    <row r="214" spans="1:2" x14ac:dyDescent="0.25">
      <c r="A214" s="44">
        <v>3.12</v>
      </c>
      <c r="B214" s="29">
        <v>5</v>
      </c>
    </row>
    <row r="215" spans="1:2" x14ac:dyDescent="0.25">
      <c r="A215" s="44">
        <v>3.13</v>
      </c>
      <c r="B215" s="29">
        <v>5</v>
      </c>
    </row>
    <row r="216" spans="1:2" x14ac:dyDescent="0.25">
      <c r="A216" s="44">
        <v>3.14</v>
      </c>
      <c r="B216" s="29">
        <v>5</v>
      </c>
    </row>
    <row r="217" spans="1:2" x14ac:dyDescent="0.25">
      <c r="A217" s="44">
        <v>3.15</v>
      </c>
      <c r="B217" s="29">
        <v>5</v>
      </c>
    </row>
    <row r="218" spans="1:2" x14ac:dyDescent="0.25">
      <c r="A218" s="44">
        <v>3.16</v>
      </c>
      <c r="B218" s="29">
        <v>5</v>
      </c>
    </row>
    <row r="219" spans="1:2" x14ac:dyDescent="0.25">
      <c r="A219" s="44">
        <v>3.17</v>
      </c>
      <c r="B219" s="29">
        <v>5</v>
      </c>
    </row>
    <row r="220" spans="1:2" x14ac:dyDescent="0.25">
      <c r="A220" s="44">
        <v>3.18</v>
      </c>
      <c r="B220" s="29">
        <v>5</v>
      </c>
    </row>
    <row r="221" spans="1:2" x14ac:dyDescent="0.25">
      <c r="A221" s="44">
        <v>3.19</v>
      </c>
      <c r="B221" s="29">
        <v>5</v>
      </c>
    </row>
    <row r="222" spans="1:2" x14ac:dyDescent="0.25">
      <c r="A222" s="44">
        <v>3.2</v>
      </c>
      <c r="B222" s="29">
        <v>5</v>
      </c>
    </row>
    <row r="223" spans="1:2" x14ac:dyDescent="0.25">
      <c r="A223" s="44">
        <v>3.21</v>
      </c>
      <c r="B223" s="29">
        <v>5</v>
      </c>
    </row>
    <row r="224" spans="1:2" x14ac:dyDescent="0.25">
      <c r="A224" s="44">
        <v>3.21999999999999</v>
      </c>
      <c r="B224" s="29">
        <v>5</v>
      </c>
    </row>
    <row r="225" spans="1:2" x14ac:dyDescent="0.25">
      <c r="A225" s="44">
        <v>3.23</v>
      </c>
      <c r="B225" s="29">
        <v>5</v>
      </c>
    </row>
    <row r="226" spans="1:2" x14ac:dyDescent="0.25">
      <c r="A226" s="44">
        <v>3.23999999999999</v>
      </c>
      <c r="B226" s="29">
        <v>5</v>
      </c>
    </row>
    <row r="227" spans="1:2" x14ac:dyDescent="0.25">
      <c r="A227" s="44">
        <v>3.25</v>
      </c>
      <c r="B227" s="29">
        <v>5</v>
      </c>
    </row>
    <row r="228" spans="1:2" x14ac:dyDescent="0.25">
      <c r="A228" s="44">
        <v>3.25999999999999</v>
      </c>
      <c r="B228" s="29">
        <v>5</v>
      </c>
    </row>
    <row r="229" spans="1:2" x14ac:dyDescent="0.25">
      <c r="A229" s="44">
        <v>3.2699999999999898</v>
      </c>
      <c r="B229" s="29">
        <v>5</v>
      </c>
    </row>
    <row r="230" spans="1:2" x14ac:dyDescent="0.25">
      <c r="A230" s="44">
        <v>3.27999999999999</v>
      </c>
      <c r="B230" s="29">
        <v>5</v>
      </c>
    </row>
    <row r="231" spans="1:2" x14ac:dyDescent="0.25">
      <c r="A231" s="44">
        <v>3.2899999999999898</v>
      </c>
      <c r="B231" s="29">
        <v>10</v>
      </c>
    </row>
    <row r="232" spans="1:2" x14ac:dyDescent="0.25">
      <c r="A232" s="44">
        <v>3.2999999999999901</v>
      </c>
      <c r="B232" s="29">
        <v>10</v>
      </c>
    </row>
    <row r="233" spans="1:2" x14ac:dyDescent="0.25">
      <c r="A233" s="44">
        <v>3.3099999999999898</v>
      </c>
      <c r="B233" s="29">
        <v>10</v>
      </c>
    </row>
    <row r="234" spans="1:2" x14ac:dyDescent="0.25">
      <c r="A234" s="44">
        <v>3.3199999999999901</v>
      </c>
      <c r="B234" s="29">
        <v>10</v>
      </c>
    </row>
    <row r="235" spans="1:2" x14ac:dyDescent="0.25">
      <c r="A235" s="44">
        <v>3.3299999999999899</v>
      </c>
      <c r="B235" s="29">
        <v>10</v>
      </c>
    </row>
    <row r="236" spans="1:2" x14ac:dyDescent="0.25">
      <c r="A236" s="44">
        <v>3.3399999999999901</v>
      </c>
      <c r="B236" s="29">
        <v>10</v>
      </c>
    </row>
    <row r="237" spans="1:2" x14ac:dyDescent="0.25">
      <c r="A237" s="44">
        <v>3.3499999999999899</v>
      </c>
      <c r="B237" s="29">
        <v>10</v>
      </c>
    </row>
    <row r="238" spans="1:2" x14ac:dyDescent="0.25">
      <c r="A238" s="44">
        <v>3.3599999999999901</v>
      </c>
      <c r="B238" s="29">
        <v>10</v>
      </c>
    </row>
    <row r="239" spans="1:2" x14ac:dyDescent="0.25">
      <c r="A239" s="44">
        <v>3.3699999999999899</v>
      </c>
      <c r="B239" s="29">
        <v>10</v>
      </c>
    </row>
    <row r="240" spans="1:2" x14ac:dyDescent="0.25">
      <c r="A240" s="44">
        <v>3.3799999999999901</v>
      </c>
      <c r="B240" s="29">
        <v>10</v>
      </c>
    </row>
    <row r="241" spans="1:2" x14ac:dyDescent="0.25">
      <c r="A241" s="44">
        <v>3.3899999999999899</v>
      </c>
      <c r="B241" s="29">
        <v>10</v>
      </c>
    </row>
    <row r="242" spans="1:2" x14ac:dyDescent="0.25">
      <c r="A242" s="44">
        <v>3.3999999999999901</v>
      </c>
      <c r="B242" s="29">
        <v>10</v>
      </c>
    </row>
    <row r="243" spans="1:2" x14ac:dyDescent="0.25">
      <c r="A243" s="44">
        <v>3.4099999999999899</v>
      </c>
      <c r="B243" s="29">
        <v>10</v>
      </c>
    </row>
    <row r="244" spans="1:2" x14ac:dyDescent="0.25">
      <c r="A244" s="44">
        <v>3.4199999999999902</v>
      </c>
      <c r="B244" s="29">
        <v>10</v>
      </c>
    </row>
    <row r="245" spans="1:2" x14ac:dyDescent="0.25">
      <c r="A245" s="44">
        <v>3.4299999999999899</v>
      </c>
      <c r="B245" s="29">
        <v>10</v>
      </c>
    </row>
    <row r="246" spans="1:2" x14ac:dyDescent="0.25">
      <c r="A246" s="44">
        <v>3.4399999999999902</v>
      </c>
      <c r="B246" s="29">
        <v>10</v>
      </c>
    </row>
    <row r="247" spans="1:2" x14ac:dyDescent="0.25">
      <c r="A247" s="44">
        <v>3.44999999999999</v>
      </c>
      <c r="B247" s="29">
        <v>10</v>
      </c>
    </row>
    <row r="248" spans="1:2" x14ac:dyDescent="0.25">
      <c r="A248" s="44">
        <v>3.4599999999999902</v>
      </c>
      <c r="B248" s="29">
        <v>10</v>
      </c>
    </row>
    <row r="249" spans="1:2" x14ac:dyDescent="0.25">
      <c r="A249" s="44">
        <v>3.46999999999999</v>
      </c>
      <c r="B249" s="29">
        <v>10</v>
      </c>
    </row>
    <row r="250" spans="1:2" x14ac:dyDescent="0.25">
      <c r="A250" s="44">
        <v>3.4799999999999902</v>
      </c>
      <c r="B250" s="29">
        <v>10</v>
      </c>
    </row>
    <row r="251" spans="1:2" x14ac:dyDescent="0.25">
      <c r="A251" s="44">
        <v>3.48999999999999</v>
      </c>
      <c r="B251" s="29">
        <v>10</v>
      </c>
    </row>
    <row r="252" spans="1:2" x14ac:dyDescent="0.25">
      <c r="A252" s="44">
        <v>3.4999999999999898</v>
      </c>
      <c r="B252" s="29">
        <v>10</v>
      </c>
    </row>
    <row r="253" spans="1:2" x14ac:dyDescent="0.25">
      <c r="A253" s="44">
        <v>3.50999999999999</v>
      </c>
      <c r="B253" s="29">
        <v>10</v>
      </c>
    </row>
    <row r="254" spans="1:2" x14ac:dyDescent="0.25">
      <c r="A254" s="44">
        <v>3.5199999999999898</v>
      </c>
      <c r="B254" s="29">
        <v>10</v>
      </c>
    </row>
    <row r="255" spans="1:2" x14ac:dyDescent="0.25">
      <c r="A255" s="44">
        <v>3.52999999999999</v>
      </c>
      <c r="B255" s="29">
        <v>10</v>
      </c>
    </row>
    <row r="256" spans="1:2" x14ac:dyDescent="0.25">
      <c r="A256" s="44">
        <v>3.5399999999999898</v>
      </c>
      <c r="B256" s="29">
        <v>10</v>
      </c>
    </row>
    <row r="257" spans="1:2" x14ac:dyDescent="0.25">
      <c r="A257" s="44">
        <v>3.5499999999999901</v>
      </c>
      <c r="B257" s="29">
        <v>10</v>
      </c>
    </row>
    <row r="258" spans="1:2" x14ac:dyDescent="0.25">
      <c r="A258" s="44">
        <v>3.5599999999999898</v>
      </c>
      <c r="B258" s="29">
        <v>10</v>
      </c>
    </row>
    <row r="259" spans="1:2" x14ac:dyDescent="0.25">
      <c r="A259" s="44">
        <v>3.5699999999999901</v>
      </c>
      <c r="B259" s="29">
        <v>15</v>
      </c>
    </row>
    <row r="260" spans="1:2" x14ac:dyDescent="0.25">
      <c r="A260" s="44">
        <v>3.5799999999999899</v>
      </c>
      <c r="B260" s="29">
        <v>15</v>
      </c>
    </row>
    <row r="261" spans="1:2" x14ac:dyDescent="0.25">
      <c r="A261" s="44">
        <v>3.5899999999999901</v>
      </c>
      <c r="B261" s="29">
        <v>15</v>
      </c>
    </row>
    <row r="262" spans="1:2" x14ac:dyDescent="0.25">
      <c r="A262" s="44">
        <v>3.5999999999999899</v>
      </c>
      <c r="B262" s="29">
        <v>15</v>
      </c>
    </row>
    <row r="263" spans="1:2" x14ac:dyDescent="0.25">
      <c r="A263" s="44">
        <v>3.6099999999999901</v>
      </c>
      <c r="B263" s="29">
        <v>15</v>
      </c>
    </row>
    <row r="264" spans="1:2" x14ac:dyDescent="0.25">
      <c r="A264" s="44">
        <v>3.6199999999999899</v>
      </c>
      <c r="B264" s="29">
        <v>15</v>
      </c>
    </row>
    <row r="265" spans="1:2" x14ac:dyDescent="0.25">
      <c r="A265" s="44">
        <v>3.6299999999999901</v>
      </c>
      <c r="B265" s="29">
        <v>15</v>
      </c>
    </row>
    <row r="266" spans="1:2" x14ac:dyDescent="0.25">
      <c r="A266" s="44">
        <v>3.6399999999999899</v>
      </c>
      <c r="B266" s="29">
        <v>15</v>
      </c>
    </row>
    <row r="267" spans="1:2" x14ac:dyDescent="0.25">
      <c r="A267" s="44">
        <v>3.6499999999999901</v>
      </c>
      <c r="B267" s="29">
        <v>15</v>
      </c>
    </row>
    <row r="268" spans="1:2" x14ac:dyDescent="0.25">
      <c r="A268" s="44">
        <v>3.6599999999999899</v>
      </c>
      <c r="B268" s="29">
        <v>15</v>
      </c>
    </row>
    <row r="269" spans="1:2" x14ac:dyDescent="0.25">
      <c r="A269" s="44">
        <v>3.6699999999999902</v>
      </c>
      <c r="B269" s="29">
        <v>15</v>
      </c>
    </row>
    <row r="270" spans="1:2" x14ac:dyDescent="0.25">
      <c r="A270" s="44">
        <v>3.6799999999999899</v>
      </c>
      <c r="B270" s="29">
        <v>15</v>
      </c>
    </row>
    <row r="271" spans="1:2" x14ac:dyDescent="0.25">
      <c r="A271" s="44">
        <v>3.68999999999998</v>
      </c>
      <c r="B271" s="29">
        <v>15</v>
      </c>
    </row>
    <row r="272" spans="1:2" x14ac:dyDescent="0.25">
      <c r="A272" s="44">
        <v>3.69999999999999</v>
      </c>
      <c r="B272" s="29">
        <v>15</v>
      </c>
    </row>
    <row r="273" spans="1:2" x14ac:dyDescent="0.25">
      <c r="A273" s="44">
        <v>3.70999999999998</v>
      </c>
      <c r="B273" s="29">
        <v>15</v>
      </c>
    </row>
    <row r="274" spans="1:2" x14ac:dyDescent="0.25">
      <c r="A274" s="44">
        <v>3.71999999999999</v>
      </c>
      <c r="B274" s="29">
        <v>15</v>
      </c>
    </row>
    <row r="275" spans="1:2" x14ac:dyDescent="0.25">
      <c r="A275" s="44">
        <v>3.72999999999998</v>
      </c>
      <c r="B275" s="29">
        <v>15</v>
      </c>
    </row>
    <row r="276" spans="1:2" x14ac:dyDescent="0.25">
      <c r="A276" s="44">
        <v>3.7399999999999798</v>
      </c>
      <c r="B276" s="29">
        <v>15</v>
      </c>
    </row>
    <row r="277" spans="1:2" x14ac:dyDescent="0.25">
      <c r="A277" s="44">
        <v>3.74999999999998</v>
      </c>
      <c r="B277" s="29">
        <v>15</v>
      </c>
    </row>
    <row r="278" spans="1:2" x14ac:dyDescent="0.25">
      <c r="A278" s="44">
        <v>3.7599999999999798</v>
      </c>
      <c r="B278" s="29">
        <v>15</v>
      </c>
    </row>
    <row r="279" spans="1:2" x14ac:dyDescent="0.25">
      <c r="A279" s="44">
        <v>3.76999999999998</v>
      </c>
      <c r="B279" s="29">
        <v>15</v>
      </c>
    </row>
    <row r="280" spans="1:2" x14ac:dyDescent="0.25">
      <c r="A280" s="44">
        <v>3.7799999999999798</v>
      </c>
      <c r="B280" s="29">
        <v>15</v>
      </c>
    </row>
    <row r="281" spans="1:2" x14ac:dyDescent="0.25">
      <c r="A281" s="44">
        <v>3.7899999999999801</v>
      </c>
      <c r="B281" s="29">
        <v>15</v>
      </c>
    </row>
    <row r="282" spans="1:2" x14ac:dyDescent="0.25">
      <c r="A282" s="44">
        <v>3.7999999999999798</v>
      </c>
      <c r="B282" s="29">
        <v>15</v>
      </c>
    </row>
    <row r="283" spans="1:2" x14ac:dyDescent="0.25">
      <c r="A283" s="44">
        <v>3.8099999999999801</v>
      </c>
      <c r="B283" s="29">
        <v>15</v>
      </c>
    </row>
    <row r="284" spans="1:2" x14ac:dyDescent="0.25">
      <c r="A284" s="44">
        <v>3.8199999999999799</v>
      </c>
      <c r="B284" s="29">
        <v>15</v>
      </c>
    </row>
    <row r="285" spans="1:2" x14ac:dyDescent="0.25">
      <c r="A285" s="44">
        <v>3.8299999999999801</v>
      </c>
      <c r="B285" s="29">
        <v>15</v>
      </c>
    </row>
    <row r="286" spans="1:2" x14ac:dyDescent="0.25">
      <c r="A286" s="44">
        <v>3.8399999999999799</v>
      </c>
      <c r="B286" s="29">
        <v>15</v>
      </c>
    </row>
    <row r="287" spans="1:2" x14ac:dyDescent="0.25">
      <c r="A287" s="44">
        <v>3.8499999999999801</v>
      </c>
      <c r="B287" s="29">
        <v>15</v>
      </c>
    </row>
    <row r="288" spans="1:2" x14ac:dyDescent="0.25">
      <c r="A288" s="44">
        <v>3.8599999999999799</v>
      </c>
      <c r="B288" s="29">
        <v>20</v>
      </c>
    </row>
    <row r="289" spans="1:2" x14ac:dyDescent="0.25">
      <c r="A289" s="44">
        <v>3.8699999999999801</v>
      </c>
      <c r="B289" s="29">
        <v>20</v>
      </c>
    </row>
    <row r="290" spans="1:2" x14ac:dyDescent="0.25">
      <c r="A290" s="44">
        <v>3.8799999999999799</v>
      </c>
      <c r="B290" s="29">
        <v>20</v>
      </c>
    </row>
    <row r="291" spans="1:2" x14ac:dyDescent="0.25">
      <c r="A291" s="44">
        <v>3.8899999999999801</v>
      </c>
      <c r="B291" s="29">
        <v>20</v>
      </c>
    </row>
    <row r="292" spans="1:2" x14ac:dyDescent="0.25">
      <c r="A292" s="44">
        <v>3.8999999999999799</v>
      </c>
      <c r="B292" s="29">
        <v>20</v>
      </c>
    </row>
    <row r="293" spans="1:2" x14ac:dyDescent="0.25">
      <c r="A293" s="44">
        <v>3.9099999999999802</v>
      </c>
      <c r="B293" s="29">
        <v>20</v>
      </c>
    </row>
    <row r="294" spans="1:2" x14ac:dyDescent="0.25">
      <c r="A294" s="44">
        <v>3.9199999999999799</v>
      </c>
      <c r="B294" s="29">
        <v>20</v>
      </c>
    </row>
    <row r="295" spans="1:2" x14ac:dyDescent="0.25">
      <c r="A295" s="44">
        <v>3.9299999999999802</v>
      </c>
      <c r="B295" s="29">
        <v>20</v>
      </c>
    </row>
    <row r="296" spans="1:2" x14ac:dyDescent="0.25">
      <c r="A296" s="44">
        <v>3.93999999999998</v>
      </c>
      <c r="B296" s="29">
        <v>20</v>
      </c>
    </row>
    <row r="297" spans="1:2" x14ac:dyDescent="0.25">
      <c r="A297" s="44">
        <v>3.9499999999999802</v>
      </c>
      <c r="B297" s="29">
        <v>20</v>
      </c>
    </row>
    <row r="298" spans="1:2" x14ac:dyDescent="0.25">
      <c r="A298" s="44">
        <v>3.95999999999998</v>
      </c>
      <c r="B298" s="29">
        <v>20</v>
      </c>
    </row>
    <row r="299" spans="1:2" x14ac:dyDescent="0.25">
      <c r="A299" s="44">
        <v>3.9699999999999802</v>
      </c>
      <c r="B299" s="29">
        <v>20</v>
      </c>
    </row>
    <row r="300" spans="1:2" x14ac:dyDescent="0.25">
      <c r="A300" s="44">
        <v>3.97999999999998</v>
      </c>
      <c r="B300" s="29">
        <v>20</v>
      </c>
    </row>
    <row r="301" spans="1:2" x14ac:dyDescent="0.25">
      <c r="A301" s="44">
        <v>3.9899999999999798</v>
      </c>
      <c r="B301" s="29">
        <v>20</v>
      </c>
    </row>
    <row r="302" spans="1:2" x14ac:dyDescent="0.25">
      <c r="A302" s="44">
        <v>3.99999999999998</v>
      </c>
      <c r="B302" s="29">
        <v>25</v>
      </c>
    </row>
    <row r="303" spans="1:2" x14ac:dyDescent="0.25">
      <c r="A303" s="44">
        <v>4.0099999999999802</v>
      </c>
      <c r="B303" s="29">
        <v>25</v>
      </c>
    </row>
    <row r="304" spans="1:2" x14ac:dyDescent="0.25">
      <c r="A304" s="44">
        <v>4.01999999999998</v>
      </c>
      <c r="B304" s="29">
        <v>25</v>
      </c>
    </row>
    <row r="305" spans="1:2" x14ac:dyDescent="0.25">
      <c r="A305" s="44">
        <v>4.0299999999999798</v>
      </c>
      <c r="B305" s="29">
        <v>25</v>
      </c>
    </row>
    <row r="306" spans="1:2" x14ac:dyDescent="0.25">
      <c r="A306" s="44">
        <v>4.0399999999999796</v>
      </c>
      <c r="B306" s="29">
        <v>25</v>
      </c>
    </row>
    <row r="307" spans="1:2" x14ac:dyDescent="0.25">
      <c r="A307" s="44">
        <v>4.0499999999999803</v>
      </c>
      <c r="B307" s="29">
        <v>25</v>
      </c>
    </row>
    <row r="308" spans="1:2" x14ac:dyDescent="0.25">
      <c r="A308" s="44">
        <v>4.0599999999999801</v>
      </c>
      <c r="B308" s="29">
        <v>25</v>
      </c>
    </row>
    <row r="309" spans="1:2" x14ac:dyDescent="0.25">
      <c r="A309" s="44">
        <v>4.0699999999999799</v>
      </c>
      <c r="B309" s="29">
        <v>25</v>
      </c>
    </row>
    <row r="310" spans="1:2" x14ac:dyDescent="0.25">
      <c r="A310" s="44">
        <v>4.0799999999999796</v>
      </c>
      <c r="B310" s="29">
        <v>25</v>
      </c>
    </row>
    <row r="311" spans="1:2" x14ac:dyDescent="0.25">
      <c r="A311" s="44">
        <v>4.0899999999999803</v>
      </c>
      <c r="B311" s="29">
        <v>25</v>
      </c>
    </row>
    <row r="312" spans="1:2" x14ac:dyDescent="0.25">
      <c r="A312" s="44">
        <v>4.0999999999999801</v>
      </c>
      <c r="B312" s="29">
        <v>25</v>
      </c>
    </row>
    <row r="313" spans="1:2" x14ac:dyDescent="0.25">
      <c r="A313" s="44">
        <v>4.1099999999999799</v>
      </c>
      <c r="B313" s="29">
        <v>25</v>
      </c>
    </row>
    <row r="314" spans="1:2" x14ac:dyDescent="0.25">
      <c r="A314" s="44">
        <v>4.1199999999999797</v>
      </c>
      <c r="B314" s="29">
        <v>25</v>
      </c>
    </row>
    <row r="315" spans="1:2" x14ac:dyDescent="0.25">
      <c r="A315" s="44">
        <v>4.1299999999999804</v>
      </c>
      <c r="B315" s="29">
        <v>25</v>
      </c>
    </row>
    <row r="316" spans="1:2" x14ac:dyDescent="0.25">
      <c r="A316" s="44">
        <v>4.1399999999999801</v>
      </c>
      <c r="B316" s="29">
        <v>25</v>
      </c>
    </row>
    <row r="317" spans="1:2" x14ac:dyDescent="0.25">
      <c r="A317" s="44">
        <v>4.1499999999999799</v>
      </c>
      <c r="B317" s="29">
        <v>25</v>
      </c>
    </row>
    <row r="318" spans="1:2" x14ac:dyDescent="0.25">
      <c r="A318" s="44">
        <v>4.1599999999999797</v>
      </c>
      <c r="B318" s="29">
        <v>25</v>
      </c>
    </row>
    <row r="319" spans="1:2" x14ac:dyDescent="0.25">
      <c r="A319" s="44">
        <v>4.1699999999999804</v>
      </c>
      <c r="B319" s="29">
        <v>30</v>
      </c>
    </row>
    <row r="320" spans="1:2" x14ac:dyDescent="0.25">
      <c r="A320" s="44">
        <v>4.1799999999999704</v>
      </c>
      <c r="B320" s="29">
        <v>30</v>
      </c>
    </row>
    <row r="321" spans="1:2" x14ac:dyDescent="0.25">
      <c r="A321" s="44">
        <v>4.1899999999999702</v>
      </c>
      <c r="B321" s="29">
        <v>30</v>
      </c>
    </row>
    <row r="322" spans="1:2" x14ac:dyDescent="0.25">
      <c r="A322" s="44">
        <v>4.19999999999997</v>
      </c>
      <c r="B322" s="29">
        <v>30</v>
      </c>
    </row>
    <row r="323" spans="1:2" x14ac:dyDescent="0.25">
      <c r="A323" s="44">
        <v>4.2099999999999698</v>
      </c>
      <c r="B323" s="29">
        <v>30</v>
      </c>
    </row>
    <row r="324" spans="1:2" x14ac:dyDescent="0.25">
      <c r="A324" s="44">
        <v>4.2199999999999704</v>
      </c>
      <c r="B324" s="29">
        <v>30</v>
      </c>
    </row>
    <row r="325" spans="1:2" x14ac:dyDescent="0.25">
      <c r="A325" s="44">
        <v>4.2299999999999702</v>
      </c>
      <c r="B325" s="29">
        <v>30</v>
      </c>
    </row>
    <row r="326" spans="1:2" x14ac:dyDescent="0.25">
      <c r="A326" s="44">
        <v>4.23999999999997</v>
      </c>
      <c r="B326" s="29">
        <v>30</v>
      </c>
    </row>
    <row r="327" spans="1:2" x14ac:dyDescent="0.25">
      <c r="A327" s="44">
        <v>4.2499999999999698</v>
      </c>
      <c r="B327" s="29">
        <v>30</v>
      </c>
    </row>
    <row r="328" spans="1:2" x14ac:dyDescent="0.25">
      <c r="A328" s="44">
        <v>4.2599999999999696</v>
      </c>
      <c r="B328" s="29">
        <v>30</v>
      </c>
    </row>
    <row r="329" spans="1:2" x14ac:dyDescent="0.25">
      <c r="A329" s="44">
        <v>4.2699999999999703</v>
      </c>
      <c r="B329" s="29">
        <v>30</v>
      </c>
    </row>
    <row r="330" spans="1:2" x14ac:dyDescent="0.25">
      <c r="A330" s="44">
        <v>4.2799999999999701</v>
      </c>
      <c r="B330" s="29">
        <v>30</v>
      </c>
    </row>
    <row r="331" spans="1:2" x14ac:dyDescent="0.25">
      <c r="A331" s="44">
        <v>4.2899999999999698</v>
      </c>
      <c r="B331" s="29">
        <v>30</v>
      </c>
    </row>
    <row r="332" spans="1:2" x14ac:dyDescent="0.25">
      <c r="A332" s="44">
        <v>4.2999999999999696</v>
      </c>
      <c r="B332" s="29">
        <v>30</v>
      </c>
    </row>
    <row r="333" spans="1:2" x14ac:dyDescent="0.25">
      <c r="A333" s="44">
        <v>4.3099999999999703</v>
      </c>
      <c r="B333" s="29">
        <v>30</v>
      </c>
    </row>
    <row r="334" spans="1:2" x14ac:dyDescent="0.25">
      <c r="A334" s="44">
        <v>4.3199999999999701</v>
      </c>
      <c r="B334" s="29">
        <v>30</v>
      </c>
    </row>
    <row r="335" spans="1:2" x14ac:dyDescent="0.25">
      <c r="A335" s="44">
        <v>4.3299999999999699</v>
      </c>
      <c r="B335" s="29">
        <v>30</v>
      </c>
    </row>
    <row r="336" spans="1:2" x14ac:dyDescent="0.25">
      <c r="A336" s="44">
        <v>4.3399999999999697</v>
      </c>
      <c r="B336" s="29">
        <v>30</v>
      </c>
    </row>
    <row r="337" spans="1:2" x14ac:dyDescent="0.25">
      <c r="A337" s="44">
        <v>4.3499999999999703</v>
      </c>
      <c r="B337" s="29">
        <v>30</v>
      </c>
    </row>
    <row r="338" spans="1:2" x14ac:dyDescent="0.25">
      <c r="A338" s="44">
        <v>4.3599999999999701</v>
      </c>
      <c r="B338" s="29">
        <v>30</v>
      </c>
    </row>
    <row r="339" spans="1:2" x14ac:dyDescent="0.25">
      <c r="A339" s="44">
        <v>4.3699999999999699</v>
      </c>
      <c r="B339" s="29">
        <v>30</v>
      </c>
    </row>
    <row r="340" spans="1:2" x14ac:dyDescent="0.25">
      <c r="A340" s="44">
        <v>4.3799999999999697</v>
      </c>
      <c r="B340" s="29">
        <v>30</v>
      </c>
    </row>
    <row r="341" spans="1:2" x14ac:dyDescent="0.25">
      <c r="A341" s="44">
        <v>4.3899999999999704</v>
      </c>
      <c r="B341" s="29">
        <v>30</v>
      </c>
    </row>
    <row r="342" spans="1:2" x14ac:dyDescent="0.25">
      <c r="A342" s="44">
        <v>4.3999999999999702</v>
      </c>
      <c r="B342" s="29">
        <v>30</v>
      </c>
    </row>
    <row r="343" spans="1:2" x14ac:dyDescent="0.25">
      <c r="A343" s="44">
        <v>4.4099999999999699</v>
      </c>
      <c r="B343" s="29">
        <v>30</v>
      </c>
    </row>
    <row r="344" spans="1:2" x14ac:dyDescent="0.25">
      <c r="A344" s="44">
        <v>4.4199999999999697</v>
      </c>
      <c r="B344" s="29">
        <v>30</v>
      </c>
    </row>
    <row r="345" spans="1:2" x14ac:dyDescent="0.25">
      <c r="A345" s="44">
        <v>4.4299999999999704</v>
      </c>
      <c r="B345" s="29">
        <v>35</v>
      </c>
    </row>
    <row r="346" spans="1:2" x14ac:dyDescent="0.25">
      <c r="A346" s="44">
        <v>4.4399999999999702</v>
      </c>
      <c r="B346" s="29">
        <v>35</v>
      </c>
    </row>
    <row r="347" spans="1:2" x14ac:dyDescent="0.25">
      <c r="A347" s="44">
        <v>4.44999999999997</v>
      </c>
      <c r="B347" s="29">
        <v>35</v>
      </c>
    </row>
    <row r="348" spans="1:2" x14ac:dyDescent="0.25">
      <c r="A348" s="44">
        <v>4.4599999999999698</v>
      </c>
      <c r="B348" s="29">
        <v>35</v>
      </c>
    </row>
    <row r="349" spans="1:2" x14ac:dyDescent="0.25">
      <c r="A349" s="44">
        <v>4.4699999999999704</v>
      </c>
      <c r="B349" s="29">
        <v>35</v>
      </c>
    </row>
    <row r="350" spans="1:2" x14ac:dyDescent="0.25">
      <c r="A350" s="44">
        <v>4.4799999999999702</v>
      </c>
      <c r="B350" s="29">
        <v>35</v>
      </c>
    </row>
    <row r="351" spans="1:2" x14ac:dyDescent="0.25">
      <c r="A351" s="44">
        <v>4.48999999999997</v>
      </c>
      <c r="B351" s="29">
        <v>35</v>
      </c>
    </row>
    <row r="352" spans="1:2" x14ac:dyDescent="0.25">
      <c r="A352" s="44">
        <v>4.4999999999999698</v>
      </c>
      <c r="B352" s="29">
        <v>35</v>
      </c>
    </row>
    <row r="353" spans="1:2" x14ac:dyDescent="0.25">
      <c r="A353" s="44">
        <v>4.5099999999999696</v>
      </c>
      <c r="B353" s="29">
        <v>35</v>
      </c>
    </row>
    <row r="354" spans="1:2" x14ac:dyDescent="0.25">
      <c r="A354" s="44">
        <v>4.5199999999999703</v>
      </c>
      <c r="B354" s="29">
        <v>35</v>
      </c>
    </row>
    <row r="355" spans="1:2" x14ac:dyDescent="0.25">
      <c r="A355" s="44">
        <v>4.5299999999999701</v>
      </c>
      <c r="B355" s="29">
        <v>35</v>
      </c>
    </row>
    <row r="356" spans="1:2" x14ac:dyDescent="0.25">
      <c r="A356" s="44">
        <v>4.5399999999999698</v>
      </c>
      <c r="B356" s="29">
        <v>35</v>
      </c>
    </row>
    <row r="357" spans="1:2" x14ac:dyDescent="0.25">
      <c r="A357" s="44">
        <v>4.5499999999999696</v>
      </c>
      <c r="B357" s="29">
        <v>35</v>
      </c>
    </row>
    <row r="358" spans="1:2" x14ac:dyDescent="0.25">
      <c r="A358" s="44">
        <v>4.5599999999999703</v>
      </c>
      <c r="B358" s="29">
        <v>35</v>
      </c>
    </row>
    <row r="359" spans="1:2" x14ac:dyDescent="0.25">
      <c r="A359" s="44">
        <v>4.5699999999999701</v>
      </c>
      <c r="B359" s="29">
        <v>40</v>
      </c>
    </row>
    <row r="360" spans="1:2" x14ac:dyDescent="0.25">
      <c r="A360" s="44">
        <v>4.5799999999999699</v>
      </c>
      <c r="B360" s="29">
        <v>40</v>
      </c>
    </row>
    <row r="361" spans="1:2" x14ac:dyDescent="0.25">
      <c r="A361" s="44">
        <v>4.5899999999999697</v>
      </c>
      <c r="B361" s="29">
        <v>40</v>
      </c>
    </row>
    <row r="362" spans="1:2" x14ac:dyDescent="0.25">
      <c r="A362" s="44">
        <v>4.5999999999999703</v>
      </c>
      <c r="B362" s="29">
        <v>40</v>
      </c>
    </row>
    <row r="363" spans="1:2" x14ac:dyDescent="0.25">
      <c r="A363" s="44">
        <v>4.6099999999999701</v>
      </c>
      <c r="B363" s="29">
        <v>40</v>
      </c>
    </row>
    <row r="364" spans="1:2" x14ac:dyDescent="0.25">
      <c r="A364" s="44">
        <v>4.6199999999999699</v>
      </c>
      <c r="B364" s="29">
        <v>40</v>
      </c>
    </row>
    <row r="365" spans="1:2" x14ac:dyDescent="0.25">
      <c r="A365" s="44">
        <v>4.6299999999999697</v>
      </c>
      <c r="B365" s="29">
        <v>40</v>
      </c>
    </row>
    <row r="366" spans="1:2" x14ac:dyDescent="0.25">
      <c r="A366" s="44">
        <v>4.6399999999999704</v>
      </c>
      <c r="B366" s="29">
        <v>40</v>
      </c>
    </row>
    <row r="367" spans="1:2" x14ac:dyDescent="0.25">
      <c r="A367" s="44">
        <v>4.6499999999999604</v>
      </c>
      <c r="B367" s="29">
        <v>40</v>
      </c>
    </row>
    <row r="368" spans="1:2" x14ac:dyDescent="0.25">
      <c r="A368" s="44">
        <v>4.6599999999999602</v>
      </c>
      <c r="B368" s="29">
        <v>40</v>
      </c>
    </row>
    <row r="369" spans="1:2" x14ac:dyDescent="0.25">
      <c r="A369" s="44">
        <v>4.66999999999996</v>
      </c>
      <c r="B369" s="29">
        <v>40</v>
      </c>
    </row>
    <row r="370" spans="1:2" x14ac:dyDescent="0.25">
      <c r="A370" s="44">
        <v>4.6799999999999597</v>
      </c>
      <c r="B370" s="29">
        <v>40</v>
      </c>
    </row>
    <row r="371" spans="1:2" x14ac:dyDescent="0.25">
      <c r="A371" s="44">
        <v>4.6899999999999604</v>
      </c>
      <c r="B371" s="29">
        <v>40</v>
      </c>
    </row>
    <row r="372" spans="1:2" x14ac:dyDescent="0.25">
      <c r="A372" s="44">
        <v>4.6999999999999602</v>
      </c>
      <c r="B372" s="29">
        <v>40</v>
      </c>
    </row>
    <row r="373" spans="1:2" x14ac:dyDescent="0.25">
      <c r="A373" s="44">
        <v>4.70999999999996</v>
      </c>
      <c r="B373" s="29">
        <v>45</v>
      </c>
    </row>
    <row r="374" spans="1:2" x14ac:dyDescent="0.25">
      <c r="A374" s="44">
        <v>4.7199999999999598</v>
      </c>
      <c r="B374" s="29">
        <v>45</v>
      </c>
    </row>
    <row r="375" spans="1:2" x14ac:dyDescent="0.25">
      <c r="A375" s="44">
        <v>4.7299999999999596</v>
      </c>
      <c r="B375" s="29">
        <v>45</v>
      </c>
    </row>
    <row r="376" spans="1:2" x14ac:dyDescent="0.25">
      <c r="A376" s="44">
        <v>4.7399999999999602</v>
      </c>
      <c r="B376" s="29">
        <v>45</v>
      </c>
    </row>
    <row r="377" spans="1:2" x14ac:dyDescent="0.25">
      <c r="A377" s="44">
        <v>4.74999999999996</v>
      </c>
      <c r="B377" s="29">
        <v>45</v>
      </c>
    </row>
    <row r="378" spans="1:2" x14ac:dyDescent="0.25">
      <c r="A378" s="44">
        <v>4.7599999999999598</v>
      </c>
      <c r="B378" s="29">
        <v>45</v>
      </c>
    </row>
    <row r="379" spans="1:2" x14ac:dyDescent="0.25">
      <c r="A379" s="44">
        <v>4.7699999999999596</v>
      </c>
      <c r="B379" s="29">
        <v>45</v>
      </c>
    </row>
    <row r="380" spans="1:2" x14ac:dyDescent="0.25">
      <c r="A380" s="44">
        <v>4.7799999999999603</v>
      </c>
      <c r="B380" s="29">
        <v>45</v>
      </c>
    </row>
    <row r="381" spans="1:2" x14ac:dyDescent="0.25">
      <c r="A381" s="44">
        <v>4.7899999999999601</v>
      </c>
      <c r="B381" s="29">
        <v>45</v>
      </c>
    </row>
    <row r="382" spans="1:2" x14ac:dyDescent="0.25">
      <c r="A382" s="44">
        <v>4.7999999999999599</v>
      </c>
      <c r="B382" s="29">
        <v>45</v>
      </c>
    </row>
    <row r="383" spans="1:2" x14ac:dyDescent="0.25">
      <c r="A383" s="44">
        <v>4.8099999999999596</v>
      </c>
      <c r="B383" s="29">
        <v>45</v>
      </c>
    </row>
    <row r="384" spans="1:2" x14ac:dyDescent="0.25">
      <c r="A384" s="44">
        <v>4.8199999999999603</v>
      </c>
      <c r="B384" s="29">
        <v>45</v>
      </c>
    </row>
    <row r="385" spans="1:2" x14ac:dyDescent="0.25">
      <c r="A385" s="44">
        <v>4.8299999999999601</v>
      </c>
      <c r="B385" s="29">
        <v>45</v>
      </c>
    </row>
    <row r="386" spans="1:2" x14ac:dyDescent="0.25">
      <c r="A386" s="44">
        <v>4.8399999999999599</v>
      </c>
      <c r="B386" s="29">
        <v>45</v>
      </c>
    </row>
    <row r="387" spans="1:2" x14ac:dyDescent="0.25">
      <c r="A387" s="44">
        <v>4.8499999999999597</v>
      </c>
      <c r="B387" s="29">
        <v>45</v>
      </c>
    </row>
    <row r="388" spans="1:2" x14ac:dyDescent="0.25">
      <c r="A388" s="44">
        <v>4.8599999999999604</v>
      </c>
      <c r="B388" s="29">
        <v>50</v>
      </c>
    </row>
    <row r="389" spans="1:2" x14ac:dyDescent="0.25">
      <c r="A389" s="44">
        <v>4.8699999999999601</v>
      </c>
      <c r="B389" s="29">
        <v>50</v>
      </c>
    </row>
    <row r="390" spans="1:2" x14ac:dyDescent="0.25">
      <c r="A390" s="44">
        <v>4.8799999999999599</v>
      </c>
      <c r="B390" s="29">
        <v>50</v>
      </c>
    </row>
    <row r="391" spans="1:2" x14ac:dyDescent="0.25">
      <c r="A391" s="44">
        <v>4.8899999999999597</v>
      </c>
      <c r="B391" s="29">
        <v>50</v>
      </c>
    </row>
    <row r="392" spans="1:2" x14ac:dyDescent="0.25">
      <c r="A392" s="44">
        <v>4.8999999999999604</v>
      </c>
      <c r="B392" s="29">
        <v>50</v>
      </c>
    </row>
    <row r="393" spans="1:2" x14ac:dyDescent="0.25">
      <c r="A393" s="44">
        <v>4.9099999999999602</v>
      </c>
      <c r="B393" s="29">
        <v>50</v>
      </c>
    </row>
    <row r="394" spans="1:2" x14ac:dyDescent="0.25">
      <c r="A394" s="44">
        <v>4.91999999999996</v>
      </c>
      <c r="B394" s="29">
        <v>50</v>
      </c>
    </row>
    <row r="395" spans="1:2" x14ac:dyDescent="0.25">
      <c r="A395" s="44">
        <v>4.9299999999999597</v>
      </c>
      <c r="B395" s="29">
        <v>50</v>
      </c>
    </row>
    <row r="396" spans="1:2" x14ac:dyDescent="0.25">
      <c r="A396" s="44">
        <v>4.9399999999999604</v>
      </c>
      <c r="B396" s="29">
        <v>50</v>
      </c>
    </row>
    <row r="397" spans="1:2" x14ac:dyDescent="0.25">
      <c r="A397" s="44">
        <v>4.9499999999999602</v>
      </c>
      <c r="B397" s="29">
        <v>50</v>
      </c>
    </row>
    <row r="398" spans="1:2" x14ac:dyDescent="0.25">
      <c r="A398" s="44">
        <v>4.95999999999996</v>
      </c>
      <c r="B398" s="29">
        <v>50</v>
      </c>
    </row>
    <row r="399" spans="1:2" x14ac:dyDescent="0.25">
      <c r="A399" s="44">
        <v>4.9699999999999598</v>
      </c>
      <c r="B399" s="29">
        <v>50</v>
      </c>
    </row>
    <row r="400" spans="1:2" x14ac:dyDescent="0.25">
      <c r="A400" s="44">
        <v>4.9799999999999596</v>
      </c>
      <c r="B400" s="29">
        <v>50</v>
      </c>
    </row>
    <row r="401" spans="1:2" x14ac:dyDescent="0.25">
      <c r="A401" s="44">
        <v>4.9899999999999602</v>
      </c>
      <c r="B401" s="29">
        <v>50</v>
      </c>
    </row>
    <row r="402" spans="1:2" x14ac:dyDescent="0.25">
      <c r="A402" s="44">
        <v>4.99999999999996</v>
      </c>
      <c r="B402" s="29">
        <v>55</v>
      </c>
    </row>
    <row r="403" spans="1:2" x14ac:dyDescent="0.25">
      <c r="A403" s="44">
        <v>5.0099999999999598</v>
      </c>
      <c r="B403" s="29">
        <v>55</v>
      </c>
    </row>
    <row r="404" spans="1:2" x14ac:dyDescent="0.25">
      <c r="A404" s="44">
        <v>5.0199999999999596</v>
      </c>
      <c r="B404" s="29">
        <v>55</v>
      </c>
    </row>
    <row r="405" spans="1:2" x14ac:dyDescent="0.25">
      <c r="A405" s="44">
        <v>5.0299999999999603</v>
      </c>
      <c r="B405" s="29">
        <v>55</v>
      </c>
    </row>
    <row r="406" spans="1:2" x14ac:dyDescent="0.25">
      <c r="A406" s="44">
        <v>5.0399999999999601</v>
      </c>
      <c r="B406" s="29">
        <v>55</v>
      </c>
    </row>
    <row r="407" spans="1:2" x14ac:dyDescent="0.25">
      <c r="A407" s="44">
        <v>5.0499999999999599</v>
      </c>
      <c r="B407" s="29">
        <v>55</v>
      </c>
    </row>
    <row r="408" spans="1:2" x14ac:dyDescent="0.25">
      <c r="A408" s="44">
        <v>5.0599999999999596</v>
      </c>
      <c r="B408" s="29">
        <v>55</v>
      </c>
    </row>
    <row r="409" spans="1:2" x14ac:dyDescent="0.25">
      <c r="A409" s="44">
        <v>5.0699999999999603</v>
      </c>
      <c r="B409" s="29">
        <v>55</v>
      </c>
    </row>
    <row r="410" spans="1:2" x14ac:dyDescent="0.25">
      <c r="A410" s="44">
        <v>5.0799999999999601</v>
      </c>
      <c r="B410" s="29">
        <v>55</v>
      </c>
    </row>
    <row r="411" spans="1:2" x14ac:dyDescent="0.25">
      <c r="A411" s="44">
        <v>5.0899999999999599</v>
      </c>
      <c r="B411" s="29">
        <v>55</v>
      </c>
    </row>
    <row r="412" spans="1:2" x14ac:dyDescent="0.25">
      <c r="A412" s="44">
        <v>5.0999999999999597</v>
      </c>
      <c r="B412" s="29">
        <v>55</v>
      </c>
    </row>
    <row r="413" spans="1:2" x14ac:dyDescent="0.25">
      <c r="A413" s="44">
        <v>5.1099999999999604</v>
      </c>
      <c r="B413" s="29">
        <v>55</v>
      </c>
    </row>
    <row r="414" spans="1:2" x14ac:dyDescent="0.25">
      <c r="A414" s="44">
        <v>5.1199999999999504</v>
      </c>
      <c r="B414" s="29">
        <v>55</v>
      </c>
    </row>
    <row r="415" spans="1:2" x14ac:dyDescent="0.25">
      <c r="A415" s="44">
        <v>5.1299999999999502</v>
      </c>
      <c r="B415" s="29">
        <v>55</v>
      </c>
    </row>
    <row r="416" spans="1:2" x14ac:dyDescent="0.25">
      <c r="A416" s="44">
        <v>5.1399999999999499</v>
      </c>
      <c r="B416" s="29">
        <v>60</v>
      </c>
    </row>
    <row r="417" spans="1:2" x14ac:dyDescent="0.25">
      <c r="A417" s="44">
        <v>5.1499999999999497</v>
      </c>
      <c r="B417" s="29">
        <v>60</v>
      </c>
    </row>
    <row r="418" spans="1:2" x14ac:dyDescent="0.25">
      <c r="A418" s="44">
        <v>5.1599999999999504</v>
      </c>
      <c r="B418" s="29">
        <v>60</v>
      </c>
    </row>
    <row r="419" spans="1:2" x14ac:dyDescent="0.25">
      <c r="A419" s="44">
        <v>5.1699999999999502</v>
      </c>
      <c r="B419" s="29">
        <v>60</v>
      </c>
    </row>
    <row r="420" spans="1:2" x14ac:dyDescent="0.25">
      <c r="A420" s="44">
        <v>5.17999999999995</v>
      </c>
      <c r="B420" s="29">
        <v>60</v>
      </c>
    </row>
    <row r="421" spans="1:2" x14ac:dyDescent="0.25">
      <c r="A421" s="44">
        <v>5.1899999999999498</v>
      </c>
      <c r="B421" s="29">
        <v>60</v>
      </c>
    </row>
    <row r="422" spans="1:2" x14ac:dyDescent="0.25">
      <c r="A422" s="44">
        <v>5.1999999999999504</v>
      </c>
      <c r="B422" s="29">
        <v>60</v>
      </c>
    </row>
    <row r="423" spans="1:2" x14ac:dyDescent="0.25">
      <c r="A423" s="44">
        <v>5.2099999999999502</v>
      </c>
      <c r="B423" s="29">
        <v>60</v>
      </c>
    </row>
    <row r="424" spans="1:2" x14ac:dyDescent="0.25">
      <c r="A424" s="44">
        <v>5.21999999999995</v>
      </c>
      <c r="B424" s="29">
        <v>60</v>
      </c>
    </row>
    <row r="425" spans="1:2" x14ac:dyDescent="0.25">
      <c r="A425" s="44">
        <v>5.2299999999999498</v>
      </c>
      <c r="B425" s="29">
        <v>60</v>
      </c>
    </row>
    <row r="426" spans="1:2" x14ac:dyDescent="0.25">
      <c r="A426" s="44">
        <v>5.2399999999999496</v>
      </c>
      <c r="B426" s="29">
        <v>60</v>
      </c>
    </row>
    <row r="427" spans="1:2" x14ac:dyDescent="0.25">
      <c r="A427" s="44">
        <v>5.2499999999999503</v>
      </c>
      <c r="B427" s="29">
        <v>60</v>
      </c>
    </row>
    <row r="428" spans="1:2" x14ac:dyDescent="0.25">
      <c r="A428" s="44">
        <v>5.25999999999995</v>
      </c>
      <c r="B428" s="29">
        <v>60</v>
      </c>
    </row>
    <row r="429" spans="1:2" x14ac:dyDescent="0.25">
      <c r="A429" s="44">
        <v>5.2699999999999498</v>
      </c>
      <c r="B429" s="29">
        <v>60</v>
      </c>
    </row>
    <row r="430" spans="1:2" x14ac:dyDescent="0.25">
      <c r="A430" s="44">
        <v>5.2799999999999496</v>
      </c>
      <c r="B430" s="29">
        <v>60</v>
      </c>
    </row>
    <row r="431" spans="1:2" x14ac:dyDescent="0.25">
      <c r="A431" s="44">
        <v>5.2899999999999503</v>
      </c>
      <c r="B431" s="29">
        <v>65</v>
      </c>
    </row>
    <row r="432" spans="1:2" x14ac:dyDescent="0.25">
      <c r="A432" s="44">
        <v>5.2999999999999501</v>
      </c>
      <c r="B432" s="29">
        <v>65</v>
      </c>
    </row>
    <row r="433" spans="1:2" x14ac:dyDescent="0.25">
      <c r="A433" s="44">
        <v>5.3099999999999499</v>
      </c>
      <c r="B433" s="29">
        <v>65</v>
      </c>
    </row>
    <row r="434" spans="1:2" x14ac:dyDescent="0.25">
      <c r="A434" s="44">
        <v>5.3199999999999497</v>
      </c>
      <c r="B434" s="29">
        <v>65</v>
      </c>
    </row>
    <row r="435" spans="1:2" x14ac:dyDescent="0.25">
      <c r="A435" s="44">
        <v>5.3299999999999503</v>
      </c>
      <c r="B435" s="29">
        <v>65</v>
      </c>
    </row>
    <row r="436" spans="1:2" x14ac:dyDescent="0.25">
      <c r="A436" s="44">
        <v>5.3399999999999501</v>
      </c>
      <c r="B436" s="29">
        <v>65</v>
      </c>
    </row>
    <row r="437" spans="1:2" x14ac:dyDescent="0.25">
      <c r="A437" s="44">
        <v>5.3499999999999499</v>
      </c>
      <c r="B437" s="29">
        <v>65</v>
      </c>
    </row>
    <row r="438" spans="1:2" x14ac:dyDescent="0.25">
      <c r="A438" s="44">
        <v>5.3599999999999497</v>
      </c>
      <c r="B438" s="29">
        <v>65</v>
      </c>
    </row>
    <row r="439" spans="1:2" x14ac:dyDescent="0.25">
      <c r="A439" s="44">
        <v>5.3699999999999504</v>
      </c>
      <c r="B439" s="29">
        <v>65</v>
      </c>
    </row>
    <row r="440" spans="1:2" x14ac:dyDescent="0.25">
      <c r="A440" s="44">
        <v>5.3799999999999502</v>
      </c>
      <c r="B440" s="29">
        <v>65</v>
      </c>
    </row>
    <row r="441" spans="1:2" x14ac:dyDescent="0.25">
      <c r="A441" s="44">
        <v>5.3899999999999499</v>
      </c>
      <c r="B441" s="29">
        <v>65</v>
      </c>
    </row>
    <row r="442" spans="1:2" x14ac:dyDescent="0.25">
      <c r="A442" s="44">
        <v>5.3999999999999497</v>
      </c>
      <c r="B442" s="29">
        <v>65</v>
      </c>
    </row>
    <row r="443" spans="1:2" x14ac:dyDescent="0.25">
      <c r="A443" s="44">
        <v>5.4099999999999504</v>
      </c>
      <c r="B443" s="29">
        <v>65</v>
      </c>
    </row>
    <row r="444" spans="1:2" x14ac:dyDescent="0.25">
      <c r="A444" s="44">
        <v>5.4199999999999502</v>
      </c>
      <c r="B444" s="29">
        <v>65</v>
      </c>
    </row>
    <row r="445" spans="1:2" x14ac:dyDescent="0.25">
      <c r="A445" s="44">
        <v>5.42999999999995</v>
      </c>
      <c r="B445" s="29">
        <v>70</v>
      </c>
    </row>
    <row r="446" spans="1:2" x14ac:dyDescent="0.25">
      <c r="A446" s="44">
        <v>5.4399999999999498</v>
      </c>
      <c r="B446" s="29">
        <v>70</v>
      </c>
    </row>
    <row r="447" spans="1:2" x14ac:dyDescent="0.25">
      <c r="A447" s="44">
        <v>5.4499999999999504</v>
      </c>
      <c r="B447" s="29">
        <v>70</v>
      </c>
    </row>
    <row r="448" spans="1:2" x14ac:dyDescent="0.25">
      <c r="A448" s="44">
        <v>5.4599999999999502</v>
      </c>
      <c r="B448" s="29">
        <v>70</v>
      </c>
    </row>
    <row r="449" spans="1:2" x14ac:dyDescent="0.25">
      <c r="A449" s="44">
        <v>5.46999999999995</v>
      </c>
      <c r="B449" s="29">
        <v>70</v>
      </c>
    </row>
    <row r="450" spans="1:2" x14ac:dyDescent="0.25">
      <c r="A450" s="44">
        <v>5.4799999999999498</v>
      </c>
      <c r="B450" s="29">
        <v>70</v>
      </c>
    </row>
    <row r="451" spans="1:2" x14ac:dyDescent="0.25">
      <c r="A451" s="44">
        <v>5.4899999999999496</v>
      </c>
      <c r="B451" s="29">
        <v>70</v>
      </c>
    </row>
    <row r="452" spans="1:2" x14ac:dyDescent="0.25">
      <c r="A452" s="44">
        <v>5.4999999999999503</v>
      </c>
      <c r="B452" s="29">
        <v>70</v>
      </c>
    </row>
    <row r="453" spans="1:2" x14ac:dyDescent="0.25">
      <c r="A453" s="44">
        <v>5.50999999999995</v>
      </c>
      <c r="B453" s="29">
        <v>70</v>
      </c>
    </row>
    <row r="454" spans="1:2" x14ac:dyDescent="0.25">
      <c r="A454" s="44">
        <v>5.5199999999999498</v>
      </c>
      <c r="B454" s="29">
        <v>70</v>
      </c>
    </row>
    <row r="455" spans="1:2" x14ac:dyDescent="0.25">
      <c r="A455" s="44">
        <v>5.5299999999999496</v>
      </c>
      <c r="B455" s="29">
        <v>70</v>
      </c>
    </row>
    <row r="456" spans="1:2" x14ac:dyDescent="0.25">
      <c r="A456" s="44">
        <v>5.5399999999999503</v>
      </c>
      <c r="B456" s="29">
        <v>70</v>
      </c>
    </row>
    <row r="457" spans="1:2" x14ac:dyDescent="0.25">
      <c r="A457" s="44">
        <v>5.5499999999999501</v>
      </c>
      <c r="B457" s="29">
        <v>70</v>
      </c>
    </row>
    <row r="458" spans="1:2" x14ac:dyDescent="0.25">
      <c r="A458" s="44">
        <v>5.5599999999999499</v>
      </c>
      <c r="B458" s="29">
        <v>70</v>
      </c>
    </row>
    <row r="459" spans="1:2" x14ac:dyDescent="0.25">
      <c r="A459" s="44">
        <v>5.5699999999999497</v>
      </c>
      <c r="B459" s="29">
        <v>75</v>
      </c>
    </row>
    <row r="460" spans="1:2" x14ac:dyDescent="0.25">
      <c r="A460" s="44">
        <v>5.5799999999999503</v>
      </c>
      <c r="B460" s="29">
        <v>75</v>
      </c>
    </row>
    <row r="461" spans="1:2" x14ac:dyDescent="0.25">
      <c r="A461" s="44">
        <v>5.5899999999999403</v>
      </c>
      <c r="B461" s="29">
        <v>75</v>
      </c>
    </row>
    <row r="462" spans="1:2" x14ac:dyDescent="0.25">
      <c r="A462" s="44">
        <v>5.5999999999999401</v>
      </c>
      <c r="B462" s="29">
        <v>75</v>
      </c>
    </row>
    <row r="463" spans="1:2" x14ac:dyDescent="0.25">
      <c r="A463" s="44">
        <v>5.6099999999999399</v>
      </c>
      <c r="B463" s="29">
        <v>75</v>
      </c>
    </row>
    <row r="464" spans="1:2" x14ac:dyDescent="0.25">
      <c r="A464" s="44">
        <v>5.6199999999999397</v>
      </c>
      <c r="B464" s="29">
        <v>75</v>
      </c>
    </row>
    <row r="465" spans="1:2" x14ac:dyDescent="0.25">
      <c r="A465" s="44">
        <v>5.6299999999999404</v>
      </c>
      <c r="B465" s="29">
        <v>75</v>
      </c>
    </row>
    <row r="466" spans="1:2" x14ac:dyDescent="0.25">
      <c r="A466" s="44">
        <v>5.6399999999999402</v>
      </c>
      <c r="B466" s="29">
        <v>75</v>
      </c>
    </row>
    <row r="467" spans="1:2" x14ac:dyDescent="0.25">
      <c r="A467" s="44">
        <v>5.64999999999994</v>
      </c>
      <c r="B467" s="29">
        <v>75</v>
      </c>
    </row>
    <row r="468" spans="1:2" x14ac:dyDescent="0.25">
      <c r="A468" s="44">
        <v>5.6599999999999397</v>
      </c>
      <c r="B468" s="29">
        <v>75</v>
      </c>
    </row>
    <row r="469" spans="1:2" x14ac:dyDescent="0.25">
      <c r="A469" s="44">
        <v>5.6699999999999404</v>
      </c>
      <c r="B469" s="29">
        <v>75</v>
      </c>
    </row>
    <row r="470" spans="1:2" x14ac:dyDescent="0.25">
      <c r="A470" s="44">
        <v>5.6799999999999402</v>
      </c>
      <c r="B470" s="29">
        <v>75</v>
      </c>
    </row>
    <row r="471" spans="1:2" x14ac:dyDescent="0.25">
      <c r="A471" s="44">
        <v>5.68999999999994</v>
      </c>
      <c r="B471" s="29">
        <v>75</v>
      </c>
    </row>
    <row r="472" spans="1:2" x14ac:dyDescent="0.25">
      <c r="A472" s="44">
        <v>5.6999999999999398</v>
      </c>
      <c r="B472" s="29">
        <v>75</v>
      </c>
    </row>
    <row r="473" spans="1:2" x14ac:dyDescent="0.25">
      <c r="A473" s="44">
        <v>5.7099999999999396</v>
      </c>
      <c r="B473" s="29">
        <v>80</v>
      </c>
    </row>
    <row r="474" spans="1:2" x14ac:dyDescent="0.25">
      <c r="A474" s="44">
        <v>5.7199999999999402</v>
      </c>
      <c r="B474" s="29">
        <v>80</v>
      </c>
    </row>
    <row r="475" spans="1:2" x14ac:dyDescent="0.25">
      <c r="A475" s="44">
        <v>5.72999999999994</v>
      </c>
      <c r="B475" s="29">
        <v>80</v>
      </c>
    </row>
    <row r="476" spans="1:2" x14ac:dyDescent="0.25">
      <c r="A476" s="44">
        <v>5.7399999999999398</v>
      </c>
      <c r="B476" s="29">
        <v>80</v>
      </c>
    </row>
    <row r="477" spans="1:2" x14ac:dyDescent="0.25">
      <c r="A477" s="44">
        <v>5.7499999999999396</v>
      </c>
      <c r="B477" s="29">
        <v>80</v>
      </c>
    </row>
    <row r="478" spans="1:2" x14ac:dyDescent="0.25">
      <c r="A478" s="44">
        <v>5.7599999999999403</v>
      </c>
      <c r="B478" s="29">
        <v>80</v>
      </c>
    </row>
    <row r="479" spans="1:2" x14ac:dyDescent="0.25">
      <c r="A479" s="44">
        <v>5.7699999999999401</v>
      </c>
      <c r="B479" s="29">
        <v>80</v>
      </c>
    </row>
    <row r="480" spans="1:2" x14ac:dyDescent="0.25">
      <c r="A480" s="44">
        <v>5.7799999999999399</v>
      </c>
      <c r="B480" s="29">
        <v>80</v>
      </c>
    </row>
    <row r="481" spans="1:2" x14ac:dyDescent="0.25">
      <c r="A481" s="44">
        <v>5.7899999999999396</v>
      </c>
      <c r="B481" s="29">
        <v>80</v>
      </c>
    </row>
    <row r="482" spans="1:2" x14ac:dyDescent="0.25">
      <c r="A482" s="44">
        <v>5.7999999999999403</v>
      </c>
      <c r="B482" s="29">
        <v>80</v>
      </c>
    </row>
    <row r="483" spans="1:2" x14ac:dyDescent="0.25">
      <c r="A483" s="44">
        <v>5.8099999999999401</v>
      </c>
      <c r="B483" s="29">
        <v>80</v>
      </c>
    </row>
    <row r="484" spans="1:2" x14ac:dyDescent="0.25">
      <c r="A484" s="44">
        <v>5.8199999999999399</v>
      </c>
      <c r="B484" s="29">
        <v>80</v>
      </c>
    </row>
    <row r="485" spans="1:2" x14ac:dyDescent="0.25">
      <c r="A485" s="44">
        <v>5.8299999999999397</v>
      </c>
      <c r="B485" s="29">
        <v>80</v>
      </c>
    </row>
    <row r="486" spans="1:2" x14ac:dyDescent="0.25">
      <c r="A486" s="44">
        <v>5.8399999999999403</v>
      </c>
      <c r="B486" s="29">
        <v>80</v>
      </c>
    </row>
    <row r="487" spans="1:2" x14ac:dyDescent="0.25">
      <c r="A487" s="44">
        <v>5.8499999999999401</v>
      </c>
      <c r="B487" s="29">
        <v>80</v>
      </c>
    </row>
    <row r="488" spans="1:2" x14ac:dyDescent="0.25">
      <c r="A488" s="44">
        <v>5.8599999999999399</v>
      </c>
      <c r="B488" s="29">
        <v>85</v>
      </c>
    </row>
    <row r="489" spans="1:2" x14ac:dyDescent="0.25">
      <c r="A489" s="44">
        <v>5.8699999999999397</v>
      </c>
      <c r="B489" s="29">
        <v>85</v>
      </c>
    </row>
    <row r="490" spans="1:2" x14ac:dyDescent="0.25">
      <c r="A490" s="44">
        <v>5.8799999999999404</v>
      </c>
      <c r="B490" s="29">
        <v>85</v>
      </c>
    </row>
    <row r="491" spans="1:2" x14ac:dyDescent="0.25">
      <c r="A491" s="44">
        <v>5.8899999999999402</v>
      </c>
      <c r="B491" s="29">
        <v>85</v>
      </c>
    </row>
    <row r="492" spans="1:2" x14ac:dyDescent="0.25">
      <c r="A492" s="44">
        <v>5.89999999999994</v>
      </c>
      <c r="B492" s="29">
        <v>85</v>
      </c>
    </row>
    <row r="493" spans="1:2" x14ac:dyDescent="0.25">
      <c r="A493" s="44">
        <v>5.9099999999999397</v>
      </c>
      <c r="B493" s="29">
        <v>85</v>
      </c>
    </row>
    <row r="494" spans="1:2" x14ac:dyDescent="0.25">
      <c r="A494" s="44">
        <v>5.9199999999999404</v>
      </c>
      <c r="B494" s="29">
        <v>85</v>
      </c>
    </row>
    <row r="495" spans="1:2" x14ac:dyDescent="0.25">
      <c r="A495" s="44">
        <v>5.9299999999999402</v>
      </c>
      <c r="B495" s="29">
        <v>85</v>
      </c>
    </row>
    <row r="496" spans="1:2" x14ac:dyDescent="0.25">
      <c r="A496" s="44">
        <v>5.93999999999994</v>
      </c>
      <c r="B496" s="29">
        <v>85</v>
      </c>
    </row>
    <row r="497" spans="1:2" x14ac:dyDescent="0.25">
      <c r="A497" s="44">
        <v>5.9499999999999398</v>
      </c>
      <c r="B497" s="29">
        <v>85</v>
      </c>
    </row>
    <row r="498" spans="1:2" x14ac:dyDescent="0.25">
      <c r="A498" s="44">
        <v>5.9599999999999396</v>
      </c>
      <c r="B498" s="29">
        <v>85</v>
      </c>
    </row>
    <row r="499" spans="1:2" x14ac:dyDescent="0.25">
      <c r="A499" s="44">
        <v>5.9699999999999402</v>
      </c>
      <c r="B499" s="29">
        <v>85</v>
      </c>
    </row>
    <row r="500" spans="1:2" x14ac:dyDescent="0.25">
      <c r="A500" s="44">
        <v>5.97999999999994</v>
      </c>
      <c r="B500" s="29">
        <v>85</v>
      </c>
    </row>
    <row r="501" spans="1:2" x14ac:dyDescent="0.25">
      <c r="A501" s="44">
        <v>5.9899999999999398</v>
      </c>
      <c r="B501" s="29">
        <v>85</v>
      </c>
    </row>
    <row r="502" spans="1:2" x14ac:dyDescent="0.25">
      <c r="A502" s="44">
        <v>5.9999999999999396</v>
      </c>
      <c r="B502" s="29">
        <v>85</v>
      </c>
    </row>
    <row r="503" spans="1:2" x14ac:dyDescent="0.25">
      <c r="A503" s="44">
        <v>6.0099999999999403</v>
      </c>
      <c r="B503" s="29">
        <v>85</v>
      </c>
    </row>
    <row r="504" spans="1:2" x14ac:dyDescent="0.25">
      <c r="A504" s="44">
        <v>6.0199999999999401</v>
      </c>
      <c r="B504" s="29">
        <v>85</v>
      </c>
    </row>
    <row r="505" spans="1:2" x14ac:dyDescent="0.25">
      <c r="A505" s="44">
        <v>6.0299999999999399</v>
      </c>
      <c r="B505" s="29">
        <v>85</v>
      </c>
    </row>
    <row r="506" spans="1:2" x14ac:dyDescent="0.25">
      <c r="A506" s="44">
        <v>6.0399999999999396</v>
      </c>
      <c r="B506" s="29">
        <v>85</v>
      </c>
    </row>
    <row r="507" spans="1:2" x14ac:dyDescent="0.25">
      <c r="A507" s="44">
        <v>6.0499999999999297</v>
      </c>
      <c r="B507" s="29">
        <v>85</v>
      </c>
    </row>
    <row r="508" spans="1:2" x14ac:dyDescent="0.25">
      <c r="A508" s="44">
        <v>6.0599999999999303</v>
      </c>
      <c r="B508" s="29">
        <v>85</v>
      </c>
    </row>
    <row r="509" spans="1:2" x14ac:dyDescent="0.25">
      <c r="A509" s="44">
        <v>6.0699999999999301</v>
      </c>
      <c r="B509" s="29">
        <v>85</v>
      </c>
    </row>
    <row r="510" spans="1:2" x14ac:dyDescent="0.25">
      <c r="A510" s="44">
        <v>6.0799999999999299</v>
      </c>
      <c r="B510" s="29">
        <v>85</v>
      </c>
    </row>
    <row r="511" spans="1:2" x14ac:dyDescent="0.25">
      <c r="A511" s="44">
        <v>6.0899999999999297</v>
      </c>
      <c r="B511" s="29">
        <v>85</v>
      </c>
    </row>
    <row r="512" spans="1:2" x14ac:dyDescent="0.25">
      <c r="A512" s="44">
        <v>6.0999999999999304</v>
      </c>
      <c r="B512" s="29">
        <v>85</v>
      </c>
    </row>
    <row r="513" spans="1:2" x14ac:dyDescent="0.25">
      <c r="A513" s="44">
        <v>6.1099999999999302</v>
      </c>
      <c r="B513" s="29">
        <v>85</v>
      </c>
    </row>
    <row r="514" spans="1:2" x14ac:dyDescent="0.25">
      <c r="A514" s="44">
        <v>6.1199999999999299</v>
      </c>
      <c r="B514" s="29">
        <v>85</v>
      </c>
    </row>
    <row r="515" spans="1:2" x14ac:dyDescent="0.25">
      <c r="A515" s="44">
        <v>6.1299999999999297</v>
      </c>
      <c r="B515" s="29">
        <v>85</v>
      </c>
    </row>
    <row r="516" spans="1:2" x14ac:dyDescent="0.25">
      <c r="A516" s="44">
        <v>6.1399999999999304</v>
      </c>
      <c r="B516" s="29">
        <v>90</v>
      </c>
    </row>
    <row r="517" spans="1:2" x14ac:dyDescent="0.25">
      <c r="A517" s="44">
        <v>6.1499999999999302</v>
      </c>
      <c r="B517" s="29">
        <v>90</v>
      </c>
    </row>
    <row r="518" spans="1:2" x14ac:dyDescent="0.25">
      <c r="A518" s="44">
        <v>6.15999999999993</v>
      </c>
      <c r="B518" s="29">
        <v>90</v>
      </c>
    </row>
    <row r="519" spans="1:2" x14ac:dyDescent="0.25">
      <c r="A519" s="44">
        <v>6.1699999999999298</v>
      </c>
      <c r="B519" s="29">
        <v>90</v>
      </c>
    </row>
    <row r="520" spans="1:2" x14ac:dyDescent="0.25">
      <c r="A520" s="44">
        <v>6.1799999999999304</v>
      </c>
      <c r="B520" s="29">
        <v>90</v>
      </c>
    </row>
    <row r="521" spans="1:2" x14ac:dyDescent="0.25">
      <c r="A521" s="44">
        <v>6.1899999999999302</v>
      </c>
      <c r="B521" s="29">
        <v>90</v>
      </c>
    </row>
    <row r="522" spans="1:2" x14ac:dyDescent="0.25">
      <c r="A522" s="44">
        <v>6.19999999999993</v>
      </c>
      <c r="B522" s="29">
        <v>90</v>
      </c>
    </row>
    <row r="523" spans="1:2" x14ac:dyDescent="0.25">
      <c r="A523" s="44">
        <v>6.2099999999999298</v>
      </c>
      <c r="B523" s="29">
        <v>90</v>
      </c>
    </row>
    <row r="524" spans="1:2" x14ac:dyDescent="0.25">
      <c r="A524" s="44">
        <v>6.2199999999999296</v>
      </c>
      <c r="B524" s="29">
        <v>90</v>
      </c>
    </row>
    <row r="525" spans="1:2" x14ac:dyDescent="0.25">
      <c r="A525" s="44">
        <v>6.2299999999999303</v>
      </c>
      <c r="B525" s="29">
        <v>90</v>
      </c>
    </row>
    <row r="526" spans="1:2" x14ac:dyDescent="0.25">
      <c r="A526" s="44">
        <v>6.23999999999993</v>
      </c>
      <c r="B526" s="29">
        <v>90</v>
      </c>
    </row>
    <row r="527" spans="1:2" x14ac:dyDescent="0.25">
      <c r="A527" s="44">
        <v>6.2499999999999298</v>
      </c>
      <c r="B527" s="29">
        <v>90</v>
      </c>
    </row>
    <row r="528" spans="1:2" x14ac:dyDescent="0.25">
      <c r="A528" s="44">
        <v>6.2599999999999296</v>
      </c>
      <c r="B528" s="29">
        <v>90</v>
      </c>
    </row>
    <row r="529" spans="1:2" x14ac:dyDescent="0.25">
      <c r="A529" s="44">
        <v>6.2699999999999303</v>
      </c>
      <c r="B529" s="29">
        <v>90</v>
      </c>
    </row>
    <row r="530" spans="1:2" x14ac:dyDescent="0.25">
      <c r="A530" s="44">
        <v>6.2799999999999301</v>
      </c>
      <c r="B530" s="29">
        <v>90</v>
      </c>
    </row>
    <row r="531" spans="1:2" x14ac:dyDescent="0.25">
      <c r="A531" s="44">
        <v>6.2899999999999299</v>
      </c>
      <c r="B531" s="29">
        <v>90</v>
      </c>
    </row>
    <row r="532" spans="1:2" x14ac:dyDescent="0.25">
      <c r="A532" s="44">
        <v>6.2999999999999297</v>
      </c>
      <c r="B532" s="29">
        <v>90</v>
      </c>
    </row>
    <row r="533" spans="1:2" x14ac:dyDescent="0.25">
      <c r="A533" s="44">
        <v>6.3099999999999303</v>
      </c>
      <c r="B533" s="29">
        <v>90</v>
      </c>
    </row>
    <row r="534" spans="1:2" x14ac:dyDescent="0.25">
      <c r="A534" s="44">
        <v>6.3199999999999301</v>
      </c>
      <c r="B534" s="29">
        <v>90</v>
      </c>
    </row>
    <row r="535" spans="1:2" x14ac:dyDescent="0.25">
      <c r="A535" s="44">
        <v>6.3299999999999299</v>
      </c>
      <c r="B535" s="29">
        <v>90</v>
      </c>
    </row>
    <row r="536" spans="1:2" x14ac:dyDescent="0.25">
      <c r="A536" s="44">
        <v>6.3399999999999297</v>
      </c>
      <c r="B536" s="29">
        <v>90</v>
      </c>
    </row>
    <row r="537" spans="1:2" x14ac:dyDescent="0.25">
      <c r="A537" s="44">
        <v>6.3499999999999304</v>
      </c>
      <c r="B537" s="29">
        <v>90</v>
      </c>
    </row>
    <row r="538" spans="1:2" x14ac:dyDescent="0.25">
      <c r="A538" s="44">
        <v>6.3599999999999302</v>
      </c>
      <c r="B538" s="29">
        <v>90</v>
      </c>
    </row>
    <row r="539" spans="1:2" x14ac:dyDescent="0.25">
      <c r="A539" s="44">
        <v>6.3699999999999299</v>
      </c>
      <c r="B539" s="29">
        <v>90</v>
      </c>
    </row>
    <row r="540" spans="1:2" x14ac:dyDescent="0.25">
      <c r="A540" s="44">
        <v>6.3799999999999297</v>
      </c>
      <c r="B540" s="29">
        <v>90</v>
      </c>
    </row>
    <row r="541" spans="1:2" x14ac:dyDescent="0.25">
      <c r="A541" s="44">
        <v>6.3899999999999304</v>
      </c>
      <c r="B541" s="29">
        <v>90</v>
      </c>
    </row>
    <row r="542" spans="1:2" x14ac:dyDescent="0.25">
      <c r="A542" s="44">
        <v>6.3999999999999302</v>
      </c>
      <c r="B542" s="29">
        <v>90</v>
      </c>
    </row>
    <row r="543" spans="1:2" x14ac:dyDescent="0.25">
      <c r="A543" s="44">
        <v>6.40999999999993</v>
      </c>
      <c r="B543" s="29">
        <v>90</v>
      </c>
    </row>
    <row r="544" spans="1:2" x14ac:dyDescent="0.25">
      <c r="A544" s="44">
        <v>6.4199999999999298</v>
      </c>
      <c r="B544" s="29">
        <v>90</v>
      </c>
    </row>
    <row r="545" spans="1:2" x14ac:dyDescent="0.25">
      <c r="A545" s="44">
        <v>6.4299999999999304</v>
      </c>
      <c r="B545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92"/>
  <sheetViews>
    <sheetView zoomScale="93" zoomScaleNormal="93" workbookViewId="0">
      <selection activeCell="A2" sqref="A2"/>
    </sheetView>
  </sheetViews>
  <sheetFormatPr defaultRowHeight="15" x14ac:dyDescent="0.25"/>
  <cols>
    <col min="1" max="1" width="11.7109375" style="47" customWidth="1"/>
    <col min="2" max="2" width="9.140625" style="4" customWidth="1"/>
    <col min="3" max="8" width="8.42578125" customWidth="1"/>
    <col min="9" max="1025" width="9.140625" style="4" customWidth="1"/>
  </cols>
  <sheetData>
    <row r="1" spans="1:2" x14ac:dyDescent="0.25">
      <c r="A1" s="43" t="s">
        <v>16</v>
      </c>
      <c r="B1" s="41" t="s">
        <v>192</v>
      </c>
    </row>
    <row r="2" spans="1:2" x14ac:dyDescent="0.25">
      <c r="A2" s="40">
        <v>1.00000000000005</v>
      </c>
      <c r="B2" s="41">
        <v>1</v>
      </c>
    </row>
    <row r="3" spans="1:2" x14ac:dyDescent="0.25">
      <c r="A3" s="44">
        <v>1.01000000000005</v>
      </c>
      <c r="B3" s="41">
        <v>1</v>
      </c>
    </row>
    <row r="4" spans="1:2" x14ac:dyDescent="0.25">
      <c r="A4" s="44">
        <v>1.02000000000005</v>
      </c>
      <c r="B4" s="41">
        <v>1</v>
      </c>
    </row>
    <row r="5" spans="1:2" x14ac:dyDescent="0.25">
      <c r="A5" s="44">
        <v>1.03000000000005</v>
      </c>
      <c r="B5" s="41">
        <v>1</v>
      </c>
    </row>
    <row r="6" spans="1:2" x14ac:dyDescent="0.25">
      <c r="A6" s="44">
        <v>1.04000000000005</v>
      </c>
      <c r="B6" s="41">
        <v>1</v>
      </c>
    </row>
    <row r="7" spans="1:2" x14ac:dyDescent="0.25">
      <c r="A7" s="44">
        <v>1.05000000000005</v>
      </c>
      <c r="B7" s="41">
        <v>1</v>
      </c>
    </row>
    <row r="8" spans="1:2" x14ac:dyDescent="0.25">
      <c r="A8" s="44">
        <v>1.06000000000005</v>
      </c>
      <c r="B8" s="41">
        <v>1</v>
      </c>
    </row>
    <row r="9" spans="1:2" x14ac:dyDescent="0.25">
      <c r="A9" s="44">
        <v>1.07000000000005</v>
      </c>
      <c r="B9" s="41">
        <v>1</v>
      </c>
    </row>
    <row r="10" spans="1:2" x14ac:dyDescent="0.25">
      <c r="A10" s="44">
        <v>1.08000000000005</v>
      </c>
      <c r="B10" s="41">
        <v>1</v>
      </c>
    </row>
    <row r="11" spans="1:2" x14ac:dyDescent="0.25">
      <c r="A11" s="44">
        <v>1.09000000000005</v>
      </c>
      <c r="B11" s="41">
        <v>1</v>
      </c>
    </row>
    <row r="12" spans="1:2" x14ac:dyDescent="0.25">
      <c r="A12" s="44">
        <v>1.10000000000005</v>
      </c>
      <c r="B12" s="41">
        <v>1</v>
      </c>
    </row>
    <row r="13" spans="1:2" x14ac:dyDescent="0.25">
      <c r="A13" s="44">
        <v>1.1100000000000501</v>
      </c>
      <c r="B13" s="41">
        <v>1</v>
      </c>
    </row>
    <row r="14" spans="1:2" x14ac:dyDescent="0.25">
      <c r="A14" s="44">
        <v>1.1200000000000501</v>
      </c>
      <c r="B14" s="41">
        <v>1</v>
      </c>
    </row>
    <row r="15" spans="1:2" x14ac:dyDescent="0.25">
      <c r="A15" s="44">
        <v>1.1300000000000501</v>
      </c>
      <c r="B15" s="41">
        <v>1</v>
      </c>
    </row>
    <row r="16" spans="1:2" x14ac:dyDescent="0.25">
      <c r="A16" s="44">
        <v>1.1400000000000501</v>
      </c>
      <c r="B16" s="41">
        <v>1</v>
      </c>
    </row>
    <row r="17" spans="1:2" x14ac:dyDescent="0.25">
      <c r="A17" s="44">
        <v>1.1500000000000501</v>
      </c>
      <c r="B17" s="41">
        <v>1</v>
      </c>
    </row>
    <row r="18" spans="1:2" x14ac:dyDescent="0.25">
      <c r="A18" s="44">
        <v>1.1600000000000501</v>
      </c>
      <c r="B18" s="41">
        <v>1</v>
      </c>
    </row>
    <row r="19" spans="1:2" x14ac:dyDescent="0.25">
      <c r="A19" s="44">
        <v>1.1700000000000499</v>
      </c>
      <c r="B19" s="41">
        <v>1</v>
      </c>
    </row>
    <row r="20" spans="1:2" x14ac:dyDescent="0.25">
      <c r="A20" s="44">
        <v>1.1800000000000499</v>
      </c>
      <c r="B20" s="41">
        <v>1</v>
      </c>
    </row>
    <row r="21" spans="1:2" x14ac:dyDescent="0.25">
      <c r="A21" s="44">
        <v>1.1900000000000499</v>
      </c>
      <c r="B21" s="41">
        <v>1</v>
      </c>
    </row>
    <row r="22" spans="1:2" x14ac:dyDescent="0.25">
      <c r="A22" s="44">
        <v>1.2000000000000499</v>
      </c>
      <c r="B22" s="41">
        <v>1</v>
      </c>
    </row>
    <row r="23" spans="1:2" x14ac:dyDescent="0.25">
      <c r="A23" s="44">
        <v>1.2100000000000499</v>
      </c>
      <c r="B23" s="41">
        <v>1</v>
      </c>
    </row>
    <row r="24" spans="1:2" x14ac:dyDescent="0.25">
      <c r="A24" s="44">
        <v>1.2200000000000499</v>
      </c>
      <c r="B24" s="41">
        <v>1</v>
      </c>
    </row>
    <row r="25" spans="1:2" x14ac:dyDescent="0.25">
      <c r="A25" s="44">
        <v>1.2300000000000499</v>
      </c>
      <c r="B25" s="41">
        <v>1</v>
      </c>
    </row>
    <row r="26" spans="1:2" x14ac:dyDescent="0.25">
      <c r="A26" s="44">
        <v>1.24000000000005</v>
      </c>
      <c r="B26" s="41">
        <v>1</v>
      </c>
    </row>
    <row r="27" spans="1:2" x14ac:dyDescent="0.25">
      <c r="A27" s="44">
        <v>1.25000000000005</v>
      </c>
      <c r="B27" s="41">
        <v>1</v>
      </c>
    </row>
    <row r="28" spans="1:2" x14ac:dyDescent="0.25">
      <c r="A28" s="44">
        <v>1.26000000000005</v>
      </c>
      <c r="B28" s="41">
        <v>1</v>
      </c>
    </row>
    <row r="29" spans="1:2" x14ac:dyDescent="0.25">
      <c r="A29" s="44">
        <v>1.27000000000005</v>
      </c>
      <c r="B29" s="41">
        <v>1</v>
      </c>
    </row>
    <row r="30" spans="1:2" x14ac:dyDescent="0.25">
      <c r="A30" s="44">
        <v>1.28000000000005</v>
      </c>
      <c r="B30" s="41">
        <v>1</v>
      </c>
    </row>
    <row r="31" spans="1:2" x14ac:dyDescent="0.25">
      <c r="A31" s="44">
        <v>1.29000000000005</v>
      </c>
      <c r="B31" s="41">
        <v>1</v>
      </c>
    </row>
    <row r="32" spans="1:2" x14ac:dyDescent="0.25">
      <c r="A32" s="44">
        <v>1.30000000000005</v>
      </c>
      <c r="B32" s="41">
        <v>1</v>
      </c>
    </row>
    <row r="33" spans="1:2" x14ac:dyDescent="0.25">
      <c r="A33" s="44">
        <v>1.31000000000005</v>
      </c>
      <c r="B33" s="41">
        <v>1</v>
      </c>
    </row>
    <row r="34" spans="1:2" x14ac:dyDescent="0.25">
      <c r="A34" s="44">
        <v>1.32000000000005</v>
      </c>
      <c r="B34" s="41">
        <v>1</v>
      </c>
    </row>
    <row r="35" spans="1:2" x14ac:dyDescent="0.25">
      <c r="A35" s="44">
        <v>1.33000000000005</v>
      </c>
      <c r="B35" s="41">
        <v>1</v>
      </c>
    </row>
    <row r="36" spans="1:2" x14ac:dyDescent="0.25">
      <c r="A36" s="44">
        <v>1.34000000000005</v>
      </c>
      <c r="B36" s="41">
        <v>1</v>
      </c>
    </row>
    <row r="37" spans="1:2" x14ac:dyDescent="0.25">
      <c r="A37" s="44">
        <v>1.35000000000005</v>
      </c>
      <c r="B37" s="41">
        <v>1</v>
      </c>
    </row>
    <row r="38" spans="1:2" x14ac:dyDescent="0.25">
      <c r="A38" s="44">
        <v>1.3600000000000501</v>
      </c>
      <c r="B38" s="41">
        <v>1</v>
      </c>
    </row>
    <row r="39" spans="1:2" x14ac:dyDescent="0.25">
      <c r="A39" s="44">
        <v>1.3700000000000501</v>
      </c>
      <c r="B39" s="41">
        <v>1</v>
      </c>
    </row>
    <row r="40" spans="1:2" x14ac:dyDescent="0.25">
      <c r="A40" s="44">
        <v>1.3800000000000501</v>
      </c>
      <c r="B40" s="41">
        <v>1</v>
      </c>
    </row>
    <row r="41" spans="1:2" x14ac:dyDescent="0.25">
      <c r="A41" s="44">
        <v>1.3900000000000501</v>
      </c>
      <c r="B41" s="41">
        <v>1</v>
      </c>
    </row>
    <row r="42" spans="1:2" x14ac:dyDescent="0.25">
      <c r="A42" s="44">
        <v>1.4000000000000501</v>
      </c>
      <c r="B42" s="41">
        <v>1</v>
      </c>
    </row>
    <row r="43" spans="1:2" x14ac:dyDescent="0.25">
      <c r="A43" s="44">
        <v>1.4100000000000501</v>
      </c>
      <c r="B43" s="41">
        <v>1</v>
      </c>
    </row>
    <row r="44" spans="1:2" x14ac:dyDescent="0.25">
      <c r="A44" s="44">
        <v>1.4200000000000499</v>
      </c>
      <c r="B44" s="41">
        <v>1</v>
      </c>
    </row>
    <row r="45" spans="1:2" x14ac:dyDescent="0.25">
      <c r="A45" s="44">
        <v>1.4300000000000399</v>
      </c>
      <c r="B45" s="41">
        <v>1</v>
      </c>
    </row>
    <row r="46" spans="1:2" x14ac:dyDescent="0.25">
      <c r="A46" s="44">
        <v>1.4400000000000399</v>
      </c>
      <c r="B46" s="41">
        <v>1</v>
      </c>
    </row>
    <row r="47" spans="1:2" x14ac:dyDescent="0.25">
      <c r="A47" s="44">
        <v>1.4500000000000399</v>
      </c>
      <c r="B47" s="41">
        <v>1</v>
      </c>
    </row>
    <row r="48" spans="1:2" x14ac:dyDescent="0.25">
      <c r="A48" s="44">
        <v>1.4600000000000399</v>
      </c>
      <c r="B48" s="41">
        <v>1</v>
      </c>
    </row>
    <row r="49" spans="1:2" x14ac:dyDescent="0.25">
      <c r="A49" s="44">
        <v>1.4700000000000399</v>
      </c>
      <c r="B49" s="41">
        <v>1</v>
      </c>
    </row>
    <row r="50" spans="1:2" x14ac:dyDescent="0.25">
      <c r="A50" s="44">
        <v>1.48000000000004</v>
      </c>
      <c r="B50" s="41">
        <v>1</v>
      </c>
    </row>
    <row r="51" spans="1:2" x14ac:dyDescent="0.25">
      <c r="A51" s="44">
        <v>1.49000000000004</v>
      </c>
      <c r="B51" s="41">
        <v>1</v>
      </c>
    </row>
    <row r="52" spans="1:2" x14ac:dyDescent="0.25">
      <c r="A52" s="44">
        <v>1.50000000000004</v>
      </c>
      <c r="B52" s="41">
        <v>1</v>
      </c>
    </row>
    <row r="53" spans="1:2" x14ac:dyDescent="0.25">
      <c r="A53" s="44">
        <v>1.51000000000004</v>
      </c>
      <c r="B53" s="41">
        <v>1</v>
      </c>
    </row>
    <row r="54" spans="1:2" x14ac:dyDescent="0.25">
      <c r="A54" s="44">
        <v>1.52000000000004</v>
      </c>
      <c r="B54" s="41">
        <v>1</v>
      </c>
    </row>
    <row r="55" spans="1:2" x14ac:dyDescent="0.25">
      <c r="A55" s="44">
        <v>1.53000000000004</v>
      </c>
      <c r="B55" s="41">
        <v>1</v>
      </c>
    </row>
    <row r="56" spans="1:2" x14ac:dyDescent="0.25">
      <c r="A56" s="44">
        <v>1.54000000000004</v>
      </c>
      <c r="B56" s="41">
        <v>1</v>
      </c>
    </row>
    <row r="57" spans="1:2" x14ac:dyDescent="0.25">
      <c r="A57" s="44">
        <v>1.55000000000004</v>
      </c>
      <c r="B57" s="41">
        <v>1</v>
      </c>
    </row>
    <row r="58" spans="1:2" x14ac:dyDescent="0.25">
      <c r="A58" s="44">
        <v>1.56000000000004</v>
      </c>
      <c r="B58" s="41">
        <v>1</v>
      </c>
    </row>
    <row r="59" spans="1:2" x14ac:dyDescent="0.25">
      <c r="A59" s="44">
        <v>1.57000000000004</v>
      </c>
      <c r="B59" s="41">
        <v>1</v>
      </c>
    </row>
    <row r="60" spans="1:2" x14ac:dyDescent="0.25">
      <c r="A60" s="44">
        <v>1.58000000000004</v>
      </c>
      <c r="B60" s="41">
        <v>1</v>
      </c>
    </row>
    <row r="61" spans="1:2" x14ac:dyDescent="0.25">
      <c r="A61" s="44">
        <v>1.59000000000004</v>
      </c>
      <c r="B61" s="41">
        <v>1</v>
      </c>
    </row>
    <row r="62" spans="1:2" x14ac:dyDescent="0.25">
      <c r="A62" s="44">
        <v>1.6000000000000401</v>
      </c>
      <c r="B62" s="41">
        <v>1</v>
      </c>
    </row>
    <row r="63" spans="1:2" x14ac:dyDescent="0.25">
      <c r="A63" s="44">
        <v>1.6100000000000401</v>
      </c>
      <c r="B63" s="41">
        <v>1</v>
      </c>
    </row>
    <row r="64" spans="1:2" x14ac:dyDescent="0.25">
      <c r="A64" s="44">
        <v>1.6200000000000401</v>
      </c>
      <c r="B64" s="41">
        <v>1</v>
      </c>
    </row>
    <row r="65" spans="1:2" x14ac:dyDescent="0.25">
      <c r="A65" s="44">
        <v>1.6300000000000401</v>
      </c>
      <c r="B65" s="41">
        <v>1</v>
      </c>
    </row>
    <row r="66" spans="1:2" x14ac:dyDescent="0.25">
      <c r="A66" s="44">
        <v>1.6400000000000401</v>
      </c>
      <c r="B66" s="41">
        <v>1</v>
      </c>
    </row>
    <row r="67" spans="1:2" x14ac:dyDescent="0.25">
      <c r="A67" s="44">
        <v>1.6500000000000401</v>
      </c>
      <c r="B67" s="41">
        <v>1</v>
      </c>
    </row>
    <row r="68" spans="1:2" x14ac:dyDescent="0.25">
      <c r="A68" s="44">
        <v>1.6600000000000401</v>
      </c>
      <c r="B68" s="41">
        <v>1</v>
      </c>
    </row>
    <row r="69" spans="1:2" x14ac:dyDescent="0.25">
      <c r="A69" s="44">
        <v>1.6700000000000399</v>
      </c>
      <c r="B69" s="41">
        <v>1</v>
      </c>
    </row>
    <row r="70" spans="1:2" x14ac:dyDescent="0.25">
      <c r="A70" s="44">
        <v>1.6800000000000399</v>
      </c>
      <c r="B70" s="41">
        <v>1</v>
      </c>
    </row>
    <row r="71" spans="1:2" x14ac:dyDescent="0.25">
      <c r="A71" s="44">
        <v>1.6900000000000399</v>
      </c>
      <c r="B71" s="41">
        <v>1</v>
      </c>
    </row>
    <row r="72" spans="1:2" x14ac:dyDescent="0.25">
      <c r="A72" s="44">
        <v>1.7000000000000399</v>
      </c>
      <c r="B72" s="41">
        <v>1</v>
      </c>
    </row>
    <row r="73" spans="1:2" x14ac:dyDescent="0.25">
      <c r="A73" s="44">
        <v>1.7100000000000399</v>
      </c>
      <c r="B73" s="41">
        <v>1</v>
      </c>
    </row>
    <row r="74" spans="1:2" x14ac:dyDescent="0.25">
      <c r="A74" s="44">
        <v>1.7200000000000399</v>
      </c>
      <c r="B74" s="41">
        <v>1</v>
      </c>
    </row>
    <row r="75" spans="1:2" x14ac:dyDescent="0.25">
      <c r="A75" s="44">
        <v>1.73000000000004</v>
      </c>
      <c r="B75" s="41">
        <v>1</v>
      </c>
    </row>
    <row r="76" spans="1:2" x14ac:dyDescent="0.25">
      <c r="A76" s="44">
        <v>1.74000000000004</v>
      </c>
      <c r="B76" s="41">
        <v>1</v>
      </c>
    </row>
    <row r="77" spans="1:2" x14ac:dyDescent="0.25">
      <c r="A77" s="44">
        <v>1.75000000000004</v>
      </c>
      <c r="B77" s="41">
        <v>1</v>
      </c>
    </row>
    <row r="78" spans="1:2" x14ac:dyDescent="0.25">
      <c r="A78" s="44">
        <v>1.76000000000004</v>
      </c>
      <c r="B78" s="41">
        <v>1</v>
      </c>
    </row>
    <row r="79" spans="1:2" x14ac:dyDescent="0.25">
      <c r="A79" s="44">
        <v>1.77000000000004</v>
      </c>
      <c r="B79" s="41">
        <v>1</v>
      </c>
    </row>
    <row r="80" spans="1:2" x14ac:dyDescent="0.25">
      <c r="A80" s="44">
        <v>1.78000000000004</v>
      </c>
      <c r="B80" s="41">
        <v>1</v>
      </c>
    </row>
    <row r="81" spans="1:2" x14ac:dyDescent="0.25">
      <c r="A81" s="44">
        <v>1.79000000000004</v>
      </c>
      <c r="B81" s="41">
        <v>1</v>
      </c>
    </row>
    <row r="82" spans="1:2" x14ac:dyDescent="0.25">
      <c r="A82" s="44">
        <v>1.80000000000004</v>
      </c>
      <c r="B82" s="41">
        <v>1</v>
      </c>
    </row>
    <row r="83" spans="1:2" x14ac:dyDescent="0.25">
      <c r="A83" s="44">
        <v>1.81000000000004</v>
      </c>
      <c r="B83" s="41">
        <v>1</v>
      </c>
    </row>
    <row r="84" spans="1:2" x14ac:dyDescent="0.25">
      <c r="A84" s="44">
        <v>1.82000000000004</v>
      </c>
      <c r="B84" s="41">
        <v>1</v>
      </c>
    </row>
    <row r="85" spans="1:2" x14ac:dyDescent="0.25">
      <c r="A85" s="44">
        <v>1.83000000000004</v>
      </c>
      <c r="B85" s="41">
        <v>1</v>
      </c>
    </row>
    <row r="86" spans="1:2" x14ac:dyDescent="0.25">
      <c r="A86" s="44">
        <v>1.84000000000004</v>
      </c>
      <c r="B86" s="41">
        <v>1</v>
      </c>
    </row>
    <row r="87" spans="1:2" x14ac:dyDescent="0.25">
      <c r="A87" s="44">
        <v>1.8500000000000401</v>
      </c>
      <c r="B87" s="41">
        <v>1</v>
      </c>
    </row>
    <row r="88" spans="1:2" x14ac:dyDescent="0.25">
      <c r="A88" s="44">
        <v>1.8600000000000401</v>
      </c>
      <c r="B88" s="41">
        <v>1</v>
      </c>
    </row>
    <row r="89" spans="1:2" x14ac:dyDescent="0.25">
      <c r="A89" s="44">
        <v>1.8700000000000401</v>
      </c>
      <c r="B89" s="41">
        <v>1</v>
      </c>
    </row>
    <row r="90" spans="1:2" x14ac:dyDescent="0.25">
      <c r="A90" s="44">
        <v>1.8800000000000401</v>
      </c>
      <c r="B90" s="41">
        <v>1</v>
      </c>
    </row>
    <row r="91" spans="1:2" x14ac:dyDescent="0.25">
      <c r="A91" s="44">
        <v>1.8900000000000401</v>
      </c>
      <c r="B91" s="41">
        <v>1</v>
      </c>
    </row>
    <row r="92" spans="1:2" x14ac:dyDescent="0.25">
      <c r="A92" s="44">
        <v>1.9000000000000301</v>
      </c>
      <c r="B92" s="41">
        <v>1</v>
      </c>
    </row>
    <row r="93" spans="1:2" x14ac:dyDescent="0.25">
      <c r="A93" s="44">
        <v>1.9100000000000299</v>
      </c>
      <c r="B93" s="41">
        <v>1</v>
      </c>
    </row>
    <row r="94" spans="1:2" x14ac:dyDescent="0.25">
      <c r="A94" s="44">
        <v>1.9200000000000299</v>
      </c>
      <c r="B94" s="41">
        <v>1</v>
      </c>
    </row>
    <row r="95" spans="1:2" x14ac:dyDescent="0.25">
      <c r="A95" s="44">
        <v>1.9300000000000299</v>
      </c>
      <c r="B95" s="41">
        <v>1</v>
      </c>
    </row>
    <row r="96" spans="1:2" x14ac:dyDescent="0.25">
      <c r="A96" s="44">
        <v>1.9400000000000299</v>
      </c>
      <c r="B96" s="41">
        <v>1</v>
      </c>
    </row>
    <row r="97" spans="1:2" x14ac:dyDescent="0.25">
      <c r="A97" s="44">
        <v>1.9500000000000299</v>
      </c>
      <c r="B97" s="41">
        <v>1</v>
      </c>
    </row>
    <row r="98" spans="1:2" x14ac:dyDescent="0.25">
      <c r="A98" s="44">
        <v>1.9600000000000299</v>
      </c>
      <c r="B98" s="41">
        <v>1</v>
      </c>
    </row>
    <row r="99" spans="1:2" x14ac:dyDescent="0.25">
      <c r="A99" s="44">
        <v>1.9700000000000299</v>
      </c>
      <c r="B99" s="41">
        <v>1</v>
      </c>
    </row>
    <row r="100" spans="1:2" x14ac:dyDescent="0.25">
      <c r="A100" s="44">
        <v>1.98000000000003</v>
      </c>
      <c r="B100" s="41">
        <v>1</v>
      </c>
    </row>
    <row r="101" spans="1:2" x14ac:dyDescent="0.25">
      <c r="A101" s="44">
        <v>1.99000000000003</v>
      </c>
      <c r="B101" s="41">
        <v>1</v>
      </c>
    </row>
    <row r="102" spans="1:2" x14ac:dyDescent="0.25">
      <c r="A102" s="44">
        <v>2.0000000000000302</v>
      </c>
      <c r="B102" s="41">
        <v>1</v>
      </c>
    </row>
    <row r="103" spans="1:2" x14ac:dyDescent="0.25">
      <c r="A103" s="44">
        <v>2.01000000000003</v>
      </c>
      <c r="B103" s="41">
        <v>1</v>
      </c>
    </row>
    <row r="104" spans="1:2" x14ac:dyDescent="0.25">
      <c r="A104" s="44">
        <v>2.0200000000000302</v>
      </c>
      <c r="B104" s="41">
        <v>1</v>
      </c>
    </row>
    <row r="105" spans="1:2" x14ac:dyDescent="0.25">
      <c r="A105" s="44">
        <v>2.03000000000003</v>
      </c>
      <c r="B105" s="41">
        <v>1</v>
      </c>
    </row>
    <row r="106" spans="1:2" x14ac:dyDescent="0.25">
      <c r="A106" s="44">
        <v>2.0400000000000298</v>
      </c>
      <c r="B106" s="41">
        <v>1</v>
      </c>
    </row>
    <row r="107" spans="1:2" x14ac:dyDescent="0.25">
      <c r="A107" s="44">
        <v>2.05000000000003</v>
      </c>
      <c r="B107" s="41">
        <v>1</v>
      </c>
    </row>
    <row r="108" spans="1:2" x14ac:dyDescent="0.25">
      <c r="A108" s="44">
        <v>2.0600000000000298</v>
      </c>
      <c r="B108" s="41">
        <v>1</v>
      </c>
    </row>
    <row r="109" spans="1:2" x14ac:dyDescent="0.25">
      <c r="A109" s="44">
        <v>2.07000000000003</v>
      </c>
      <c r="B109" s="41">
        <v>1</v>
      </c>
    </row>
    <row r="110" spans="1:2" x14ac:dyDescent="0.25">
      <c r="A110" s="44">
        <v>2.0800000000000298</v>
      </c>
      <c r="B110" s="41">
        <v>1</v>
      </c>
    </row>
    <row r="111" spans="1:2" x14ac:dyDescent="0.25">
      <c r="A111" s="44">
        <v>2.0900000000000301</v>
      </c>
      <c r="B111" s="41">
        <v>1</v>
      </c>
    </row>
    <row r="112" spans="1:2" x14ac:dyDescent="0.25">
      <c r="A112" s="44">
        <v>2.1000000000000298</v>
      </c>
      <c r="B112" s="41">
        <v>1</v>
      </c>
    </row>
    <row r="113" spans="1:2" x14ac:dyDescent="0.25">
      <c r="A113" s="44">
        <v>2.1100000000000301</v>
      </c>
      <c r="B113" s="41">
        <v>1</v>
      </c>
    </row>
    <row r="114" spans="1:2" x14ac:dyDescent="0.25">
      <c r="A114" s="44">
        <v>2.1200000000000299</v>
      </c>
      <c r="B114" s="41">
        <v>1</v>
      </c>
    </row>
    <row r="115" spans="1:2" x14ac:dyDescent="0.25">
      <c r="A115" s="44">
        <v>2.1300000000000301</v>
      </c>
      <c r="B115" s="41">
        <v>1</v>
      </c>
    </row>
    <row r="116" spans="1:2" x14ac:dyDescent="0.25">
      <c r="A116" s="44">
        <v>2.1400000000000299</v>
      </c>
      <c r="B116" s="41">
        <v>1</v>
      </c>
    </row>
    <row r="117" spans="1:2" x14ac:dyDescent="0.25">
      <c r="A117" s="44">
        <v>2.1500000000000301</v>
      </c>
      <c r="B117" s="41">
        <v>1</v>
      </c>
    </row>
    <row r="118" spans="1:2" x14ac:dyDescent="0.25">
      <c r="A118" s="44">
        <v>2.1600000000000299</v>
      </c>
      <c r="B118" s="41">
        <v>1</v>
      </c>
    </row>
    <row r="119" spans="1:2" x14ac:dyDescent="0.25">
      <c r="A119" s="44">
        <v>2.1700000000000301</v>
      </c>
      <c r="B119" s="41">
        <v>1</v>
      </c>
    </row>
    <row r="120" spans="1:2" x14ac:dyDescent="0.25">
      <c r="A120" s="44">
        <v>2.1800000000000299</v>
      </c>
      <c r="B120" s="41">
        <v>1</v>
      </c>
    </row>
    <row r="121" spans="1:2" x14ac:dyDescent="0.25">
      <c r="A121" s="44">
        <v>2.1900000000000301</v>
      </c>
      <c r="B121" s="41">
        <v>1</v>
      </c>
    </row>
    <row r="122" spans="1:2" x14ac:dyDescent="0.25">
      <c r="A122" s="44">
        <v>2.2000000000000299</v>
      </c>
      <c r="B122" s="41">
        <v>1</v>
      </c>
    </row>
    <row r="123" spans="1:2" x14ac:dyDescent="0.25">
      <c r="A123" s="44">
        <v>2.2100000000000302</v>
      </c>
      <c r="B123" s="41">
        <v>1</v>
      </c>
    </row>
    <row r="124" spans="1:2" x14ac:dyDescent="0.25">
      <c r="A124" s="44">
        <v>2.2200000000000299</v>
      </c>
      <c r="B124" s="41">
        <v>1</v>
      </c>
    </row>
    <row r="125" spans="1:2" x14ac:dyDescent="0.25">
      <c r="A125" s="44">
        <v>2.2300000000000302</v>
      </c>
      <c r="B125" s="41">
        <v>1</v>
      </c>
    </row>
    <row r="126" spans="1:2" x14ac:dyDescent="0.25">
      <c r="A126" s="44">
        <v>2.24000000000003</v>
      </c>
      <c r="B126" s="41">
        <v>1</v>
      </c>
    </row>
    <row r="127" spans="1:2" x14ac:dyDescent="0.25">
      <c r="A127" s="44">
        <v>2.2500000000000302</v>
      </c>
      <c r="B127" s="41">
        <v>1</v>
      </c>
    </row>
    <row r="128" spans="1:2" x14ac:dyDescent="0.25">
      <c r="A128" s="44">
        <v>2.26000000000003</v>
      </c>
      <c r="B128" s="41">
        <v>1</v>
      </c>
    </row>
    <row r="129" spans="1:2" x14ac:dyDescent="0.25">
      <c r="A129" s="44">
        <v>2.2700000000000302</v>
      </c>
      <c r="B129" s="41">
        <v>1</v>
      </c>
    </row>
    <row r="130" spans="1:2" x14ac:dyDescent="0.25">
      <c r="A130" s="44">
        <v>2.28000000000003</v>
      </c>
      <c r="B130" s="41">
        <v>1</v>
      </c>
    </row>
    <row r="131" spans="1:2" x14ac:dyDescent="0.25">
      <c r="A131" s="44">
        <v>2.2900000000000298</v>
      </c>
      <c r="B131" s="41">
        <v>1</v>
      </c>
    </row>
    <row r="132" spans="1:2" x14ac:dyDescent="0.25">
      <c r="A132" s="44">
        <v>2.30000000000003</v>
      </c>
      <c r="B132" s="41">
        <v>1</v>
      </c>
    </row>
    <row r="133" spans="1:2" x14ac:dyDescent="0.25">
      <c r="A133" s="44">
        <v>2.3100000000000298</v>
      </c>
      <c r="B133" s="41">
        <v>1</v>
      </c>
    </row>
    <row r="134" spans="1:2" x14ac:dyDescent="0.25">
      <c r="A134" s="44">
        <v>2.32000000000003</v>
      </c>
      <c r="B134" s="41">
        <v>1</v>
      </c>
    </row>
    <row r="135" spans="1:2" x14ac:dyDescent="0.25">
      <c r="A135" s="44">
        <v>2.3300000000000298</v>
      </c>
      <c r="B135" s="41">
        <v>1</v>
      </c>
    </row>
    <row r="136" spans="1:2" x14ac:dyDescent="0.25">
      <c r="A136" s="44">
        <v>2.3400000000000301</v>
      </c>
      <c r="B136" s="41">
        <v>1</v>
      </c>
    </row>
    <row r="137" spans="1:2" x14ac:dyDescent="0.25">
      <c r="A137" s="44">
        <v>2.3500000000000298</v>
      </c>
      <c r="B137" s="41">
        <v>1</v>
      </c>
    </row>
    <row r="138" spans="1:2" x14ac:dyDescent="0.25">
      <c r="A138" s="44">
        <v>2.3600000000000301</v>
      </c>
      <c r="B138" s="41">
        <v>1</v>
      </c>
    </row>
    <row r="139" spans="1:2" x14ac:dyDescent="0.25">
      <c r="A139" s="44">
        <v>2.3700000000000201</v>
      </c>
      <c r="B139" s="41">
        <v>1</v>
      </c>
    </row>
    <row r="140" spans="1:2" x14ac:dyDescent="0.25">
      <c r="A140" s="44">
        <v>2.3800000000000199</v>
      </c>
      <c r="B140" s="41">
        <v>1</v>
      </c>
    </row>
    <row r="141" spans="1:2" x14ac:dyDescent="0.25">
      <c r="A141" s="44">
        <v>2.3900000000000201</v>
      </c>
      <c r="B141" s="41">
        <v>1</v>
      </c>
    </row>
    <row r="142" spans="1:2" x14ac:dyDescent="0.25">
      <c r="A142" s="44">
        <v>2.4000000000000199</v>
      </c>
      <c r="B142" s="41">
        <v>1</v>
      </c>
    </row>
    <row r="143" spans="1:2" x14ac:dyDescent="0.25">
      <c r="A143" s="44">
        <v>2.4100000000000201</v>
      </c>
      <c r="B143" s="41">
        <v>1</v>
      </c>
    </row>
    <row r="144" spans="1:2" x14ac:dyDescent="0.25">
      <c r="A144" s="44">
        <v>2.4200000000000199</v>
      </c>
      <c r="B144" s="41">
        <v>1</v>
      </c>
    </row>
    <row r="145" spans="1:2" x14ac:dyDescent="0.25">
      <c r="A145" s="44">
        <v>2.4300000000000201</v>
      </c>
      <c r="B145" s="41">
        <v>1</v>
      </c>
    </row>
    <row r="146" spans="1:2" x14ac:dyDescent="0.25">
      <c r="A146" s="44">
        <v>2.4400000000000199</v>
      </c>
      <c r="B146" s="41">
        <v>1</v>
      </c>
    </row>
    <row r="147" spans="1:2" x14ac:dyDescent="0.25">
      <c r="A147" s="44">
        <v>2.4500000000000202</v>
      </c>
      <c r="B147" s="41">
        <v>1</v>
      </c>
    </row>
    <row r="148" spans="1:2" x14ac:dyDescent="0.25">
      <c r="A148" s="44">
        <v>2.4600000000000199</v>
      </c>
      <c r="B148" s="41">
        <v>1</v>
      </c>
    </row>
    <row r="149" spans="1:2" x14ac:dyDescent="0.25">
      <c r="A149" s="44">
        <v>2.4700000000000202</v>
      </c>
      <c r="B149" s="41">
        <v>1</v>
      </c>
    </row>
    <row r="150" spans="1:2" x14ac:dyDescent="0.25">
      <c r="A150" s="44">
        <v>2.48000000000002</v>
      </c>
      <c r="B150" s="41">
        <v>1</v>
      </c>
    </row>
    <row r="151" spans="1:2" x14ac:dyDescent="0.25">
      <c r="A151" s="44">
        <v>2.4900000000000202</v>
      </c>
      <c r="B151" s="41">
        <v>1</v>
      </c>
    </row>
    <row r="152" spans="1:2" x14ac:dyDescent="0.25">
      <c r="A152" s="44">
        <v>2.50000000000002</v>
      </c>
      <c r="B152" s="41">
        <v>1</v>
      </c>
    </row>
    <row r="153" spans="1:2" x14ac:dyDescent="0.25">
      <c r="A153" s="44">
        <v>2.5100000000000202</v>
      </c>
      <c r="B153" s="41">
        <v>1</v>
      </c>
    </row>
    <row r="154" spans="1:2" x14ac:dyDescent="0.25">
      <c r="A154" s="44">
        <v>2.52000000000002</v>
      </c>
      <c r="B154" s="41">
        <v>1</v>
      </c>
    </row>
    <row r="155" spans="1:2" x14ac:dyDescent="0.25">
      <c r="A155" s="44">
        <v>2.5300000000000198</v>
      </c>
      <c r="B155" s="41">
        <v>1</v>
      </c>
    </row>
    <row r="156" spans="1:2" x14ac:dyDescent="0.25">
      <c r="A156" s="44">
        <v>2.54000000000002</v>
      </c>
      <c r="B156" s="41">
        <v>1</v>
      </c>
    </row>
    <row r="157" spans="1:2" x14ac:dyDescent="0.25">
      <c r="A157" s="44">
        <v>2.5500000000000198</v>
      </c>
      <c r="B157" s="41">
        <v>1</v>
      </c>
    </row>
    <row r="158" spans="1:2" x14ac:dyDescent="0.25">
      <c r="A158" s="44">
        <v>2.56000000000002</v>
      </c>
      <c r="B158" s="41">
        <v>1</v>
      </c>
    </row>
    <row r="159" spans="1:2" x14ac:dyDescent="0.25">
      <c r="A159" s="44">
        <v>2.5700000000000198</v>
      </c>
      <c r="B159" s="41">
        <v>1</v>
      </c>
    </row>
    <row r="160" spans="1:2" x14ac:dyDescent="0.25">
      <c r="A160" s="44">
        <v>2.5800000000000201</v>
      </c>
      <c r="B160" s="41">
        <v>1</v>
      </c>
    </row>
    <row r="161" spans="1:2" x14ac:dyDescent="0.25">
      <c r="A161" s="44">
        <v>2.5900000000000198</v>
      </c>
      <c r="B161" s="41">
        <v>1</v>
      </c>
    </row>
    <row r="162" spans="1:2" x14ac:dyDescent="0.25">
      <c r="A162" s="44">
        <v>2.6000000000000201</v>
      </c>
      <c r="B162" s="41">
        <v>1</v>
      </c>
    </row>
    <row r="163" spans="1:2" x14ac:dyDescent="0.25">
      <c r="A163" s="44">
        <v>2.6100000000000199</v>
      </c>
      <c r="B163" s="41">
        <v>1</v>
      </c>
    </row>
    <row r="164" spans="1:2" x14ac:dyDescent="0.25">
      <c r="A164" s="44">
        <v>2.6200000000000201</v>
      </c>
      <c r="B164" s="41">
        <v>1</v>
      </c>
    </row>
    <row r="165" spans="1:2" x14ac:dyDescent="0.25">
      <c r="A165" s="44">
        <v>2.6300000000000199</v>
      </c>
      <c r="B165" s="41">
        <v>1</v>
      </c>
    </row>
    <row r="166" spans="1:2" x14ac:dyDescent="0.25">
      <c r="A166" s="44">
        <v>2.6400000000000201</v>
      </c>
      <c r="B166" s="41">
        <v>1</v>
      </c>
    </row>
    <row r="167" spans="1:2" x14ac:dyDescent="0.25">
      <c r="A167" s="44">
        <v>2.6500000000000199</v>
      </c>
      <c r="B167" s="41">
        <v>1</v>
      </c>
    </row>
    <row r="168" spans="1:2" x14ac:dyDescent="0.25">
      <c r="A168" s="44">
        <v>2.6600000000000201</v>
      </c>
      <c r="B168" s="41">
        <v>1</v>
      </c>
    </row>
    <row r="169" spans="1:2" x14ac:dyDescent="0.25">
      <c r="A169" s="44">
        <v>2.6700000000000199</v>
      </c>
      <c r="B169" s="41">
        <v>1</v>
      </c>
    </row>
    <row r="170" spans="1:2" x14ac:dyDescent="0.25">
      <c r="A170" s="44">
        <v>2.6800000000000201</v>
      </c>
      <c r="B170" s="41">
        <v>1</v>
      </c>
    </row>
    <row r="171" spans="1:2" x14ac:dyDescent="0.25">
      <c r="A171" s="44">
        <v>2.6900000000000199</v>
      </c>
      <c r="B171" s="41">
        <v>1</v>
      </c>
    </row>
    <row r="172" spans="1:2" x14ac:dyDescent="0.25">
      <c r="A172" s="44">
        <v>2.7000000000000202</v>
      </c>
      <c r="B172" s="41">
        <v>1</v>
      </c>
    </row>
    <row r="173" spans="1:2" x14ac:dyDescent="0.25">
      <c r="A173" s="44">
        <v>2.7100000000000199</v>
      </c>
      <c r="B173" s="41">
        <v>1</v>
      </c>
    </row>
    <row r="174" spans="1:2" x14ac:dyDescent="0.25">
      <c r="A174" s="44">
        <v>2.7200000000000202</v>
      </c>
      <c r="B174" s="41">
        <v>1</v>
      </c>
    </row>
    <row r="175" spans="1:2" x14ac:dyDescent="0.25">
      <c r="A175" s="44">
        <v>2.73000000000002</v>
      </c>
      <c r="B175" s="41">
        <v>1</v>
      </c>
    </row>
    <row r="176" spans="1:2" x14ac:dyDescent="0.25">
      <c r="A176" s="44">
        <v>2.7400000000000202</v>
      </c>
      <c r="B176" s="41">
        <v>1</v>
      </c>
    </row>
    <row r="177" spans="1:2" x14ac:dyDescent="0.25">
      <c r="A177" s="44">
        <v>2.75000000000002</v>
      </c>
      <c r="B177" s="41">
        <v>1</v>
      </c>
    </row>
    <row r="178" spans="1:2" x14ac:dyDescent="0.25">
      <c r="A178" s="44">
        <v>2.7600000000000202</v>
      </c>
      <c r="B178" s="41">
        <v>1</v>
      </c>
    </row>
    <row r="179" spans="1:2" x14ac:dyDescent="0.25">
      <c r="A179" s="44">
        <v>2.77000000000002</v>
      </c>
      <c r="B179" s="41">
        <v>1</v>
      </c>
    </row>
    <row r="180" spans="1:2" x14ac:dyDescent="0.25">
      <c r="A180" s="44">
        <v>2.7800000000000198</v>
      </c>
      <c r="B180" s="41">
        <v>1</v>
      </c>
    </row>
    <row r="181" spans="1:2" x14ac:dyDescent="0.25">
      <c r="A181" s="44">
        <v>2.79000000000002</v>
      </c>
      <c r="B181" s="41">
        <v>1</v>
      </c>
    </row>
    <row r="182" spans="1:2" x14ac:dyDescent="0.25">
      <c r="A182" s="44">
        <v>2.8000000000000198</v>
      </c>
      <c r="B182" s="41">
        <v>1</v>
      </c>
    </row>
    <row r="183" spans="1:2" x14ac:dyDescent="0.25">
      <c r="A183" s="44">
        <v>2.81000000000002</v>
      </c>
      <c r="B183" s="41">
        <v>1</v>
      </c>
    </row>
    <row r="184" spans="1:2" x14ac:dyDescent="0.25">
      <c r="A184" s="44">
        <v>2.8200000000000101</v>
      </c>
      <c r="B184" s="41">
        <v>1</v>
      </c>
    </row>
    <row r="185" spans="1:2" x14ac:dyDescent="0.25">
      <c r="A185" s="44">
        <v>2.8300000000000201</v>
      </c>
      <c r="B185" s="41">
        <v>1</v>
      </c>
    </row>
    <row r="186" spans="1:2" x14ac:dyDescent="0.25">
      <c r="A186" s="44">
        <v>2.8400000000000101</v>
      </c>
      <c r="B186" s="41">
        <v>1</v>
      </c>
    </row>
    <row r="187" spans="1:2" x14ac:dyDescent="0.25">
      <c r="A187" s="44">
        <v>2.8500000000000201</v>
      </c>
      <c r="B187" s="41">
        <v>1</v>
      </c>
    </row>
    <row r="188" spans="1:2" x14ac:dyDescent="0.25">
      <c r="A188" s="44">
        <v>2.8600000000000101</v>
      </c>
      <c r="B188" s="41">
        <v>1</v>
      </c>
    </row>
    <row r="189" spans="1:2" x14ac:dyDescent="0.25">
      <c r="A189" s="44">
        <v>2.8700000000000099</v>
      </c>
      <c r="B189" s="41">
        <v>1</v>
      </c>
    </row>
    <row r="190" spans="1:2" x14ac:dyDescent="0.25">
      <c r="A190" s="44">
        <v>2.8800000000000101</v>
      </c>
      <c r="B190" s="41">
        <v>1</v>
      </c>
    </row>
    <row r="191" spans="1:2" x14ac:dyDescent="0.25">
      <c r="A191" s="44">
        <v>2.8900000000000099</v>
      </c>
      <c r="B191" s="41">
        <v>1</v>
      </c>
    </row>
    <row r="192" spans="1:2" x14ac:dyDescent="0.25">
      <c r="A192" s="44">
        <v>2.9000000000000101</v>
      </c>
      <c r="B192" s="41">
        <v>1</v>
      </c>
    </row>
    <row r="193" spans="1:2" x14ac:dyDescent="0.25">
      <c r="A193" s="44">
        <v>2.9100000000000099</v>
      </c>
      <c r="B193" s="41">
        <v>1</v>
      </c>
    </row>
    <row r="194" spans="1:2" x14ac:dyDescent="0.25">
      <c r="A194" s="44">
        <v>2.9200000000000101</v>
      </c>
      <c r="B194" s="41">
        <v>1</v>
      </c>
    </row>
    <row r="195" spans="1:2" x14ac:dyDescent="0.25">
      <c r="A195" s="44">
        <v>2.9300000000000099</v>
      </c>
      <c r="B195" s="41">
        <v>1</v>
      </c>
    </row>
    <row r="196" spans="1:2" x14ac:dyDescent="0.25">
      <c r="A196" s="44">
        <v>2.9400000000000102</v>
      </c>
      <c r="B196" s="41">
        <v>1</v>
      </c>
    </row>
    <row r="197" spans="1:2" x14ac:dyDescent="0.25">
      <c r="A197" s="44">
        <v>2.9500000000000099</v>
      </c>
      <c r="B197" s="41">
        <v>1</v>
      </c>
    </row>
    <row r="198" spans="1:2" x14ac:dyDescent="0.25">
      <c r="A198" s="44">
        <v>2.9600000000000102</v>
      </c>
      <c r="B198" s="41">
        <v>1</v>
      </c>
    </row>
    <row r="199" spans="1:2" x14ac:dyDescent="0.25">
      <c r="A199" s="44">
        <v>2.97000000000001</v>
      </c>
      <c r="B199" s="41">
        <v>1</v>
      </c>
    </row>
    <row r="200" spans="1:2" x14ac:dyDescent="0.25">
      <c r="A200" s="44">
        <v>2.9800000000000102</v>
      </c>
      <c r="B200" s="41">
        <v>1</v>
      </c>
    </row>
    <row r="201" spans="1:2" x14ac:dyDescent="0.25">
      <c r="A201" s="44">
        <v>2.99000000000001</v>
      </c>
      <c r="B201" s="41">
        <v>1</v>
      </c>
    </row>
    <row r="202" spans="1:2" x14ac:dyDescent="0.25">
      <c r="A202" s="44">
        <v>3.0000000000000102</v>
      </c>
      <c r="B202" s="41">
        <v>1</v>
      </c>
    </row>
    <row r="203" spans="1:2" x14ac:dyDescent="0.25">
      <c r="A203" s="44">
        <v>3.01000000000001</v>
      </c>
      <c r="B203" s="41">
        <v>1</v>
      </c>
    </row>
    <row r="204" spans="1:2" x14ac:dyDescent="0.25">
      <c r="A204" s="44">
        <v>3.0200000000000098</v>
      </c>
      <c r="B204" s="41">
        <v>1</v>
      </c>
    </row>
    <row r="205" spans="1:2" x14ac:dyDescent="0.25">
      <c r="A205" s="44">
        <v>3.03000000000001</v>
      </c>
      <c r="B205" s="41">
        <v>1</v>
      </c>
    </row>
    <row r="206" spans="1:2" x14ac:dyDescent="0.25">
      <c r="A206" s="44">
        <v>3.0400000000000098</v>
      </c>
      <c r="B206" s="41">
        <v>1</v>
      </c>
    </row>
    <row r="207" spans="1:2" x14ac:dyDescent="0.25">
      <c r="A207" s="44">
        <v>3.05000000000001</v>
      </c>
      <c r="B207" s="41">
        <v>1</v>
      </c>
    </row>
    <row r="208" spans="1:2" x14ac:dyDescent="0.25">
      <c r="A208" s="44">
        <v>3.0600000000000098</v>
      </c>
      <c r="B208" s="41">
        <v>1</v>
      </c>
    </row>
    <row r="209" spans="1:2" x14ac:dyDescent="0.25">
      <c r="A209" s="44">
        <v>3.0700000000000101</v>
      </c>
      <c r="B209" s="41">
        <v>1</v>
      </c>
    </row>
    <row r="210" spans="1:2" x14ac:dyDescent="0.25">
      <c r="A210" s="44">
        <v>3.0800000000000098</v>
      </c>
      <c r="B210" s="41">
        <v>1</v>
      </c>
    </row>
    <row r="211" spans="1:2" x14ac:dyDescent="0.25">
      <c r="A211" s="44">
        <v>3.0900000000000101</v>
      </c>
      <c r="B211" s="41">
        <v>1</v>
      </c>
    </row>
    <row r="212" spans="1:2" x14ac:dyDescent="0.25">
      <c r="A212" s="44">
        <v>3.1000000000000099</v>
      </c>
      <c r="B212" s="41">
        <v>1</v>
      </c>
    </row>
    <row r="213" spans="1:2" x14ac:dyDescent="0.25">
      <c r="A213" s="44">
        <v>3.1100000000000101</v>
      </c>
      <c r="B213" s="41">
        <v>1</v>
      </c>
    </row>
    <row r="214" spans="1:2" x14ac:dyDescent="0.25">
      <c r="A214" s="44">
        <v>3.1200000000000099</v>
      </c>
      <c r="B214" s="41">
        <v>1</v>
      </c>
    </row>
    <row r="215" spans="1:2" x14ac:dyDescent="0.25">
      <c r="A215" s="44">
        <v>3.1300000000000101</v>
      </c>
      <c r="B215" s="41">
        <v>1</v>
      </c>
    </row>
    <row r="216" spans="1:2" x14ac:dyDescent="0.25">
      <c r="A216" s="44">
        <v>3.1400000000000099</v>
      </c>
      <c r="B216" s="41">
        <v>1</v>
      </c>
    </row>
    <row r="217" spans="1:2" x14ac:dyDescent="0.25">
      <c r="A217" s="44">
        <v>3.1500000000000101</v>
      </c>
      <c r="B217" s="41">
        <v>1</v>
      </c>
    </row>
    <row r="218" spans="1:2" x14ac:dyDescent="0.25">
      <c r="A218" s="44">
        <v>3.1600000000000099</v>
      </c>
      <c r="B218" s="41">
        <v>1</v>
      </c>
    </row>
    <row r="219" spans="1:2" x14ac:dyDescent="0.25">
      <c r="A219" s="44">
        <v>3.1700000000000101</v>
      </c>
      <c r="B219" s="41">
        <v>1</v>
      </c>
    </row>
    <row r="220" spans="1:2" x14ac:dyDescent="0.25">
      <c r="A220" s="44">
        <v>3.1800000000000099</v>
      </c>
      <c r="B220" s="41">
        <v>1</v>
      </c>
    </row>
    <row r="221" spans="1:2" x14ac:dyDescent="0.25">
      <c r="A221" s="44">
        <v>3.1900000000000102</v>
      </c>
      <c r="B221" s="41">
        <v>1</v>
      </c>
    </row>
    <row r="222" spans="1:2" x14ac:dyDescent="0.25">
      <c r="A222" s="44">
        <v>3.2000000000000099</v>
      </c>
      <c r="B222" s="41">
        <v>1</v>
      </c>
    </row>
    <row r="223" spans="1:2" x14ac:dyDescent="0.25">
      <c r="A223" s="44">
        <v>3.2100000000000102</v>
      </c>
      <c r="B223" s="41">
        <v>1</v>
      </c>
    </row>
    <row r="224" spans="1:2" x14ac:dyDescent="0.25">
      <c r="A224" s="44">
        <v>3.22000000000001</v>
      </c>
      <c r="B224" s="41">
        <v>1</v>
      </c>
    </row>
    <row r="225" spans="1:2" x14ac:dyDescent="0.25">
      <c r="A225" s="44">
        <v>3.2300000000000102</v>
      </c>
      <c r="B225" s="41">
        <v>1</v>
      </c>
    </row>
    <row r="226" spans="1:2" x14ac:dyDescent="0.25">
      <c r="A226" s="44">
        <v>3.24000000000001</v>
      </c>
      <c r="B226" s="41">
        <v>1</v>
      </c>
    </row>
    <row r="227" spans="1:2" x14ac:dyDescent="0.25">
      <c r="A227" s="44">
        <v>3.2500000000000102</v>
      </c>
      <c r="B227" s="41">
        <v>1</v>
      </c>
    </row>
    <row r="228" spans="1:2" x14ac:dyDescent="0.25">
      <c r="A228" s="44">
        <v>3.26000000000001</v>
      </c>
      <c r="B228" s="41">
        <v>1</v>
      </c>
    </row>
    <row r="229" spans="1:2" x14ac:dyDescent="0.25">
      <c r="A229" s="44">
        <v>3.2700000000000098</v>
      </c>
      <c r="B229" s="41">
        <v>1</v>
      </c>
    </row>
    <row r="230" spans="1:2" x14ac:dyDescent="0.25">
      <c r="A230" s="44">
        <v>3.28000000000001</v>
      </c>
      <c r="B230" s="41">
        <v>1</v>
      </c>
    </row>
    <row r="231" spans="1:2" x14ac:dyDescent="0.25">
      <c r="A231" s="44">
        <v>3.29</v>
      </c>
      <c r="B231" s="41">
        <v>1</v>
      </c>
    </row>
    <row r="232" spans="1:2" x14ac:dyDescent="0.25">
      <c r="A232" s="44">
        <v>3.30000000000001</v>
      </c>
      <c r="B232" s="41">
        <v>1</v>
      </c>
    </row>
    <row r="233" spans="1:2" x14ac:dyDescent="0.25">
      <c r="A233" s="44">
        <v>3.31</v>
      </c>
      <c r="B233" s="41">
        <v>1</v>
      </c>
    </row>
    <row r="234" spans="1:2" x14ac:dyDescent="0.25">
      <c r="A234" s="44">
        <v>3.3200000000000101</v>
      </c>
      <c r="B234" s="41">
        <v>1</v>
      </c>
    </row>
    <row r="235" spans="1:2" x14ac:dyDescent="0.25">
      <c r="A235" s="44">
        <v>3.33</v>
      </c>
      <c r="B235" s="41">
        <v>1</v>
      </c>
    </row>
    <row r="236" spans="1:2" x14ac:dyDescent="0.25">
      <c r="A236" s="44">
        <v>3.34</v>
      </c>
      <c r="B236" s="41">
        <v>1</v>
      </c>
    </row>
    <row r="237" spans="1:2" x14ac:dyDescent="0.25">
      <c r="A237" s="44">
        <v>3.35</v>
      </c>
      <c r="B237" s="41">
        <v>1</v>
      </c>
    </row>
    <row r="238" spans="1:2" x14ac:dyDescent="0.25">
      <c r="A238" s="44">
        <v>3.36</v>
      </c>
      <c r="B238" s="41">
        <v>1</v>
      </c>
    </row>
    <row r="239" spans="1:2" x14ac:dyDescent="0.25">
      <c r="A239" s="44">
        <v>3.37</v>
      </c>
      <c r="B239" s="41">
        <v>1</v>
      </c>
    </row>
    <row r="240" spans="1:2" x14ac:dyDescent="0.25">
      <c r="A240" s="44">
        <v>3.38</v>
      </c>
      <c r="B240" s="41">
        <v>1</v>
      </c>
    </row>
    <row r="241" spans="1:2" x14ac:dyDescent="0.25">
      <c r="A241" s="44">
        <v>3.39</v>
      </c>
      <c r="B241" s="41">
        <v>1</v>
      </c>
    </row>
    <row r="242" spans="1:2" x14ac:dyDescent="0.25">
      <c r="A242" s="44">
        <v>3.4</v>
      </c>
      <c r="B242" s="41">
        <v>1</v>
      </c>
    </row>
    <row r="243" spans="1:2" x14ac:dyDescent="0.25">
      <c r="A243" s="44">
        <v>3.41</v>
      </c>
      <c r="B243" s="41">
        <v>1</v>
      </c>
    </row>
    <row r="244" spans="1:2" x14ac:dyDescent="0.25">
      <c r="A244" s="44">
        <v>3.42</v>
      </c>
      <c r="B244" s="41">
        <v>1</v>
      </c>
    </row>
    <row r="245" spans="1:2" x14ac:dyDescent="0.25">
      <c r="A245" s="44">
        <v>3.43</v>
      </c>
      <c r="B245" s="41">
        <v>1</v>
      </c>
    </row>
    <row r="246" spans="1:2" x14ac:dyDescent="0.25">
      <c r="A246" s="44">
        <v>3.44</v>
      </c>
      <c r="B246" s="41">
        <v>1</v>
      </c>
    </row>
    <row r="247" spans="1:2" x14ac:dyDescent="0.25">
      <c r="A247" s="44">
        <v>3.45</v>
      </c>
      <c r="B247" s="41">
        <v>1</v>
      </c>
    </row>
    <row r="248" spans="1:2" x14ac:dyDescent="0.25">
      <c r="A248" s="44">
        <v>3.46</v>
      </c>
      <c r="B248" s="41">
        <v>1</v>
      </c>
    </row>
    <row r="249" spans="1:2" x14ac:dyDescent="0.25">
      <c r="A249" s="44">
        <v>3.47</v>
      </c>
      <c r="B249" s="41">
        <v>1</v>
      </c>
    </row>
    <row r="250" spans="1:2" x14ac:dyDescent="0.25">
      <c r="A250" s="44">
        <v>3.48</v>
      </c>
      <c r="B250" s="41">
        <v>1</v>
      </c>
    </row>
    <row r="251" spans="1:2" x14ac:dyDescent="0.25">
      <c r="A251" s="44">
        <v>3.49</v>
      </c>
      <c r="B251" s="41">
        <v>1</v>
      </c>
    </row>
    <row r="252" spans="1:2" x14ac:dyDescent="0.25">
      <c r="A252" s="44">
        <v>3.5</v>
      </c>
      <c r="B252" s="41">
        <v>1</v>
      </c>
    </row>
    <row r="253" spans="1:2" x14ac:dyDescent="0.25">
      <c r="A253" s="44">
        <v>3.51</v>
      </c>
      <c r="B253" s="41">
        <v>1</v>
      </c>
    </row>
    <row r="254" spans="1:2" x14ac:dyDescent="0.25">
      <c r="A254" s="44">
        <v>3.52</v>
      </c>
      <c r="B254" s="41">
        <v>1</v>
      </c>
    </row>
    <row r="255" spans="1:2" x14ac:dyDescent="0.25">
      <c r="A255" s="44">
        <v>3.53</v>
      </c>
      <c r="B255" s="41">
        <v>1</v>
      </c>
    </row>
    <row r="256" spans="1:2" x14ac:dyDescent="0.25">
      <c r="A256" s="44">
        <v>3.54</v>
      </c>
      <c r="B256" s="29">
        <v>5</v>
      </c>
    </row>
    <row r="257" spans="1:2" x14ac:dyDescent="0.25">
      <c r="A257" s="44">
        <v>3.55</v>
      </c>
      <c r="B257" s="29">
        <v>5</v>
      </c>
    </row>
    <row r="258" spans="1:2" x14ac:dyDescent="0.25">
      <c r="A258" s="44">
        <v>3.56</v>
      </c>
      <c r="B258" s="29">
        <v>5</v>
      </c>
    </row>
    <row r="259" spans="1:2" x14ac:dyDescent="0.25">
      <c r="A259" s="44">
        <v>3.57</v>
      </c>
      <c r="B259" s="29">
        <v>5</v>
      </c>
    </row>
    <row r="260" spans="1:2" x14ac:dyDescent="0.25">
      <c r="A260" s="44">
        <v>3.58</v>
      </c>
      <c r="B260" s="29">
        <v>5</v>
      </c>
    </row>
    <row r="261" spans="1:2" x14ac:dyDescent="0.25">
      <c r="A261" s="44">
        <v>3.59</v>
      </c>
      <c r="B261" s="29">
        <v>5</v>
      </c>
    </row>
    <row r="262" spans="1:2" x14ac:dyDescent="0.25">
      <c r="A262" s="44">
        <v>3.6</v>
      </c>
      <c r="B262" s="29">
        <v>5</v>
      </c>
    </row>
    <row r="263" spans="1:2" x14ac:dyDescent="0.25">
      <c r="A263" s="44">
        <v>3.61</v>
      </c>
      <c r="B263" s="29">
        <v>5</v>
      </c>
    </row>
    <row r="264" spans="1:2" x14ac:dyDescent="0.25">
      <c r="A264" s="44">
        <v>3.62</v>
      </c>
      <c r="B264" s="29">
        <v>5</v>
      </c>
    </row>
    <row r="265" spans="1:2" x14ac:dyDescent="0.25">
      <c r="A265" s="44">
        <v>3.63</v>
      </c>
      <c r="B265" s="29">
        <v>5</v>
      </c>
    </row>
    <row r="266" spans="1:2" x14ac:dyDescent="0.25">
      <c r="A266" s="44">
        <v>3.64</v>
      </c>
      <c r="B266" s="29">
        <v>5</v>
      </c>
    </row>
    <row r="267" spans="1:2" x14ac:dyDescent="0.25">
      <c r="A267" s="44">
        <v>3.65</v>
      </c>
      <c r="B267" s="29">
        <v>5</v>
      </c>
    </row>
    <row r="268" spans="1:2" x14ac:dyDescent="0.25">
      <c r="A268" s="44">
        <v>3.66</v>
      </c>
      <c r="B268" s="29">
        <v>5</v>
      </c>
    </row>
    <row r="269" spans="1:2" x14ac:dyDescent="0.25">
      <c r="A269" s="44">
        <v>3.67</v>
      </c>
      <c r="B269" s="29">
        <v>5</v>
      </c>
    </row>
    <row r="270" spans="1:2" x14ac:dyDescent="0.25">
      <c r="A270" s="44">
        <v>3.68</v>
      </c>
      <c r="B270" s="29">
        <v>5</v>
      </c>
    </row>
    <row r="271" spans="1:2" x14ac:dyDescent="0.25">
      <c r="A271" s="44">
        <v>3.69</v>
      </c>
      <c r="B271" s="29">
        <v>5</v>
      </c>
    </row>
    <row r="272" spans="1:2" x14ac:dyDescent="0.25">
      <c r="A272" s="44">
        <v>3.7</v>
      </c>
      <c r="B272" s="29">
        <v>5</v>
      </c>
    </row>
    <row r="273" spans="1:2" x14ac:dyDescent="0.25">
      <c r="A273" s="44">
        <v>3.71</v>
      </c>
      <c r="B273" s="29">
        <v>5</v>
      </c>
    </row>
    <row r="274" spans="1:2" x14ac:dyDescent="0.25">
      <c r="A274" s="44">
        <v>3.72</v>
      </c>
      <c r="B274" s="29">
        <v>5</v>
      </c>
    </row>
    <row r="275" spans="1:2" x14ac:dyDescent="0.25">
      <c r="A275" s="44">
        <v>3.73</v>
      </c>
      <c r="B275" s="29">
        <v>5</v>
      </c>
    </row>
    <row r="276" spans="1:2" x14ac:dyDescent="0.25">
      <c r="A276" s="44">
        <v>3.74</v>
      </c>
      <c r="B276" s="29">
        <v>5</v>
      </c>
    </row>
    <row r="277" spans="1:2" x14ac:dyDescent="0.25">
      <c r="A277" s="44">
        <v>3.75</v>
      </c>
      <c r="B277" s="29">
        <v>5</v>
      </c>
    </row>
    <row r="278" spans="1:2" x14ac:dyDescent="0.25">
      <c r="A278" s="44">
        <v>3.75999999999999</v>
      </c>
      <c r="B278" s="29">
        <v>5</v>
      </c>
    </row>
    <row r="279" spans="1:2" x14ac:dyDescent="0.25">
      <c r="A279" s="44">
        <v>3.77</v>
      </c>
      <c r="B279" s="29">
        <v>5</v>
      </c>
    </row>
    <row r="280" spans="1:2" x14ac:dyDescent="0.25">
      <c r="A280" s="44">
        <v>3.77999999999999</v>
      </c>
      <c r="B280" s="29">
        <v>10</v>
      </c>
    </row>
    <row r="281" spans="1:2" x14ac:dyDescent="0.25">
      <c r="A281" s="44">
        <v>3.79</v>
      </c>
      <c r="B281" s="29">
        <v>10</v>
      </c>
    </row>
    <row r="282" spans="1:2" x14ac:dyDescent="0.25">
      <c r="A282" s="44">
        <v>3.7999999999999901</v>
      </c>
      <c r="B282" s="29">
        <v>10</v>
      </c>
    </row>
    <row r="283" spans="1:2" x14ac:dyDescent="0.25">
      <c r="A283" s="44">
        <v>3.8099999999999898</v>
      </c>
      <c r="B283" s="29">
        <v>10</v>
      </c>
    </row>
    <row r="284" spans="1:2" x14ac:dyDescent="0.25">
      <c r="A284" s="44">
        <v>3.8199999999999901</v>
      </c>
      <c r="B284" s="29">
        <v>10</v>
      </c>
    </row>
    <row r="285" spans="1:2" x14ac:dyDescent="0.25">
      <c r="A285" s="44">
        <v>3.8299999999999899</v>
      </c>
      <c r="B285" s="29">
        <v>10</v>
      </c>
    </row>
    <row r="286" spans="1:2" x14ac:dyDescent="0.25">
      <c r="A286" s="44">
        <v>3.8399999999999901</v>
      </c>
      <c r="B286" s="29">
        <v>10</v>
      </c>
    </row>
    <row r="287" spans="1:2" x14ac:dyDescent="0.25">
      <c r="A287" s="44">
        <v>3.8499999999999899</v>
      </c>
      <c r="B287" s="29">
        <v>10</v>
      </c>
    </row>
    <row r="288" spans="1:2" x14ac:dyDescent="0.25">
      <c r="A288" s="44">
        <v>3.8599999999999901</v>
      </c>
      <c r="B288" s="29">
        <v>10</v>
      </c>
    </row>
    <row r="289" spans="1:2" x14ac:dyDescent="0.25">
      <c r="A289" s="44">
        <v>3.8699999999999899</v>
      </c>
      <c r="B289" s="29">
        <v>10</v>
      </c>
    </row>
    <row r="290" spans="1:2" x14ac:dyDescent="0.25">
      <c r="A290" s="44">
        <v>3.8799999999999901</v>
      </c>
      <c r="B290" s="29">
        <v>10</v>
      </c>
    </row>
    <row r="291" spans="1:2" x14ac:dyDescent="0.25">
      <c r="A291" s="44">
        <v>3.8899999999999899</v>
      </c>
      <c r="B291" s="29">
        <v>10</v>
      </c>
    </row>
    <row r="292" spans="1:2" x14ac:dyDescent="0.25">
      <c r="A292" s="44">
        <v>3.8999999999999901</v>
      </c>
      <c r="B292" s="29">
        <v>10</v>
      </c>
    </row>
    <row r="293" spans="1:2" x14ac:dyDescent="0.25">
      <c r="A293" s="44">
        <v>3.9099999999999899</v>
      </c>
      <c r="B293" s="29">
        <v>10</v>
      </c>
    </row>
    <row r="294" spans="1:2" x14ac:dyDescent="0.25">
      <c r="A294" s="44">
        <v>3.9199999999999902</v>
      </c>
      <c r="B294" s="29">
        <v>10</v>
      </c>
    </row>
    <row r="295" spans="1:2" x14ac:dyDescent="0.25">
      <c r="A295" s="44">
        <v>3.9299999999999899</v>
      </c>
      <c r="B295" s="29">
        <v>10</v>
      </c>
    </row>
    <row r="296" spans="1:2" x14ac:dyDescent="0.25">
      <c r="A296" s="44">
        <v>3.9399999999999902</v>
      </c>
      <c r="B296" s="29">
        <v>10</v>
      </c>
    </row>
    <row r="297" spans="1:2" x14ac:dyDescent="0.25">
      <c r="A297" s="44">
        <v>3.94999999999999</v>
      </c>
      <c r="B297" s="29">
        <v>15</v>
      </c>
    </row>
    <row r="298" spans="1:2" x14ac:dyDescent="0.25">
      <c r="A298" s="44">
        <v>3.9599999999999902</v>
      </c>
      <c r="B298" s="29">
        <v>15</v>
      </c>
    </row>
    <row r="299" spans="1:2" x14ac:dyDescent="0.25">
      <c r="A299" s="44">
        <v>3.96999999999999</v>
      </c>
      <c r="B299" s="29">
        <v>15</v>
      </c>
    </row>
    <row r="300" spans="1:2" x14ac:dyDescent="0.25">
      <c r="A300" s="44">
        <v>3.9799999999999902</v>
      </c>
      <c r="B300" s="29">
        <v>15</v>
      </c>
    </row>
    <row r="301" spans="1:2" x14ac:dyDescent="0.25">
      <c r="A301" s="44">
        <v>3.98999999999999</v>
      </c>
      <c r="B301" s="29">
        <v>15</v>
      </c>
    </row>
    <row r="302" spans="1:2" x14ac:dyDescent="0.25">
      <c r="A302" s="44">
        <v>3.9999999999999898</v>
      </c>
      <c r="B302" s="29">
        <v>15</v>
      </c>
    </row>
    <row r="303" spans="1:2" x14ac:dyDescent="0.25">
      <c r="A303" s="44">
        <v>4.00999999999999</v>
      </c>
      <c r="B303" s="29">
        <v>15</v>
      </c>
    </row>
    <row r="304" spans="1:2" x14ac:dyDescent="0.25">
      <c r="A304" s="44">
        <v>4.0199999999999898</v>
      </c>
      <c r="B304" s="29">
        <v>15</v>
      </c>
    </row>
    <row r="305" spans="1:2" x14ac:dyDescent="0.25">
      <c r="A305" s="44">
        <v>4.0299999999999896</v>
      </c>
      <c r="B305" s="29">
        <v>15</v>
      </c>
    </row>
    <row r="306" spans="1:2" x14ac:dyDescent="0.25">
      <c r="A306" s="44">
        <v>4.0399999999999903</v>
      </c>
      <c r="B306" s="29">
        <v>15</v>
      </c>
    </row>
    <row r="307" spans="1:2" x14ac:dyDescent="0.25">
      <c r="A307" s="44">
        <v>4.0499999999999901</v>
      </c>
      <c r="B307" s="29">
        <v>15</v>
      </c>
    </row>
    <row r="308" spans="1:2" x14ac:dyDescent="0.25">
      <c r="A308" s="44">
        <v>4.0599999999999898</v>
      </c>
      <c r="B308" s="29">
        <v>15</v>
      </c>
    </row>
    <row r="309" spans="1:2" x14ac:dyDescent="0.25">
      <c r="A309" s="44">
        <v>4.0699999999999896</v>
      </c>
      <c r="B309" s="29">
        <v>15</v>
      </c>
    </row>
    <row r="310" spans="1:2" x14ac:dyDescent="0.25">
      <c r="A310" s="44">
        <v>4.0799999999999903</v>
      </c>
      <c r="B310" s="29">
        <v>20</v>
      </c>
    </row>
    <row r="311" spans="1:2" x14ac:dyDescent="0.25">
      <c r="A311" s="44">
        <v>4.0899999999999901</v>
      </c>
      <c r="B311" s="29">
        <v>20</v>
      </c>
    </row>
    <row r="312" spans="1:2" x14ac:dyDescent="0.25">
      <c r="A312" s="44">
        <v>4.0999999999999899</v>
      </c>
      <c r="B312" s="29">
        <v>20</v>
      </c>
    </row>
    <row r="313" spans="1:2" x14ac:dyDescent="0.25">
      <c r="A313" s="44">
        <v>4.1099999999999897</v>
      </c>
      <c r="B313" s="29">
        <v>20</v>
      </c>
    </row>
    <row r="314" spans="1:2" x14ac:dyDescent="0.25">
      <c r="A314" s="44">
        <v>4.1199999999999903</v>
      </c>
      <c r="B314" s="29">
        <v>20</v>
      </c>
    </row>
    <row r="315" spans="1:2" x14ac:dyDescent="0.25">
      <c r="A315" s="44">
        <v>4.1299999999999901</v>
      </c>
      <c r="B315" s="29">
        <v>20</v>
      </c>
    </row>
    <row r="316" spans="1:2" x14ac:dyDescent="0.25">
      <c r="A316" s="44">
        <v>4.1399999999999899</v>
      </c>
      <c r="B316" s="29">
        <v>20</v>
      </c>
    </row>
    <row r="317" spans="1:2" x14ac:dyDescent="0.25">
      <c r="A317" s="44">
        <v>4.1499999999999897</v>
      </c>
      <c r="B317" s="29">
        <v>20</v>
      </c>
    </row>
    <row r="318" spans="1:2" x14ac:dyDescent="0.25">
      <c r="A318" s="44">
        <v>4.1599999999999904</v>
      </c>
      <c r="B318" s="29">
        <v>20</v>
      </c>
    </row>
    <row r="319" spans="1:2" x14ac:dyDescent="0.25">
      <c r="A319" s="44">
        <v>4.1699999999999902</v>
      </c>
      <c r="B319" s="29">
        <v>20</v>
      </c>
    </row>
    <row r="320" spans="1:2" x14ac:dyDescent="0.25">
      <c r="A320" s="44">
        <v>4.1799999999999899</v>
      </c>
      <c r="B320" s="29">
        <v>25</v>
      </c>
    </row>
    <row r="321" spans="1:2" x14ac:dyDescent="0.25">
      <c r="A321" s="44">
        <v>4.1899999999999897</v>
      </c>
      <c r="B321" s="29">
        <v>25</v>
      </c>
    </row>
    <row r="322" spans="1:2" x14ac:dyDescent="0.25">
      <c r="A322" s="44">
        <v>4.1999999999999904</v>
      </c>
      <c r="B322" s="29">
        <v>25</v>
      </c>
    </row>
    <row r="323" spans="1:2" x14ac:dyDescent="0.25">
      <c r="A323" s="44">
        <v>4.2099999999999902</v>
      </c>
      <c r="B323" s="29">
        <v>25</v>
      </c>
    </row>
    <row r="324" spans="1:2" x14ac:dyDescent="0.25">
      <c r="A324" s="44">
        <v>4.21999999999999</v>
      </c>
      <c r="B324" s="29">
        <v>25</v>
      </c>
    </row>
    <row r="325" spans="1:2" x14ac:dyDescent="0.25">
      <c r="A325" s="44">
        <v>4.2299999999999898</v>
      </c>
      <c r="B325" s="29">
        <v>25</v>
      </c>
    </row>
    <row r="326" spans="1:2" x14ac:dyDescent="0.25">
      <c r="A326" s="44">
        <v>4.2399999999999904</v>
      </c>
      <c r="B326" s="29">
        <v>25</v>
      </c>
    </row>
    <row r="327" spans="1:2" x14ac:dyDescent="0.25">
      <c r="A327" s="44">
        <v>4.2499999999999796</v>
      </c>
      <c r="B327" s="29">
        <v>25</v>
      </c>
    </row>
    <row r="328" spans="1:2" x14ac:dyDescent="0.25">
      <c r="A328" s="44">
        <v>4.2599999999999802</v>
      </c>
      <c r="B328" s="29">
        <v>25</v>
      </c>
    </row>
    <row r="329" spans="1:2" x14ac:dyDescent="0.25">
      <c r="A329" s="44">
        <v>4.26999999999998</v>
      </c>
      <c r="B329" s="29">
        <v>25</v>
      </c>
    </row>
    <row r="330" spans="1:2" x14ac:dyDescent="0.25">
      <c r="A330" s="44">
        <v>4.2799999999999798</v>
      </c>
      <c r="B330" s="29">
        <v>25</v>
      </c>
    </row>
    <row r="331" spans="1:2" x14ac:dyDescent="0.25">
      <c r="A331" s="44">
        <v>4.2899999999999796</v>
      </c>
      <c r="B331" s="29">
        <v>25</v>
      </c>
    </row>
    <row r="332" spans="1:2" x14ac:dyDescent="0.25">
      <c r="A332" s="44">
        <v>4.2999999999999803</v>
      </c>
      <c r="B332" s="29">
        <v>30</v>
      </c>
    </row>
    <row r="333" spans="1:2" x14ac:dyDescent="0.25">
      <c r="A333" s="44">
        <v>4.3099999999999801</v>
      </c>
      <c r="B333" s="29">
        <v>30</v>
      </c>
    </row>
    <row r="334" spans="1:2" x14ac:dyDescent="0.25">
      <c r="A334" s="44">
        <v>4.3199999999999799</v>
      </c>
      <c r="B334" s="29">
        <v>30</v>
      </c>
    </row>
    <row r="335" spans="1:2" x14ac:dyDescent="0.25">
      <c r="A335" s="44">
        <v>4.3299999999999796</v>
      </c>
      <c r="B335" s="29">
        <v>30</v>
      </c>
    </row>
    <row r="336" spans="1:2" x14ac:dyDescent="0.25">
      <c r="A336" s="44">
        <v>4.3399999999999803</v>
      </c>
      <c r="B336" s="29">
        <v>30</v>
      </c>
    </row>
    <row r="337" spans="1:2" x14ac:dyDescent="0.25">
      <c r="A337" s="44">
        <v>4.3499999999999801</v>
      </c>
      <c r="B337" s="29">
        <v>30</v>
      </c>
    </row>
    <row r="338" spans="1:2" x14ac:dyDescent="0.25">
      <c r="A338" s="44">
        <v>4.3599999999999799</v>
      </c>
      <c r="B338" s="29">
        <v>30</v>
      </c>
    </row>
    <row r="339" spans="1:2" x14ac:dyDescent="0.25">
      <c r="A339" s="44">
        <v>4.3699999999999797</v>
      </c>
      <c r="B339" s="29">
        <v>30</v>
      </c>
    </row>
    <row r="340" spans="1:2" x14ac:dyDescent="0.25">
      <c r="A340" s="44">
        <v>4.3799999999999804</v>
      </c>
      <c r="B340" s="29">
        <v>30</v>
      </c>
    </row>
    <row r="341" spans="1:2" x14ac:dyDescent="0.25">
      <c r="A341" s="44">
        <v>4.3899999999999801</v>
      </c>
      <c r="B341" s="29">
        <v>35</v>
      </c>
    </row>
    <row r="342" spans="1:2" x14ac:dyDescent="0.25">
      <c r="A342" s="44">
        <v>4.3999999999999799</v>
      </c>
      <c r="B342" s="29">
        <v>35</v>
      </c>
    </row>
    <row r="343" spans="1:2" x14ac:dyDescent="0.25">
      <c r="A343" s="44">
        <v>4.4099999999999797</v>
      </c>
      <c r="B343" s="29">
        <v>35</v>
      </c>
    </row>
    <row r="344" spans="1:2" x14ac:dyDescent="0.25">
      <c r="A344" s="44">
        <v>4.4199999999999804</v>
      </c>
      <c r="B344" s="29">
        <v>35</v>
      </c>
    </row>
    <row r="345" spans="1:2" x14ac:dyDescent="0.25">
      <c r="A345" s="44">
        <v>4.4299999999999802</v>
      </c>
      <c r="B345" s="29">
        <v>35</v>
      </c>
    </row>
    <row r="346" spans="1:2" x14ac:dyDescent="0.25">
      <c r="A346" s="44">
        <v>4.43999999999998</v>
      </c>
      <c r="B346" s="29">
        <v>35</v>
      </c>
    </row>
    <row r="347" spans="1:2" x14ac:dyDescent="0.25">
      <c r="A347" s="44">
        <v>4.4499999999999797</v>
      </c>
      <c r="B347" s="29">
        <v>35</v>
      </c>
    </row>
    <row r="348" spans="1:2" x14ac:dyDescent="0.25">
      <c r="A348" s="44">
        <v>4.4599999999999804</v>
      </c>
      <c r="B348" s="29">
        <v>35</v>
      </c>
    </row>
    <row r="349" spans="1:2" x14ac:dyDescent="0.25">
      <c r="A349" s="44">
        <v>4.4699999999999802</v>
      </c>
      <c r="B349" s="29">
        <v>35</v>
      </c>
    </row>
    <row r="350" spans="1:2" x14ac:dyDescent="0.25">
      <c r="A350" s="44">
        <v>4.47999999999998</v>
      </c>
      <c r="B350" s="29">
        <v>40</v>
      </c>
    </row>
    <row r="351" spans="1:2" x14ac:dyDescent="0.25">
      <c r="A351" s="44">
        <v>4.4899999999999798</v>
      </c>
      <c r="B351" s="29">
        <v>40</v>
      </c>
    </row>
    <row r="352" spans="1:2" x14ac:dyDescent="0.25">
      <c r="A352" s="44">
        <v>4.4999999999999796</v>
      </c>
      <c r="B352" s="29">
        <v>40</v>
      </c>
    </row>
    <row r="353" spans="1:2" x14ac:dyDescent="0.25">
      <c r="A353" s="44">
        <v>4.5099999999999802</v>
      </c>
      <c r="B353" s="29">
        <v>40</v>
      </c>
    </row>
    <row r="354" spans="1:2" x14ac:dyDescent="0.25">
      <c r="A354" s="44">
        <v>4.51999999999998</v>
      </c>
      <c r="B354" s="29">
        <v>40</v>
      </c>
    </row>
    <row r="355" spans="1:2" x14ac:dyDescent="0.25">
      <c r="A355" s="44">
        <v>4.5299999999999798</v>
      </c>
      <c r="B355" s="29">
        <v>40</v>
      </c>
    </row>
    <row r="356" spans="1:2" x14ac:dyDescent="0.25">
      <c r="A356" s="44">
        <v>4.5399999999999796</v>
      </c>
      <c r="B356" s="29">
        <v>40</v>
      </c>
    </row>
    <row r="357" spans="1:2" x14ac:dyDescent="0.25">
      <c r="A357" s="44">
        <v>4.5499999999999803</v>
      </c>
      <c r="B357" s="29">
        <v>40</v>
      </c>
    </row>
    <row r="358" spans="1:2" x14ac:dyDescent="0.25">
      <c r="A358" s="44">
        <v>4.5599999999999801</v>
      </c>
      <c r="B358" s="29">
        <v>45</v>
      </c>
    </row>
    <row r="359" spans="1:2" x14ac:dyDescent="0.25">
      <c r="A359" s="44">
        <v>4.5699999999999799</v>
      </c>
      <c r="B359" s="29">
        <v>45</v>
      </c>
    </row>
    <row r="360" spans="1:2" x14ac:dyDescent="0.25">
      <c r="A360" s="44">
        <v>4.5799999999999796</v>
      </c>
      <c r="B360" s="29">
        <v>45</v>
      </c>
    </row>
    <row r="361" spans="1:2" x14ac:dyDescent="0.25">
      <c r="A361" s="44">
        <v>4.5899999999999803</v>
      </c>
      <c r="B361" s="29">
        <v>45</v>
      </c>
    </row>
    <row r="362" spans="1:2" x14ac:dyDescent="0.25">
      <c r="A362" s="44">
        <v>4.5999999999999801</v>
      </c>
      <c r="B362" s="29">
        <v>45</v>
      </c>
    </row>
    <row r="363" spans="1:2" x14ac:dyDescent="0.25">
      <c r="A363" s="44">
        <v>4.6099999999999799</v>
      </c>
      <c r="B363" s="29">
        <v>45</v>
      </c>
    </row>
    <row r="364" spans="1:2" x14ac:dyDescent="0.25">
      <c r="A364" s="44">
        <v>4.6199999999999797</v>
      </c>
      <c r="B364" s="29">
        <v>45</v>
      </c>
    </row>
    <row r="365" spans="1:2" x14ac:dyDescent="0.25">
      <c r="A365" s="44">
        <v>4.6299999999999804</v>
      </c>
      <c r="B365" s="29">
        <v>45</v>
      </c>
    </row>
    <row r="366" spans="1:2" x14ac:dyDescent="0.25">
      <c r="A366" s="44">
        <v>4.6399999999999801</v>
      </c>
      <c r="B366" s="29">
        <v>45</v>
      </c>
    </row>
    <row r="367" spans="1:2" x14ac:dyDescent="0.25">
      <c r="A367" s="44">
        <v>4.6499999999999799</v>
      </c>
      <c r="B367" s="29">
        <v>50</v>
      </c>
    </row>
    <row r="368" spans="1:2" x14ac:dyDescent="0.25">
      <c r="A368" s="44">
        <v>4.6599999999999797</v>
      </c>
      <c r="B368" s="29">
        <v>50</v>
      </c>
    </row>
    <row r="369" spans="1:2" x14ac:dyDescent="0.25">
      <c r="A369" s="44">
        <v>4.6699999999999804</v>
      </c>
      <c r="B369" s="29">
        <v>50</v>
      </c>
    </row>
    <row r="370" spans="1:2" x14ac:dyDescent="0.25">
      <c r="A370" s="44">
        <v>4.6799999999999802</v>
      </c>
      <c r="B370" s="29">
        <v>50</v>
      </c>
    </row>
    <row r="371" spans="1:2" x14ac:dyDescent="0.25">
      <c r="A371" s="44">
        <v>4.68999999999998</v>
      </c>
      <c r="B371" s="29">
        <v>50</v>
      </c>
    </row>
    <row r="372" spans="1:2" x14ac:dyDescent="0.25">
      <c r="A372" s="44">
        <v>4.6999999999999797</v>
      </c>
      <c r="B372" s="29">
        <v>50</v>
      </c>
    </row>
    <row r="373" spans="1:2" x14ac:dyDescent="0.25">
      <c r="A373" s="44">
        <v>4.7099999999999804</v>
      </c>
      <c r="B373" s="29">
        <v>50</v>
      </c>
    </row>
    <row r="374" spans="1:2" x14ac:dyDescent="0.25">
      <c r="A374" s="44">
        <v>4.7199999999999704</v>
      </c>
      <c r="B374" s="29">
        <v>50</v>
      </c>
    </row>
    <row r="375" spans="1:2" x14ac:dyDescent="0.25">
      <c r="A375" s="44">
        <v>4.7299999999999702</v>
      </c>
      <c r="B375" s="29">
        <v>55</v>
      </c>
    </row>
    <row r="376" spans="1:2" x14ac:dyDescent="0.25">
      <c r="A376" s="44">
        <v>4.73999999999997</v>
      </c>
      <c r="B376" s="29">
        <v>55</v>
      </c>
    </row>
    <row r="377" spans="1:2" x14ac:dyDescent="0.25">
      <c r="A377" s="44">
        <v>4.7499999999999698</v>
      </c>
      <c r="B377" s="29">
        <v>55</v>
      </c>
    </row>
    <row r="378" spans="1:2" x14ac:dyDescent="0.25">
      <c r="A378" s="44">
        <v>4.7599999999999696</v>
      </c>
      <c r="B378" s="29">
        <v>55</v>
      </c>
    </row>
    <row r="379" spans="1:2" x14ac:dyDescent="0.25">
      <c r="A379" s="44">
        <v>4.7699999999999703</v>
      </c>
      <c r="B379" s="29">
        <v>55</v>
      </c>
    </row>
    <row r="380" spans="1:2" x14ac:dyDescent="0.25">
      <c r="A380" s="44">
        <v>4.7799999999999701</v>
      </c>
      <c r="B380" s="29">
        <v>55</v>
      </c>
    </row>
    <row r="381" spans="1:2" x14ac:dyDescent="0.25">
      <c r="A381" s="44">
        <v>4.7899999999999698</v>
      </c>
      <c r="B381" s="29">
        <v>55</v>
      </c>
    </row>
    <row r="382" spans="1:2" x14ac:dyDescent="0.25">
      <c r="A382" s="44">
        <v>4.7999999999999696</v>
      </c>
      <c r="B382" s="29">
        <v>55</v>
      </c>
    </row>
    <row r="383" spans="1:2" x14ac:dyDescent="0.25">
      <c r="A383" s="44">
        <v>4.8099999999999703</v>
      </c>
      <c r="B383" s="29">
        <v>55</v>
      </c>
    </row>
    <row r="384" spans="1:2" x14ac:dyDescent="0.25">
      <c r="A384" s="44">
        <v>4.8199999999999701</v>
      </c>
      <c r="B384" s="29">
        <v>60</v>
      </c>
    </row>
    <row r="385" spans="1:2" x14ac:dyDescent="0.25">
      <c r="A385" s="44">
        <v>4.8299999999999699</v>
      </c>
      <c r="B385" s="29">
        <v>60</v>
      </c>
    </row>
    <row r="386" spans="1:2" x14ac:dyDescent="0.25">
      <c r="A386" s="44">
        <v>4.8399999999999697</v>
      </c>
      <c r="B386" s="29">
        <v>60</v>
      </c>
    </row>
    <row r="387" spans="1:2" x14ac:dyDescent="0.25">
      <c r="A387" s="44">
        <v>4.8499999999999703</v>
      </c>
      <c r="B387" s="29">
        <v>60</v>
      </c>
    </row>
    <row r="388" spans="1:2" x14ac:dyDescent="0.25">
      <c r="A388" s="44">
        <v>4.8599999999999701</v>
      </c>
      <c r="B388" s="29">
        <v>60</v>
      </c>
    </row>
    <row r="389" spans="1:2" x14ac:dyDescent="0.25">
      <c r="A389" s="44">
        <v>4.8699999999999699</v>
      </c>
      <c r="B389" s="29">
        <v>60</v>
      </c>
    </row>
    <row r="390" spans="1:2" x14ac:dyDescent="0.25">
      <c r="A390" s="44">
        <v>4.8799999999999697</v>
      </c>
      <c r="B390" s="29">
        <v>60</v>
      </c>
    </row>
    <row r="391" spans="1:2" x14ac:dyDescent="0.25">
      <c r="A391" s="44">
        <v>4.8899999999999704</v>
      </c>
      <c r="B391" s="29">
        <v>60</v>
      </c>
    </row>
    <row r="392" spans="1:2" x14ac:dyDescent="0.25">
      <c r="A392" s="44">
        <v>4.8999999999999702</v>
      </c>
      <c r="B392" s="29">
        <v>60</v>
      </c>
    </row>
    <row r="393" spans="1:2" x14ac:dyDescent="0.25">
      <c r="A393" s="44">
        <v>4.9099999999999699</v>
      </c>
      <c r="B393" s="29">
        <v>65</v>
      </c>
    </row>
    <row r="394" spans="1:2" x14ac:dyDescent="0.25">
      <c r="A394" s="44">
        <v>4.9199999999999697</v>
      </c>
      <c r="B394" s="29">
        <v>65</v>
      </c>
    </row>
    <row r="395" spans="1:2" x14ac:dyDescent="0.25">
      <c r="A395" s="44">
        <v>4.9299999999999704</v>
      </c>
      <c r="B395" s="29">
        <v>65</v>
      </c>
    </row>
    <row r="396" spans="1:2" x14ac:dyDescent="0.25">
      <c r="A396" s="44">
        <v>4.9399999999999702</v>
      </c>
      <c r="B396" s="29">
        <v>65</v>
      </c>
    </row>
    <row r="397" spans="1:2" x14ac:dyDescent="0.25">
      <c r="A397" s="44">
        <v>4.94999999999997</v>
      </c>
      <c r="B397" s="29">
        <v>65</v>
      </c>
    </row>
    <row r="398" spans="1:2" x14ac:dyDescent="0.25">
      <c r="A398" s="44">
        <v>4.9599999999999698</v>
      </c>
      <c r="B398" s="29">
        <v>65</v>
      </c>
    </row>
    <row r="399" spans="1:2" x14ac:dyDescent="0.25">
      <c r="A399" s="44">
        <v>4.9699999999999704</v>
      </c>
      <c r="B399" s="29">
        <v>65</v>
      </c>
    </row>
    <row r="400" spans="1:2" x14ac:dyDescent="0.25">
      <c r="A400" s="44">
        <v>4.9799999999999702</v>
      </c>
      <c r="B400" s="29">
        <v>65</v>
      </c>
    </row>
    <row r="401" spans="1:2" x14ac:dyDescent="0.25">
      <c r="A401" s="44">
        <v>4.98999999999997</v>
      </c>
      <c r="B401" s="29">
        <v>65</v>
      </c>
    </row>
    <row r="402" spans="1:2" x14ac:dyDescent="0.25">
      <c r="A402" s="44">
        <v>4.9999999999999698</v>
      </c>
      <c r="B402" s="29">
        <v>65</v>
      </c>
    </row>
    <row r="403" spans="1:2" x14ac:dyDescent="0.25">
      <c r="A403" s="44">
        <v>5.0099999999999696</v>
      </c>
      <c r="B403" s="29">
        <v>65</v>
      </c>
    </row>
    <row r="404" spans="1:2" x14ac:dyDescent="0.25">
      <c r="A404" s="44">
        <v>5.0199999999999703</v>
      </c>
      <c r="B404" s="29">
        <v>65</v>
      </c>
    </row>
    <row r="405" spans="1:2" x14ac:dyDescent="0.25">
      <c r="A405" s="44">
        <v>5.0299999999999701</v>
      </c>
      <c r="B405" s="29">
        <v>70</v>
      </c>
    </row>
    <row r="406" spans="1:2" x14ac:dyDescent="0.25">
      <c r="A406" s="44">
        <v>5.0399999999999698</v>
      </c>
      <c r="B406" s="29">
        <v>70</v>
      </c>
    </row>
    <row r="407" spans="1:2" x14ac:dyDescent="0.25">
      <c r="A407" s="44">
        <v>5.0499999999999696</v>
      </c>
      <c r="B407" s="29">
        <v>70</v>
      </c>
    </row>
    <row r="408" spans="1:2" x14ac:dyDescent="0.25">
      <c r="A408" s="44">
        <v>5.0599999999999703</v>
      </c>
      <c r="B408" s="29">
        <v>70</v>
      </c>
    </row>
    <row r="409" spans="1:2" x14ac:dyDescent="0.25">
      <c r="A409" s="44">
        <v>5.0699999999999701</v>
      </c>
      <c r="B409" s="29">
        <v>70</v>
      </c>
    </row>
    <row r="410" spans="1:2" x14ac:dyDescent="0.25">
      <c r="A410" s="44">
        <v>5.0799999999999699</v>
      </c>
      <c r="B410" s="29">
        <v>70</v>
      </c>
    </row>
    <row r="411" spans="1:2" x14ac:dyDescent="0.25">
      <c r="A411" s="44">
        <v>5.0899999999999697</v>
      </c>
      <c r="B411" s="29">
        <v>70</v>
      </c>
    </row>
    <row r="412" spans="1:2" x14ac:dyDescent="0.25">
      <c r="A412" s="44">
        <v>5.0999999999999703</v>
      </c>
      <c r="B412" s="29">
        <v>70</v>
      </c>
    </row>
    <row r="413" spans="1:2" x14ac:dyDescent="0.25">
      <c r="A413" s="44">
        <v>5.1099999999999701</v>
      </c>
      <c r="B413" s="29">
        <v>70</v>
      </c>
    </row>
    <row r="414" spans="1:2" x14ac:dyDescent="0.25">
      <c r="A414" s="44">
        <v>5.1199999999999699</v>
      </c>
      <c r="B414" s="29">
        <v>70</v>
      </c>
    </row>
    <row r="415" spans="1:2" x14ac:dyDescent="0.25">
      <c r="A415" s="44">
        <v>5.1299999999999697</v>
      </c>
      <c r="B415" s="29">
        <v>70</v>
      </c>
    </row>
    <row r="416" spans="1:2" x14ac:dyDescent="0.25">
      <c r="A416" s="44">
        <v>5.1399999999999704</v>
      </c>
      <c r="B416" s="29">
        <v>70</v>
      </c>
    </row>
    <row r="417" spans="1:2" x14ac:dyDescent="0.25">
      <c r="A417" s="44">
        <v>5.1499999999999702</v>
      </c>
      <c r="B417" s="29">
        <v>70</v>
      </c>
    </row>
    <row r="418" spans="1:2" x14ac:dyDescent="0.25">
      <c r="A418" s="44">
        <v>5.1599999999999699</v>
      </c>
      <c r="B418" s="29">
        <v>75</v>
      </c>
    </row>
    <row r="419" spans="1:2" x14ac:dyDescent="0.25">
      <c r="A419" s="44">
        <v>5.1699999999999697</v>
      </c>
      <c r="B419" s="29">
        <v>75</v>
      </c>
    </row>
    <row r="420" spans="1:2" x14ac:dyDescent="0.25">
      <c r="A420" s="44">
        <v>5.1799999999999704</v>
      </c>
      <c r="B420" s="29">
        <v>75</v>
      </c>
    </row>
    <row r="421" spans="1:2" x14ac:dyDescent="0.25">
      <c r="A421" s="44">
        <v>5.1899999999999604</v>
      </c>
      <c r="B421" s="29">
        <v>75</v>
      </c>
    </row>
    <row r="422" spans="1:2" x14ac:dyDescent="0.25">
      <c r="A422" s="44">
        <v>5.1999999999999602</v>
      </c>
      <c r="B422" s="29">
        <v>75</v>
      </c>
    </row>
    <row r="423" spans="1:2" x14ac:dyDescent="0.25">
      <c r="A423" s="44">
        <v>5.20999999999996</v>
      </c>
      <c r="B423" s="29">
        <v>75</v>
      </c>
    </row>
    <row r="424" spans="1:2" x14ac:dyDescent="0.25">
      <c r="A424" s="44">
        <v>5.2199999999999598</v>
      </c>
      <c r="B424" s="29">
        <v>75</v>
      </c>
    </row>
    <row r="425" spans="1:2" x14ac:dyDescent="0.25">
      <c r="A425" s="44">
        <v>5.2299999999999596</v>
      </c>
      <c r="B425" s="29">
        <v>75</v>
      </c>
    </row>
    <row r="426" spans="1:2" x14ac:dyDescent="0.25">
      <c r="A426" s="44">
        <v>5.2399999999999602</v>
      </c>
      <c r="B426" s="29">
        <v>75</v>
      </c>
    </row>
    <row r="427" spans="1:2" x14ac:dyDescent="0.25">
      <c r="A427" s="44">
        <v>5.24999999999996</v>
      </c>
      <c r="B427" s="29">
        <v>75</v>
      </c>
    </row>
    <row r="428" spans="1:2" x14ac:dyDescent="0.25">
      <c r="A428" s="44">
        <v>5.2599999999999598</v>
      </c>
      <c r="B428" s="29">
        <v>75</v>
      </c>
    </row>
    <row r="429" spans="1:2" x14ac:dyDescent="0.25">
      <c r="A429" s="44">
        <v>5.2699999999999596</v>
      </c>
      <c r="B429" s="29">
        <v>75</v>
      </c>
    </row>
    <row r="430" spans="1:2" x14ac:dyDescent="0.25">
      <c r="A430" s="44">
        <v>5.2799999999999603</v>
      </c>
      <c r="B430" s="29">
        <v>75</v>
      </c>
    </row>
    <row r="431" spans="1:2" x14ac:dyDescent="0.25">
      <c r="A431" s="44">
        <v>5.2899999999999601</v>
      </c>
      <c r="B431" s="29">
        <v>80</v>
      </c>
    </row>
    <row r="432" spans="1:2" x14ac:dyDescent="0.25">
      <c r="A432" s="44">
        <v>5.2999999999999599</v>
      </c>
      <c r="B432" s="29">
        <v>80</v>
      </c>
    </row>
    <row r="433" spans="1:2" x14ac:dyDescent="0.25">
      <c r="A433" s="44">
        <v>5.3099999999999596</v>
      </c>
      <c r="B433" s="29">
        <v>80</v>
      </c>
    </row>
    <row r="434" spans="1:2" x14ac:dyDescent="0.25">
      <c r="A434" s="44">
        <v>5.3199999999999603</v>
      </c>
      <c r="B434" s="29">
        <v>80</v>
      </c>
    </row>
    <row r="435" spans="1:2" x14ac:dyDescent="0.25">
      <c r="A435" s="44">
        <v>5.3299999999999601</v>
      </c>
      <c r="B435" s="29">
        <v>80</v>
      </c>
    </row>
    <row r="436" spans="1:2" x14ac:dyDescent="0.25">
      <c r="A436" s="44">
        <v>5.3399999999999599</v>
      </c>
      <c r="B436" s="29">
        <v>80</v>
      </c>
    </row>
    <row r="437" spans="1:2" x14ac:dyDescent="0.25">
      <c r="A437" s="44">
        <v>5.3499999999999597</v>
      </c>
      <c r="B437" s="29">
        <v>80</v>
      </c>
    </row>
    <row r="438" spans="1:2" x14ac:dyDescent="0.25">
      <c r="A438" s="44">
        <v>5.3599999999999604</v>
      </c>
      <c r="B438" s="29">
        <v>80</v>
      </c>
    </row>
    <row r="439" spans="1:2" x14ac:dyDescent="0.25">
      <c r="A439" s="44">
        <v>5.3699999999999601</v>
      </c>
      <c r="B439" s="29">
        <v>80</v>
      </c>
    </row>
    <row r="440" spans="1:2" x14ac:dyDescent="0.25">
      <c r="A440" s="44">
        <v>5.3799999999999599</v>
      </c>
      <c r="B440" s="29">
        <v>80</v>
      </c>
    </row>
    <row r="441" spans="1:2" x14ac:dyDescent="0.25">
      <c r="A441" s="44">
        <v>5.3899999999999597</v>
      </c>
      <c r="B441" s="29">
        <v>80</v>
      </c>
    </row>
    <row r="442" spans="1:2" x14ac:dyDescent="0.25">
      <c r="A442" s="44">
        <v>5.3999999999999604</v>
      </c>
      <c r="B442" s="29">
        <v>80</v>
      </c>
    </row>
    <row r="443" spans="1:2" x14ac:dyDescent="0.25">
      <c r="A443" s="44">
        <v>5.4099999999999602</v>
      </c>
      <c r="B443" s="29">
        <v>80</v>
      </c>
    </row>
    <row r="444" spans="1:2" x14ac:dyDescent="0.25">
      <c r="A444" s="44">
        <v>5.41999999999996</v>
      </c>
      <c r="B444" s="29">
        <v>80</v>
      </c>
    </row>
    <row r="445" spans="1:2" x14ac:dyDescent="0.25">
      <c r="A445" s="44">
        <v>5.4299999999999597</v>
      </c>
      <c r="B445" s="29">
        <v>80</v>
      </c>
    </row>
    <row r="446" spans="1:2" x14ac:dyDescent="0.25">
      <c r="A446" s="44">
        <v>5.4399999999999604</v>
      </c>
      <c r="B446" s="29">
        <v>80</v>
      </c>
    </row>
    <row r="447" spans="1:2" x14ac:dyDescent="0.25">
      <c r="A447" s="44">
        <v>5.4499999999999602</v>
      </c>
      <c r="B447" s="29">
        <v>80</v>
      </c>
    </row>
    <row r="448" spans="1:2" x14ac:dyDescent="0.25">
      <c r="A448" s="44">
        <v>5.45999999999996</v>
      </c>
      <c r="B448" s="29">
        <v>80</v>
      </c>
    </row>
    <row r="449" spans="1:2" x14ac:dyDescent="0.25">
      <c r="A449" s="44">
        <v>5.4699999999999598</v>
      </c>
      <c r="B449" s="29">
        <v>85</v>
      </c>
    </row>
    <row r="450" spans="1:2" x14ac:dyDescent="0.25">
      <c r="A450" s="44">
        <v>5.4799999999999596</v>
      </c>
      <c r="B450" s="29">
        <v>85</v>
      </c>
    </row>
    <row r="451" spans="1:2" x14ac:dyDescent="0.25">
      <c r="A451" s="44">
        <v>5.4899999999999602</v>
      </c>
      <c r="B451" s="29">
        <v>85</v>
      </c>
    </row>
    <row r="452" spans="1:2" x14ac:dyDescent="0.25">
      <c r="A452" s="44">
        <v>5.49999999999996</v>
      </c>
      <c r="B452" s="29">
        <v>85</v>
      </c>
    </row>
    <row r="453" spans="1:2" x14ac:dyDescent="0.25">
      <c r="A453" s="44">
        <v>5.5099999999999598</v>
      </c>
      <c r="B453" s="29">
        <v>85</v>
      </c>
    </row>
    <row r="454" spans="1:2" x14ac:dyDescent="0.25">
      <c r="A454" s="44">
        <v>5.5199999999999596</v>
      </c>
      <c r="B454" s="29">
        <v>85</v>
      </c>
    </row>
    <row r="455" spans="1:2" x14ac:dyDescent="0.25">
      <c r="A455" s="44">
        <v>5.5299999999999603</v>
      </c>
      <c r="B455" s="29">
        <v>85</v>
      </c>
    </row>
    <row r="456" spans="1:2" x14ac:dyDescent="0.25">
      <c r="A456" s="44">
        <v>5.5399999999999601</v>
      </c>
      <c r="B456" s="29">
        <v>85</v>
      </c>
    </row>
    <row r="457" spans="1:2" x14ac:dyDescent="0.25">
      <c r="A457" s="44">
        <v>5.5499999999999599</v>
      </c>
      <c r="B457" s="29">
        <v>85</v>
      </c>
    </row>
    <row r="458" spans="1:2" x14ac:dyDescent="0.25">
      <c r="A458" s="44">
        <v>5.5599999999999596</v>
      </c>
      <c r="B458" s="29">
        <v>85</v>
      </c>
    </row>
    <row r="459" spans="1:2" x14ac:dyDescent="0.25">
      <c r="A459" s="44">
        <v>5.5699999999999603</v>
      </c>
      <c r="B459" s="29">
        <v>85</v>
      </c>
    </row>
    <row r="460" spans="1:2" x14ac:dyDescent="0.25">
      <c r="A460" s="44">
        <v>5.5799999999999601</v>
      </c>
      <c r="B460" s="29">
        <v>85</v>
      </c>
    </row>
    <row r="461" spans="1:2" x14ac:dyDescent="0.25">
      <c r="A461" s="44">
        <v>5.5899999999999599</v>
      </c>
      <c r="B461" s="29">
        <v>85</v>
      </c>
    </row>
    <row r="462" spans="1:2" x14ac:dyDescent="0.25">
      <c r="A462" s="44">
        <v>5.5999999999999597</v>
      </c>
      <c r="B462" s="29">
        <v>85</v>
      </c>
    </row>
    <row r="463" spans="1:2" x14ac:dyDescent="0.25">
      <c r="A463" s="44">
        <v>5.6099999999999604</v>
      </c>
      <c r="B463" s="29">
        <v>85</v>
      </c>
    </row>
    <row r="464" spans="1:2" x14ac:dyDescent="0.25">
      <c r="A464" s="44">
        <v>5.6199999999999601</v>
      </c>
      <c r="B464" s="29">
        <v>85</v>
      </c>
    </row>
    <row r="465" spans="1:2" x14ac:dyDescent="0.25">
      <c r="A465" s="44">
        <v>5.6299999999999599</v>
      </c>
      <c r="B465" s="29">
        <v>85</v>
      </c>
    </row>
    <row r="466" spans="1:2" x14ac:dyDescent="0.25">
      <c r="A466" s="44">
        <v>5.6399999999999597</v>
      </c>
      <c r="B466" s="29">
        <v>85</v>
      </c>
    </row>
    <row r="467" spans="1:2" x14ac:dyDescent="0.25">
      <c r="A467" s="44">
        <v>5.6499999999999604</v>
      </c>
      <c r="B467" s="29">
        <v>85</v>
      </c>
    </row>
    <row r="468" spans="1:2" x14ac:dyDescent="0.25">
      <c r="A468" s="44">
        <v>5.6599999999999504</v>
      </c>
      <c r="B468" s="29">
        <v>90</v>
      </c>
    </row>
    <row r="469" spans="1:2" x14ac:dyDescent="0.25">
      <c r="A469" s="44">
        <v>5.6699999999999502</v>
      </c>
      <c r="B469" s="29">
        <v>90</v>
      </c>
    </row>
    <row r="470" spans="1:2" x14ac:dyDescent="0.25">
      <c r="A470" s="44">
        <v>5.67999999999995</v>
      </c>
      <c r="B470" s="29">
        <v>90</v>
      </c>
    </row>
    <row r="471" spans="1:2" x14ac:dyDescent="0.25">
      <c r="A471" s="44">
        <v>5.6899999999999498</v>
      </c>
      <c r="B471" s="29">
        <v>90</v>
      </c>
    </row>
    <row r="472" spans="1:2" x14ac:dyDescent="0.25">
      <c r="A472" s="44">
        <v>5.6999999999999504</v>
      </c>
      <c r="B472" s="29">
        <v>90</v>
      </c>
    </row>
    <row r="473" spans="1:2" x14ac:dyDescent="0.25">
      <c r="A473" s="44">
        <v>5.7099999999999502</v>
      </c>
      <c r="B473" s="29">
        <v>90</v>
      </c>
    </row>
    <row r="474" spans="1:2" x14ac:dyDescent="0.25">
      <c r="A474" s="44">
        <v>5.71999999999995</v>
      </c>
      <c r="B474" s="29">
        <v>90</v>
      </c>
    </row>
    <row r="475" spans="1:2" x14ac:dyDescent="0.25">
      <c r="A475" s="44">
        <v>5.7299999999999498</v>
      </c>
      <c r="B475" s="29">
        <v>90</v>
      </c>
    </row>
    <row r="476" spans="1:2" x14ac:dyDescent="0.25">
      <c r="A476" s="44">
        <v>5.7399999999999496</v>
      </c>
      <c r="B476" s="29">
        <v>90</v>
      </c>
    </row>
    <row r="477" spans="1:2" x14ac:dyDescent="0.25">
      <c r="A477" s="44">
        <v>5.7499999999999503</v>
      </c>
      <c r="B477" s="29">
        <v>90</v>
      </c>
    </row>
    <row r="478" spans="1:2" x14ac:dyDescent="0.25">
      <c r="A478" s="44">
        <v>5.75999999999995</v>
      </c>
      <c r="B478" s="29">
        <v>90</v>
      </c>
    </row>
    <row r="479" spans="1:2" x14ac:dyDescent="0.25">
      <c r="A479" s="44">
        <v>5.7699999999999498</v>
      </c>
      <c r="B479" s="29">
        <v>90</v>
      </c>
    </row>
    <row r="480" spans="1:2" x14ac:dyDescent="0.25">
      <c r="A480" s="44">
        <v>5.7799999999999496</v>
      </c>
      <c r="B480" s="29">
        <v>90</v>
      </c>
    </row>
    <row r="481" spans="1:2" x14ac:dyDescent="0.25">
      <c r="A481" s="44">
        <v>5.7899999999999503</v>
      </c>
      <c r="B481" s="29">
        <v>90</v>
      </c>
    </row>
    <row r="482" spans="1:2" x14ac:dyDescent="0.25">
      <c r="A482" s="44">
        <v>5.7999999999999501</v>
      </c>
      <c r="B482" s="29">
        <v>90</v>
      </c>
    </row>
    <row r="483" spans="1:2" x14ac:dyDescent="0.25">
      <c r="A483" s="44">
        <v>5.8099999999999499</v>
      </c>
      <c r="B483" s="29">
        <v>90</v>
      </c>
    </row>
    <row r="484" spans="1:2" x14ac:dyDescent="0.25">
      <c r="A484" s="44">
        <v>5.8199999999999497</v>
      </c>
      <c r="B484" s="29">
        <v>90</v>
      </c>
    </row>
    <row r="485" spans="1:2" x14ac:dyDescent="0.25">
      <c r="A485" s="44">
        <v>5.8299999999999503</v>
      </c>
      <c r="B485" s="29">
        <v>90</v>
      </c>
    </row>
    <row r="486" spans="1:2" x14ac:dyDescent="0.25">
      <c r="A486" s="44">
        <v>5.8399999999999501</v>
      </c>
      <c r="B486" s="29">
        <v>90</v>
      </c>
    </row>
    <row r="487" spans="1:2" x14ac:dyDescent="0.25">
      <c r="A487" s="44">
        <v>5.8499999999999499</v>
      </c>
      <c r="B487" s="29">
        <v>90</v>
      </c>
    </row>
    <row r="488" spans="1:2" x14ac:dyDescent="0.25">
      <c r="A488" s="44">
        <v>5.8599999999999497</v>
      </c>
      <c r="B488" s="29">
        <v>90</v>
      </c>
    </row>
    <row r="489" spans="1:2" x14ac:dyDescent="0.25">
      <c r="A489" s="44">
        <v>5.8699999999999504</v>
      </c>
      <c r="B489" s="29">
        <v>90</v>
      </c>
    </row>
    <row r="490" spans="1:2" x14ac:dyDescent="0.25">
      <c r="A490" s="44">
        <v>5.8799999999999502</v>
      </c>
      <c r="B490" s="29">
        <v>90</v>
      </c>
    </row>
    <row r="491" spans="1:2" x14ac:dyDescent="0.25">
      <c r="A491" s="44">
        <v>5.8899999999999499</v>
      </c>
      <c r="B491" s="29">
        <v>90</v>
      </c>
    </row>
    <row r="492" spans="1:2" x14ac:dyDescent="0.25">
      <c r="A492" s="44">
        <v>5.8999999999999497</v>
      </c>
      <c r="B492" s="29">
        <v>95</v>
      </c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2"/>
  <sheetViews>
    <sheetView zoomScaleNormal="100" workbookViewId="0">
      <selection activeCell="A2" sqref="A2"/>
    </sheetView>
  </sheetViews>
  <sheetFormatPr defaultRowHeight="15" x14ac:dyDescent="0.25"/>
  <cols>
    <col min="1" max="1" width="9.140625" style="47" customWidth="1"/>
    <col min="2" max="2" width="9.140625" style="4" customWidth="1"/>
    <col min="3" max="1025" width="8.42578125" customWidth="1"/>
  </cols>
  <sheetData>
    <row r="1" spans="1:2" x14ac:dyDescent="0.25">
      <c r="A1" s="43" t="s">
        <v>207</v>
      </c>
      <c r="B1" s="41" t="s">
        <v>192</v>
      </c>
    </row>
    <row r="2" spans="1:2" x14ac:dyDescent="0.25">
      <c r="A2" s="40">
        <v>0.99999999999996003</v>
      </c>
      <c r="B2" s="41">
        <v>1</v>
      </c>
    </row>
    <row r="3" spans="1:2" x14ac:dyDescent="0.25">
      <c r="A3" s="44">
        <v>1.00999999999996</v>
      </c>
      <c r="B3" s="41">
        <v>1</v>
      </c>
    </row>
    <row r="4" spans="1:2" x14ac:dyDescent="0.25">
      <c r="A4" s="44">
        <v>1.01999999999996</v>
      </c>
      <c r="B4" s="41">
        <v>1</v>
      </c>
    </row>
    <row r="5" spans="1:2" x14ac:dyDescent="0.25">
      <c r="A5" s="44">
        <v>1.0299999999999601</v>
      </c>
      <c r="B5" s="41">
        <v>1</v>
      </c>
    </row>
    <row r="6" spans="1:2" x14ac:dyDescent="0.25">
      <c r="A6" s="44">
        <v>1.0399999999999601</v>
      </c>
      <c r="B6" s="41">
        <v>1</v>
      </c>
    </row>
    <row r="7" spans="1:2" x14ac:dyDescent="0.25">
      <c r="A7" s="44">
        <v>1.0499999999999601</v>
      </c>
      <c r="B7" s="41">
        <v>1</v>
      </c>
    </row>
    <row r="8" spans="1:2" x14ac:dyDescent="0.25">
      <c r="A8" s="44">
        <v>1.0599999999999601</v>
      </c>
      <c r="B8" s="41">
        <v>1</v>
      </c>
    </row>
    <row r="9" spans="1:2" x14ac:dyDescent="0.25">
      <c r="A9" s="44">
        <v>1.0699999999999601</v>
      </c>
      <c r="B9" s="41">
        <v>1</v>
      </c>
    </row>
    <row r="10" spans="1:2" x14ac:dyDescent="0.25">
      <c r="A10" s="44">
        <v>1.0799999999999601</v>
      </c>
      <c r="B10" s="41">
        <v>1</v>
      </c>
    </row>
    <row r="11" spans="1:2" x14ac:dyDescent="0.25">
      <c r="A11" s="44">
        <v>1.0899999999999599</v>
      </c>
      <c r="B11" s="41">
        <v>1</v>
      </c>
    </row>
    <row r="12" spans="1:2" x14ac:dyDescent="0.25">
      <c r="A12" s="44">
        <v>1.0999999999999599</v>
      </c>
      <c r="B12" s="41">
        <v>1</v>
      </c>
    </row>
    <row r="13" spans="1:2" x14ac:dyDescent="0.25">
      <c r="A13" s="44">
        <v>1.1099999999999599</v>
      </c>
      <c r="B13" s="41">
        <v>1</v>
      </c>
    </row>
    <row r="14" spans="1:2" x14ac:dyDescent="0.25">
      <c r="A14" s="44">
        <v>1.1199999999999599</v>
      </c>
      <c r="B14" s="41">
        <v>1</v>
      </c>
    </row>
    <row r="15" spans="1:2" x14ac:dyDescent="0.25">
      <c r="A15" s="44">
        <v>1.1299999999999599</v>
      </c>
      <c r="B15" s="41">
        <v>1</v>
      </c>
    </row>
    <row r="16" spans="1:2" x14ac:dyDescent="0.25">
      <c r="A16" s="44">
        <v>1.1399999999999599</v>
      </c>
      <c r="B16" s="41">
        <v>1</v>
      </c>
    </row>
    <row r="17" spans="1:2" x14ac:dyDescent="0.25">
      <c r="A17" s="44">
        <v>1.1499999999999599</v>
      </c>
      <c r="B17" s="41">
        <v>1</v>
      </c>
    </row>
    <row r="18" spans="1:2" x14ac:dyDescent="0.25">
      <c r="A18" s="44">
        <v>1.15999999999996</v>
      </c>
      <c r="B18" s="41">
        <v>1</v>
      </c>
    </row>
    <row r="19" spans="1:2" x14ac:dyDescent="0.25">
      <c r="A19" s="44">
        <v>1.16999999999996</v>
      </c>
      <c r="B19" s="41">
        <v>1</v>
      </c>
    </row>
    <row r="20" spans="1:2" x14ac:dyDescent="0.25">
      <c r="A20" s="44">
        <v>1.17999999999996</v>
      </c>
      <c r="B20" s="41">
        <v>1</v>
      </c>
    </row>
    <row r="21" spans="1:2" x14ac:dyDescent="0.25">
      <c r="A21" s="44">
        <v>1.18999999999996</v>
      </c>
      <c r="B21" s="41">
        <v>1</v>
      </c>
    </row>
    <row r="22" spans="1:2" x14ac:dyDescent="0.25">
      <c r="A22" s="44">
        <v>1.19999999999996</v>
      </c>
      <c r="B22" s="41">
        <v>1</v>
      </c>
    </row>
    <row r="23" spans="1:2" x14ac:dyDescent="0.25">
      <c r="A23" s="44">
        <v>1.20999999999996</v>
      </c>
      <c r="B23" s="41">
        <v>1</v>
      </c>
    </row>
    <row r="24" spans="1:2" x14ac:dyDescent="0.25">
      <c r="A24" s="44">
        <v>1.21999999999996</v>
      </c>
      <c r="B24" s="41">
        <v>1</v>
      </c>
    </row>
    <row r="25" spans="1:2" x14ac:dyDescent="0.25">
      <c r="A25" s="44">
        <v>1.22999999999996</v>
      </c>
      <c r="B25" s="41">
        <v>1</v>
      </c>
    </row>
    <row r="26" spans="1:2" x14ac:dyDescent="0.25">
      <c r="A26" s="44">
        <v>1.23999999999996</v>
      </c>
      <c r="B26" s="41">
        <v>1</v>
      </c>
    </row>
    <row r="27" spans="1:2" x14ac:dyDescent="0.25">
      <c r="A27" s="44">
        <v>1.24999999999996</v>
      </c>
      <c r="B27" s="41">
        <v>1</v>
      </c>
    </row>
    <row r="28" spans="1:2" x14ac:dyDescent="0.25">
      <c r="A28" s="44">
        <v>1.25999999999996</v>
      </c>
      <c r="B28" s="41">
        <v>1</v>
      </c>
    </row>
    <row r="29" spans="1:2" x14ac:dyDescent="0.25">
      <c r="A29" s="44">
        <v>1.26999999999996</v>
      </c>
      <c r="B29" s="41">
        <v>1</v>
      </c>
    </row>
    <row r="30" spans="1:2" x14ac:dyDescent="0.25">
      <c r="A30" s="44">
        <v>1.2799999999999601</v>
      </c>
      <c r="B30" s="41">
        <v>1</v>
      </c>
    </row>
    <row r="31" spans="1:2" x14ac:dyDescent="0.25">
      <c r="A31" s="44">
        <v>1.2899999999999601</v>
      </c>
      <c r="B31" s="41">
        <v>1</v>
      </c>
    </row>
    <row r="32" spans="1:2" x14ac:dyDescent="0.25">
      <c r="A32" s="44">
        <v>1.2999999999999601</v>
      </c>
      <c r="B32" s="41">
        <v>1</v>
      </c>
    </row>
    <row r="33" spans="1:2" x14ac:dyDescent="0.25">
      <c r="A33" s="44">
        <v>1.3099999999999601</v>
      </c>
      <c r="B33" s="41">
        <v>1</v>
      </c>
    </row>
    <row r="34" spans="1:2" x14ac:dyDescent="0.25">
      <c r="A34" s="44">
        <v>1.3199999999999601</v>
      </c>
      <c r="B34" s="41">
        <v>1</v>
      </c>
    </row>
    <row r="35" spans="1:2" x14ac:dyDescent="0.25">
      <c r="A35" s="44">
        <v>1.3299999999999601</v>
      </c>
      <c r="B35" s="41">
        <v>1</v>
      </c>
    </row>
    <row r="36" spans="1:2" x14ac:dyDescent="0.25">
      <c r="A36" s="44">
        <v>1.3399999999999599</v>
      </c>
      <c r="B36" s="41">
        <v>1</v>
      </c>
    </row>
    <row r="37" spans="1:2" x14ac:dyDescent="0.25">
      <c r="A37" s="44">
        <v>1.3499999999999599</v>
      </c>
      <c r="B37" s="41">
        <v>1</v>
      </c>
    </row>
    <row r="38" spans="1:2" x14ac:dyDescent="0.25">
      <c r="A38" s="44">
        <v>1.3599999999999599</v>
      </c>
      <c r="B38" s="41">
        <v>1</v>
      </c>
    </row>
    <row r="39" spans="1:2" x14ac:dyDescent="0.25">
      <c r="A39" s="44">
        <v>1.3699999999999599</v>
      </c>
      <c r="B39" s="41">
        <v>1</v>
      </c>
    </row>
    <row r="40" spans="1:2" x14ac:dyDescent="0.25">
      <c r="A40" s="44">
        <v>1.3799999999999599</v>
      </c>
      <c r="B40" s="41">
        <v>1</v>
      </c>
    </row>
    <row r="41" spans="1:2" x14ac:dyDescent="0.25">
      <c r="A41" s="44">
        <v>1.3899999999999699</v>
      </c>
      <c r="B41" s="41">
        <v>1</v>
      </c>
    </row>
    <row r="42" spans="1:2" x14ac:dyDescent="0.25">
      <c r="A42" s="44">
        <v>1.3999999999999699</v>
      </c>
      <c r="B42" s="41">
        <v>1</v>
      </c>
    </row>
    <row r="43" spans="1:2" x14ac:dyDescent="0.25">
      <c r="A43" s="44">
        <v>1.4099999999999699</v>
      </c>
      <c r="B43" s="41">
        <v>1</v>
      </c>
    </row>
    <row r="44" spans="1:2" x14ac:dyDescent="0.25">
      <c r="A44" s="44">
        <v>1.41999999999997</v>
      </c>
      <c r="B44" s="41">
        <v>1</v>
      </c>
    </row>
    <row r="45" spans="1:2" x14ac:dyDescent="0.25">
      <c r="A45" s="44">
        <v>1.42999999999997</v>
      </c>
      <c r="B45" s="41">
        <v>1</v>
      </c>
    </row>
    <row r="46" spans="1:2" x14ac:dyDescent="0.25">
      <c r="A46" s="44">
        <v>1.43999999999997</v>
      </c>
      <c r="B46" s="41">
        <v>1</v>
      </c>
    </row>
    <row r="47" spans="1:2" x14ac:dyDescent="0.25">
      <c r="A47" s="44">
        <v>1.44999999999997</v>
      </c>
      <c r="B47" s="41">
        <v>1</v>
      </c>
    </row>
    <row r="48" spans="1:2" x14ac:dyDescent="0.25">
      <c r="A48" s="44">
        <v>1.45999999999997</v>
      </c>
      <c r="B48" s="41">
        <v>1</v>
      </c>
    </row>
    <row r="49" spans="1:2" x14ac:dyDescent="0.25">
      <c r="A49" s="44">
        <v>1.46999999999997</v>
      </c>
      <c r="B49" s="41">
        <v>1</v>
      </c>
    </row>
    <row r="50" spans="1:2" x14ac:dyDescent="0.25">
      <c r="A50" s="44">
        <v>1.47999999999997</v>
      </c>
      <c r="B50" s="41">
        <v>1</v>
      </c>
    </row>
    <row r="51" spans="1:2" x14ac:dyDescent="0.25">
      <c r="A51" s="44">
        <v>1.48999999999997</v>
      </c>
      <c r="B51" s="41">
        <v>1</v>
      </c>
    </row>
    <row r="52" spans="1:2" x14ac:dyDescent="0.25">
      <c r="A52" s="44">
        <v>1.49999999999997</v>
      </c>
      <c r="B52" s="41">
        <v>1</v>
      </c>
    </row>
    <row r="53" spans="1:2" x14ac:dyDescent="0.25">
      <c r="A53" s="44">
        <v>1.50999999999997</v>
      </c>
      <c r="B53" s="41">
        <v>1</v>
      </c>
    </row>
    <row r="54" spans="1:2" x14ac:dyDescent="0.25">
      <c r="A54" s="44">
        <v>1.51999999999997</v>
      </c>
      <c r="B54" s="41">
        <v>1</v>
      </c>
    </row>
    <row r="55" spans="1:2" x14ac:dyDescent="0.25">
      <c r="A55" s="44">
        <v>1.5299999999999701</v>
      </c>
      <c r="B55" s="41">
        <v>1</v>
      </c>
    </row>
    <row r="56" spans="1:2" x14ac:dyDescent="0.25">
      <c r="A56" s="44">
        <v>1.5399999999999701</v>
      </c>
      <c r="B56" s="41">
        <v>1</v>
      </c>
    </row>
    <row r="57" spans="1:2" x14ac:dyDescent="0.25">
      <c r="A57" s="44">
        <v>1.5499999999999701</v>
      </c>
      <c r="B57" s="41">
        <v>1</v>
      </c>
    </row>
    <row r="58" spans="1:2" x14ac:dyDescent="0.25">
      <c r="A58" s="44">
        <v>1.5599999999999701</v>
      </c>
      <c r="B58" s="41">
        <v>1</v>
      </c>
    </row>
    <row r="59" spans="1:2" x14ac:dyDescent="0.25">
      <c r="A59" s="44">
        <v>1.5699999999999701</v>
      </c>
      <c r="B59" s="41">
        <v>1</v>
      </c>
    </row>
    <row r="60" spans="1:2" x14ac:dyDescent="0.25">
      <c r="A60" s="44">
        <v>1.5799999999999701</v>
      </c>
      <c r="B60" s="41">
        <v>1</v>
      </c>
    </row>
    <row r="61" spans="1:2" x14ac:dyDescent="0.25">
      <c r="A61" s="44">
        <v>1.5899999999999701</v>
      </c>
      <c r="B61" s="41">
        <v>1</v>
      </c>
    </row>
    <row r="62" spans="1:2" x14ac:dyDescent="0.25">
      <c r="A62" s="44">
        <v>1.5999999999999699</v>
      </c>
      <c r="B62" s="41">
        <v>1</v>
      </c>
    </row>
    <row r="63" spans="1:2" x14ac:dyDescent="0.25">
      <c r="A63" s="44">
        <v>1.6099999999999699</v>
      </c>
      <c r="B63" s="41">
        <v>1</v>
      </c>
    </row>
    <row r="64" spans="1:2" x14ac:dyDescent="0.25">
      <c r="A64" s="44">
        <v>1.6199999999999699</v>
      </c>
      <c r="B64" s="41">
        <v>1</v>
      </c>
    </row>
    <row r="65" spans="1:2" x14ac:dyDescent="0.25">
      <c r="A65" s="44">
        <v>1.6299999999999699</v>
      </c>
      <c r="B65" s="41">
        <v>1</v>
      </c>
    </row>
    <row r="66" spans="1:2" x14ac:dyDescent="0.25">
      <c r="A66" s="44">
        <v>1.6399999999999699</v>
      </c>
      <c r="B66" s="41">
        <v>1</v>
      </c>
    </row>
    <row r="67" spans="1:2" x14ac:dyDescent="0.25">
      <c r="A67" s="44">
        <v>1.6499999999999699</v>
      </c>
      <c r="B67" s="41">
        <v>1</v>
      </c>
    </row>
    <row r="68" spans="1:2" x14ac:dyDescent="0.25">
      <c r="A68" s="44">
        <v>1.6599999999999699</v>
      </c>
      <c r="B68" s="41">
        <v>1</v>
      </c>
    </row>
    <row r="69" spans="1:2" x14ac:dyDescent="0.25">
      <c r="A69" s="44">
        <v>1.66999999999997</v>
      </c>
      <c r="B69" s="41">
        <v>1</v>
      </c>
    </row>
    <row r="70" spans="1:2" x14ac:dyDescent="0.25">
      <c r="A70" s="44">
        <v>1.67999999999997</v>
      </c>
      <c r="B70" s="41">
        <v>1</v>
      </c>
    </row>
    <row r="71" spans="1:2" x14ac:dyDescent="0.25">
      <c r="A71" s="44">
        <v>1.68999999999997</v>
      </c>
      <c r="B71" s="41">
        <v>1</v>
      </c>
    </row>
    <row r="72" spans="1:2" x14ac:dyDescent="0.25">
      <c r="A72" s="44">
        <v>1.69999999999997</v>
      </c>
      <c r="B72" s="41">
        <v>1</v>
      </c>
    </row>
    <row r="73" spans="1:2" x14ac:dyDescent="0.25">
      <c r="A73" s="44">
        <v>1.70999999999997</v>
      </c>
      <c r="B73" s="41">
        <v>1</v>
      </c>
    </row>
    <row r="74" spans="1:2" x14ac:dyDescent="0.25">
      <c r="A74" s="44">
        <v>1.71999999999997</v>
      </c>
      <c r="B74" s="41">
        <v>1</v>
      </c>
    </row>
    <row r="75" spans="1:2" x14ac:dyDescent="0.25">
      <c r="A75" s="44">
        <v>1.72999999999997</v>
      </c>
      <c r="B75" s="41">
        <v>1</v>
      </c>
    </row>
    <row r="76" spans="1:2" x14ac:dyDescent="0.25">
      <c r="A76" s="44">
        <v>1.73999999999997</v>
      </c>
      <c r="B76" s="41">
        <v>1</v>
      </c>
    </row>
    <row r="77" spans="1:2" x14ac:dyDescent="0.25">
      <c r="A77" s="44">
        <v>1.74999999999997</v>
      </c>
      <c r="B77" s="41">
        <v>1</v>
      </c>
    </row>
    <row r="78" spans="1:2" x14ac:dyDescent="0.25">
      <c r="A78" s="44">
        <v>1.75999999999997</v>
      </c>
      <c r="B78" s="41">
        <v>1</v>
      </c>
    </row>
    <row r="79" spans="1:2" x14ac:dyDescent="0.25">
      <c r="A79" s="44">
        <v>1.76999999999997</v>
      </c>
      <c r="B79" s="41">
        <v>1</v>
      </c>
    </row>
    <row r="80" spans="1:2" x14ac:dyDescent="0.25">
      <c r="A80" s="44">
        <v>1.7799999999999701</v>
      </c>
      <c r="B80" s="41">
        <v>1</v>
      </c>
    </row>
    <row r="81" spans="1:2" x14ac:dyDescent="0.25">
      <c r="A81" s="44">
        <v>1.7899999999999701</v>
      </c>
      <c r="B81" s="41">
        <v>1</v>
      </c>
    </row>
    <row r="82" spans="1:2" x14ac:dyDescent="0.25">
      <c r="A82" s="44">
        <v>1.7999999999999701</v>
      </c>
      <c r="B82" s="41">
        <v>1</v>
      </c>
    </row>
    <row r="83" spans="1:2" x14ac:dyDescent="0.25">
      <c r="A83" s="44">
        <v>1.8099999999999701</v>
      </c>
      <c r="B83" s="41">
        <v>1</v>
      </c>
    </row>
    <row r="84" spans="1:2" x14ac:dyDescent="0.25">
      <c r="A84" s="44">
        <v>1.8199999999999801</v>
      </c>
      <c r="B84" s="41">
        <v>1</v>
      </c>
    </row>
    <row r="85" spans="1:2" x14ac:dyDescent="0.25">
      <c r="A85" s="44">
        <v>1.8299999999999801</v>
      </c>
      <c r="B85" s="41">
        <v>1</v>
      </c>
    </row>
    <row r="86" spans="1:2" x14ac:dyDescent="0.25">
      <c r="A86" s="44">
        <v>1.8399999999999801</v>
      </c>
      <c r="B86" s="41">
        <v>1</v>
      </c>
    </row>
    <row r="87" spans="1:2" x14ac:dyDescent="0.25">
      <c r="A87" s="44">
        <v>1.8499999999999801</v>
      </c>
      <c r="B87" s="41">
        <v>1</v>
      </c>
    </row>
    <row r="88" spans="1:2" x14ac:dyDescent="0.25">
      <c r="A88" s="44">
        <v>1.8599999999999799</v>
      </c>
      <c r="B88" s="41">
        <v>1</v>
      </c>
    </row>
    <row r="89" spans="1:2" x14ac:dyDescent="0.25">
      <c r="A89" s="44">
        <v>1.8699999999999799</v>
      </c>
      <c r="B89" s="41">
        <v>1</v>
      </c>
    </row>
    <row r="90" spans="1:2" x14ac:dyDescent="0.25">
      <c r="A90" s="44">
        <v>1.8799999999999799</v>
      </c>
      <c r="B90" s="41">
        <v>1</v>
      </c>
    </row>
    <row r="91" spans="1:2" x14ac:dyDescent="0.25">
      <c r="A91" s="44">
        <v>1.8899999999999799</v>
      </c>
      <c r="B91" s="41">
        <v>1</v>
      </c>
    </row>
    <row r="92" spans="1:2" x14ac:dyDescent="0.25">
      <c r="A92" s="44">
        <v>1.8999999999999799</v>
      </c>
      <c r="B92" s="41">
        <v>1</v>
      </c>
    </row>
    <row r="93" spans="1:2" x14ac:dyDescent="0.25">
      <c r="A93" s="44">
        <v>1.9099999999999799</v>
      </c>
      <c r="B93" s="41">
        <v>1</v>
      </c>
    </row>
    <row r="94" spans="1:2" x14ac:dyDescent="0.25">
      <c r="A94" s="44">
        <v>1.9199999999999799</v>
      </c>
      <c r="B94" s="41">
        <v>1</v>
      </c>
    </row>
    <row r="95" spans="1:2" x14ac:dyDescent="0.25">
      <c r="A95" s="44">
        <v>1.92999999999998</v>
      </c>
      <c r="B95" s="41">
        <v>1</v>
      </c>
    </row>
    <row r="96" spans="1:2" x14ac:dyDescent="0.25">
      <c r="A96" s="44">
        <v>1.93999999999998</v>
      </c>
      <c r="B96" s="41">
        <v>1</v>
      </c>
    </row>
    <row r="97" spans="1:2" x14ac:dyDescent="0.25">
      <c r="A97" s="44">
        <v>1.94999999999998</v>
      </c>
      <c r="B97" s="41">
        <v>1</v>
      </c>
    </row>
    <row r="98" spans="1:2" x14ac:dyDescent="0.25">
      <c r="A98" s="44">
        <v>1.95999999999998</v>
      </c>
      <c r="B98" s="41">
        <v>1</v>
      </c>
    </row>
    <row r="99" spans="1:2" x14ac:dyDescent="0.25">
      <c r="A99" s="44">
        <v>1.96999999999998</v>
      </c>
      <c r="B99" s="41">
        <v>1</v>
      </c>
    </row>
    <row r="100" spans="1:2" x14ac:dyDescent="0.25">
      <c r="A100" s="44">
        <v>1.97999999999998</v>
      </c>
      <c r="B100" s="41">
        <v>1</v>
      </c>
    </row>
    <row r="101" spans="1:2" x14ac:dyDescent="0.25">
      <c r="A101" s="44">
        <v>1.98999999999998</v>
      </c>
      <c r="B101" s="41">
        <v>1</v>
      </c>
    </row>
    <row r="102" spans="1:2" x14ac:dyDescent="0.25">
      <c r="A102" s="44">
        <v>1.99999999999998</v>
      </c>
      <c r="B102" s="41">
        <v>1</v>
      </c>
    </row>
    <row r="103" spans="1:2" x14ac:dyDescent="0.25">
      <c r="A103" s="44">
        <v>2.0099999999999798</v>
      </c>
      <c r="B103" s="41">
        <v>1</v>
      </c>
    </row>
    <row r="104" spans="1:2" x14ac:dyDescent="0.25">
      <c r="A104" s="44">
        <v>2.01999999999998</v>
      </c>
      <c r="B104" s="41">
        <v>1</v>
      </c>
    </row>
    <row r="105" spans="1:2" x14ac:dyDescent="0.25">
      <c r="A105" s="44">
        <v>2.0299999999999798</v>
      </c>
      <c r="B105" s="41">
        <v>1</v>
      </c>
    </row>
    <row r="106" spans="1:2" x14ac:dyDescent="0.25">
      <c r="A106" s="44">
        <v>2.0399999999999801</v>
      </c>
      <c r="B106" s="41">
        <v>1</v>
      </c>
    </row>
    <row r="107" spans="1:2" x14ac:dyDescent="0.25">
      <c r="A107" s="44">
        <v>2.0499999999999798</v>
      </c>
      <c r="B107" s="41">
        <v>1</v>
      </c>
    </row>
    <row r="108" spans="1:2" x14ac:dyDescent="0.25">
      <c r="A108" s="44">
        <v>2.0599999999999801</v>
      </c>
      <c r="B108" s="41">
        <v>1</v>
      </c>
    </row>
    <row r="109" spans="1:2" x14ac:dyDescent="0.25">
      <c r="A109" s="44">
        <v>2.0699999999999799</v>
      </c>
      <c r="B109" s="41">
        <v>1</v>
      </c>
    </row>
    <row r="110" spans="1:2" x14ac:dyDescent="0.25">
      <c r="A110" s="44">
        <v>2.0799999999999801</v>
      </c>
      <c r="B110" s="41">
        <v>1</v>
      </c>
    </row>
    <row r="111" spans="1:2" x14ac:dyDescent="0.25">
      <c r="A111" s="44">
        <v>2.0899999999999799</v>
      </c>
      <c r="B111" s="41">
        <v>1</v>
      </c>
    </row>
    <row r="112" spans="1:2" x14ac:dyDescent="0.25">
      <c r="A112" s="44">
        <v>2.0999999999999801</v>
      </c>
      <c r="B112" s="41">
        <v>1</v>
      </c>
    </row>
    <row r="113" spans="1:2" x14ac:dyDescent="0.25">
      <c r="A113" s="44">
        <v>2.1099999999999799</v>
      </c>
      <c r="B113" s="41">
        <v>1</v>
      </c>
    </row>
    <row r="114" spans="1:2" x14ac:dyDescent="0.25">
      <c r="A114" s="44">
        <v>2.1199999999999801</v>
      </c>
      <c r="B114" s="41">
        <v>1</v>
      </c>
    </row>
    <row r="115" spans="1:2" x14ac:dyDescent="0.25">
      <c r="A115" s="44">
        <v>2.1299999999999799</v>
      </c>
      <c r="B115" s="41">
        <v>1</v>
      </c>
    </row>
    <row r="116" spans="1:2" x14ac:dyDescent="0.25">
      <c r="A116" s="44">
        <v>2.1399999999999801</v>
      </c>
      <c r="B116" s="41">
        <v>1</v>
      </c>
    </row>
    <row r="117" spans="1:2" x14ac:dyDescent="0.25">
      <c r="A117" s="44">
        <v>2.1499999999999799</v>
      </c>
      <c r="B117" s="41">
        <v>1</v>
      </c>
    </row>
    <row r="118" spans="1:2" x14ac:dyDescent="0.25">
      <c r="A118" s="44">
        <v>2.1599999999999802</v>
      </c>
      <c r="B118" s="41">
        <v>1</v>
      </c>
    </row>
    <row r="119" spans="1:2" x14ac:dyDescent="0.25">
      <c r="A119" s="44">
        <v>2.1699999999999799</v>
      </c>
      <c r="B119" s="41">
        <v>1</v>
      </c>
    </row>
    <row r="120" spans="1:2" x14ac:dyDescent="0.25">
      <c r="A120" s="44">
        <v>2.1799999999999802</v>
      </c>
      <c r="B120" s="41">
        <v>1</v>
      </c>
    </row>
    <row r="121" spans="1:2" x14ac:dyDescent="0.25">
      <c r="A121" s="44">
        <v>2.18999999999998</v>
      </c>
      <c r="B121" s="41">
        <v>1</v>
      </c>
    </row>
    <row r="122" spans="1:2" x14ac:dyDescent="0.25">
      <c r="A122" s="44">
        <v>2.1999999999999802</v>
      </c>
      <c r="B122" s="41">
        <v>1</v>
      </c>
    </row>
    <row r="123" spans="1:2" x14ac:dyDescent="0.25">
      <c r="A123" s="44">
        <v>2.20999999999998</v>
      </c>
      <c r="B123" s="41">
        <v>1</v>
      </c>
    </row>
    <row r="124" spans="1:2" x14ac:dyDescent="0.25">
      <c r="A124" s="44">
        <v>2.2199999999999802</v>
      </c>
      <c r="B124" s="41">
        <v>1</v>
      </c>
    </row>
    <row r="125" spans="1:2" x14ac:dyDescent="0.25">
      <c r="A125" s="44">
        <v>2.22999999999998</v>
      </c>
      <c r="B125" s="41">
        <v>1</v>
      </c>
    </row>
    <row r="126" spans="1:2" x14ac:dyDescent="0.25">
      <c r="A126" s="44">
        <v>2.23999999999999</v>
      </c>
      <c r="B126" s="41">
        <v>1</v>
      </c>
    </row>
    <row r="127" spans="1:2" x14ac:dyDescent="0.25">
      <c r="A127" s="44">
        <v>2.24999999999998</v>
      </c>
      <c r="B127" s="41">
        <v>1</v>
      </c>
    </row>
    <row r="128" spans="1:2" x14ac:dyDescent="0.25">
      <c r="A128" s="44">
        <v>2.2599999999999798</v>
      </c>
      <c r="B128" s="41">
        <v>1</v>
      </c>
    </row>
    <row r="129" spans="1:2" x14ac:dyDescent="0.25">
      <c r="A129" s="44">
        <v>2.26999999999998</v>
      </c>
      <c r="B129" s="41">
        <v>1</v>
      </c>
    </row>
    <row r="130" spans="1:2" x14ac:dyDescent="0.25">
      <c r="A130" s="44">
        <v>2.27999999999999</v>
      </c>
      <c r="B130" s="41">
        <v>1</v>
      </c>
    </row>
    <row r="131" spans="1:2" x14ac:dyDescent="0.25">
      <c r="A131" s="44">
        <v>2.2899999999999898</v>
      </c>
      <c r="B131" s="41">
        <v>1</v>
      </c>
    </row>
    <row r="132" spans="1:2" x14ac:dyDescent="0.25">
      <c r="A132" s="44">
        <v>2.2999999999999901</v>
      </c>
      <c r="B132" s="41">
        <v>1</v>
      </c>
    </row>
    <row r="133" spans="1:2" x14ac:dyDescent="0.25">
      <c r="A133" s="44">
        <v>2.3099999999999898</v>
      </c>
      <c r="B133" s="41">
        <v>1</v>
      </c>
    </row>
    <row r="134" spans="1:2" x14ac:dyDescent="0.25">
      <c r="A134" s="44">
        <v>2.3199999999999901</v>
      </c>
      <c r="B134" s="41">
        <v>1</v>
      </c>
    </row>
    <row r="135" spans="1:2" x14ac:dyDescent="0.25">
      <c r="A135" s="44">
        <v>2.3299999999999899</v>
      </c>
      <c r="B135" s="41">
        <v>1</v>
      </c>
    </row>
    <row r="136" spans="1:2" x14ac:dyDescent="0.25">
      <c r="A136" s="44">
        <v>2.3399999999999901</v>
      </c>
      <c r="B136" s="41">
        <v>1</v>
      </c>
    </row>
    <row r="137" spans="1:2" x14ac:dyDescent="0.25">
      <c r="A137" s="44">
        <v>2.3499999999999899</v>
      </c>
      <c r="B137" s="41">
        <v>1</v>
      </c>
    </row>
    <row r="138" spans="1:2" x14ac:dyDescent="0.25">
      <c r="A138" s="44">
        <v>2.3599999999999901</v>
      </c>
      <c r="B138" s="41">
        <v>1</v>
      </c>
    </row>
    <row r="139" spans="1:2" x14ac:dyDescent="0.25">
      <c r="A139" s="44">
        <v>2.3699999999999899</v>
      </c>
      <c r="B139" s="41">
        <v>1</v>
      </c>
    </row>
    <row r="140" spans="1:2" x14ac:dyDescent="0.25">
      <c r="A140" s="44">
        <v>2.3799999999999901</v>
      </c>
      <c r="B140" s="41">
        <v>1</v>
      </c>
    </row>
    <row r="141" spans="1:2" x14ac:dyDescent="0.25">
      <c r="A141" s="44">
        <v>2.3899999999999899</v>
      </c>
      <c r="B141" s="41">
        <v>1</v>
      </c>
    </row>
    <row r="142" spans="1:2" x14ac:dyDescent="0.25">
      <c r="A142" s="44">
        <v>2.3999999999999901</v>
      </c>
      <c r="B142" s="41">
        <v>1</v>
      </c>
    </row>
    <row r="143" spans="1:2" x14ac:dyDescent="0.25">
      <c r="A143" s="44">
        <v>2.4099999999999899</v>
      </c>
      <c r="B143" s="41">
        <v>1</v>
      </c>
    </row>
    <row r="144" spans="1:2" x14ac:dyDescent="0.25">
      <c r="A144" s="44">
        <v>2.4199999999999902</v>
      </c>
      <c r="B144" s="41">
        <v>1</v>
      </c>
    </row>
    <row r="145" spans="1:2" x14ac:dyDescent="0.25">
      <c r="A145" s="44">
        <v>2.4299999999999899</v>
      </c>
      <c r="B145" s="41">
        <v>1</v>
      </c>
    </row>
    <row r="146" spans="1:2" x14ac:dyDescent="0.25">
      <c r="A146" s="44">
        <v>2.4399999999999902</v>
      </c>
      <c r="B146" s="41">
        <v>1</v>
      </c>
    </row>
    <row r="147" spans="1:2" x14ac:dyDescent="0.25">
      <c r="A147" s="44">
        <v>2.44999999999999</v>
      </c>
      <c r="B147" s="41">
        <v>1</v>
      </c>
    </row>
    <row r="148" spans="1:2" x14ac:dyDescent="0.25">
      <c r="A148" s="44">
        <v>2.4599999999999902</v>
      </c>
      <c r="B148" s="41">
        <v>1</v>
      </c>
    </row>
    <row r="149" spans="1:2" x14ac:dyDescent="0.25">
      <c r="A149" s="44">
        <v>2.46999999999999</v>
      </c>
      <c r="B149" s="41">
        <v>1</v>
      </c>
    </row>
    <row r="150" spans="1:2" x14ac:dyDescent="0.25">
      <c r="A150" s="44">
        <v>2.4799999999999902</v>
      </c>
      <c r="B150" s="41">
        <v>1</v>
      </c>
    </row>
    <row r="151" spans="1:2" x14ac:dyDescent="0.25">
      <c r="A151" s="44">
        <v>2.48999999999999</v>
      </c>
      <c r="B151" s="41">
        <v>1</v>
      </c>
    </row>
    <row r="152" spans="1:2" x14ac:dyDescent="0.25">
      <c r="A152" s="44">
        <v>2.4999999999999898</v>
      </c>
      <c r="B152" s="41">
        <v>1</v>
      </c>
    </row>
    <row r="153" spans="1:2" x14ac:dyDescent="0.25">
      <c r="A153" s="44">
        <v>2.50999999999999</v>
      </c>
      <c r="B153" s="41">
        <v>1</v>
      </c>
    </row>
    <row r="154" spans="1:2" x14ac:dyDescent="0.25">
      <c r="A154" s="44">
        <v>2.5199999999999898</v>
      </c>
      <c r="B154" s="41">
        <v>1</v>
      </c>
    </row>
    <row r="155" spans="1:2" x14ac:dyDescent="0.25">
      <c r="A155" s="44">
        <v>2.52999999999999</v>
      </c>
      <c r="B155" s="41">
        <v>1</v>
      </c>
    </row>
    <row r="156" spans="1:2" x14ac:dyDescent="0.25">
      <c r="A156" s="44">
        <v>2.5399999999999898</v>
      </c>
      <c r="B156" s="41">
        <v>1</v>
      </c>
    </row>
    <row r="157" spans="1:2" x14ac:dyDescent="0.25">
      <c r="A157" s="44">
        <v>2.5499999999999901</v>
      </c>
      <c r="B157" s="41">
        <v>1</v>
      </c>
    </row>
    <row r="158" spans="1:2" x14ac:dyDescent="0.25">
      <c r="A158" s="44">
        <v>2.5599999999999898</v>
      </c>
      <c r="B158" s="41">
        <v>1</v>
      </c>
    </row>
    <row r="159" spans="1:2" x14ac:dyDescent="0.25">
      <c r="A159" s="44">
        <v>2.5699999999999901</v>
      </c>
      <c r="B159" s="41">
        <v>1</v>
      </c>
    </row>
    <row r="160" spans="1:2" x14ac:dyDescent="0.25">
      <c r="A160" s="44">
        <v>2.5799999999999899</v>
      </c>
      <c r="B160" s="41">
        <v>1</v>
      </c>
    </row>
    <row r="161" spans="1:2" x14ac:dyDescent="0.25">
      <c r="A161" s="44">
        <v>2.5899999999999901</v>
      </c>
      <c r="B161" s="41">
        <v>1</v>
      </c>
    </row>
    <row r="162" spans="1:2" x14ac:dyDescent="0.25">
      <c r="A162" s="44">
        <v>2.5999999999999899</v>
      </c>
      <c r="B162" s="41">
        <v>1</v>
      </c>
    </row>
    <row r="163" spans="1:2" x14ac:dyDescent="0.25">
      <c r="A163" s="44">
        <v>2.6099999999999901</v>
      </c>
      <c r="B163" s="41">
        <v>1</v>
      </c>
    </row>
    <row r="164" spans="1:2" x14ac:dyDescent="0.25">
      <c r="A164" s="44">
        <v>2.6199999999999899</v>
      </c>
      <c r="B164" s="41">
        <v>1</v>
      </c>
    </row>
    <row r="165" spans="1:2" x14ac:dyDescent="0.25">
      <c r="A165" s="44">
        <v>2.6299999999999901</v>
      </c>
      <c r="B165" s="41">
        <v>1</v>
      </c>
    </row>
    <row r="166" spans="1:2" x14ac:dyDescent="0.25">
      <c r="A166" s="44">
        <v>2.6399999999999899</v>
      </c>
      <c r="B166" s="41">
        <v>1</v>
      </c>
    </row>
    <row r="167" spans="1:2" x14ac:dyDescent="0.25">
      <c r="A167" s="44">
        <v>2.6499999999999901</v>
      </c>
      <c r="B167" s="41">
        <v>1</v>
      </c>
    </row>
    <row r="168" spans="1:2" x14ac:dyDescent="0.25">
      <c r="A168" s="44">
        <v>2.6599999999999899</v>
      </c>
      <c r="B168" s="41">
        <v>1</v>
      </c>
    </row>
    <row r="169" spans="1:2" x14ac:dyDescent="0.25">
      <c r="A169" s="44">
        <v>2.67</v>
      </c>
      <c r="B169" s="41">
        <v>1</v>
      </c>
    </row>
    <row r="170" spans="1:2" x14ac:dyDescent="0.25">
      <c r="A170" s="44">
        <v>2.6799999999999899</v>
      </c>
      <c r="B170" s="41">
        <v>1</v>
      </c>
    </row>
    <row r="171" spans="1:2" x14ac:dyDescent="0.25">
      <c r="A171" s="44">
        <v>2.69</v>
      </c>
      <c r="B171" s="41">
        <v>1</v>
      </c>
    </row>
    <row r="172" spans="1:2" x14ac:dyDescent="0.25">
      <c r="A172" s="44">
        <v>2.69999999999999</v>
      </c>
      <c r="B172" s="41">
        <v>1</v>
      </c>
    </row>
    <row r="173" spans="1:2" x14ac:dyDescent="0.25">
      <c r="A173" s="44">
        <v>2.71</v>
      </c>
      <c r="B173" s="41">
        <v>1</v>
      </c>
    </row>
    <row r="174" spans="1:2" x14ac:dyDescent="0.25">
      <c r="A174" s="44">
        <v>2.72</v>
      </c>
      <c r="B174" s="41">
        <v>1</v>
      </c>
    </row>
    <row r="175" spans="1:2" x14ac:dyDescent="0.25">
      <c r="A175" s="44">
        <v>2.73</v>
      </c>
      <c r="B175" s="41">
        <v>1</v>
      </c>
    </row>
    <row r="176" spans="1:2" x14ac:dyDescent="0.25">
      <c r="A176" s="44">
        <v>2.74</v>
      </c>
      <c r="B176" s="41">
        <v>1</v>
      </c>
    </row>
    <row r="177" spans="1:2" x14ac:dyDescent="0.25">
      <c r="A177" s="44">
        <v>2.75</v>
      </c>
      <c r="B177" s="41">
        <v>1</v>
      </c>
    </row>
    <row r="178" spans="1:2" x14ac:dyDescent="0.25">
      <c r="A178" s="44">
        <v>2.76</v>
      </c>
      <c r="B178" s="41">
        <v>1</v>
      </c>
    </row>
    <row r="179" spans="1:2" x14ac:dyDescent="0.25">
      <c r="A179" s="44">
        <v>2.77</v>
      </c>
      <c r="B179" s="41">
        <v>1</v>
      </c>
    </row>
    <row r="180" spans="1:2" x14ac:dyDescent="0.25">
      <c r="A180" s="44">
        <v>2.78</v>
      </c>
      <c r="B180" s="41">
        <v>1</v>
      </c>
    </row>
    <row r="181" spans="1:2" x14ac:dyDescent="0.25">
      <c r="A181" s="44">
        <v>2.79</v>
      </c>
      <c r="B181" s="41">
        <v>1</v>
      </c>
    </row>
    <row r="182" spans="1:2" x14ac:dyDescent="0.25">
      <c r="A182" s="44">
        <v>2.8</v>
      </c>
      <c r="B182" s="41">
        <v>1</v>
      </c>
    </row>
    <row r="183" spans="1:2" x14ac:dyDescent="0.25">
      <c r="A183" s="44">
        <v>2.81</v>
      </c>
      <c r="B183" s="41">
        <v>1</v>
      </c>
    </row>
    <row r="184" spans="1:2" x14ac:dyDescent="0.25">
      <c r="A184" s="44">
        <v>2.82</v>
      </c>
      <c r="B184" s="41">
        <v>1</v>
      </c>
    </row>
    <row r="185" spans="1:2" x14ac:dyDescent="0.25">
      <c r="A185" s="44">
        <v>2.83</v>
      </c>
      <c r="B185" s="41">
        <v>1</v>
      </c>
    </row>
    <row r="186" spans="1:2" x14ac:dyDescent="0.25">
      <c r="A186" s="44">
        <v>2.84</v>
      </c>
      <c r="B186" s="41">
        <v>1</v>
      </c>
    </row>
    <row r="187" spans="1:2" x14ac:dyDescent="0.25">
      <c r="A187" s="44">
        <v>2.85</v>
      </c>
      <c r="B187" s="41">
        <v>1</v>
      </c>
    </row>
    <row r="188" spans="1:2" x14ac:dyDescent="0.25">
      <c r="A188" s="44">
        <v>2.86</v>
      </c>
      <c r="B188" s="41">
        <v>1</v>
      </c>
    </row>
    <row r="189" spans="1:2" x14ac:dyDescent="0.25">
      <c r="A189" s="44">
        <v>2.87</v>
      </c>
      <c r="B189" s="41">
        <v>1</v>
      </c>
    </row>
    <row r="190" spans="1:2" x14ac:dyDescent="0.25">
      <c r="A190" s="44">
        <v>2.88</v>
      </c>
      <c r="B190" s="41">
        <v>1</v>
      </c>
    </row>
    <row r="191" spans="1:2" x14ac:dyDescent="0.25">
      <c r="A191" s="44">
        <v>2.89</v>
      </c>
      <c r="B191" s="41">
        <v>1</v>
      </c>
    </row>
    <row r="192" spans="1:2" x14ac:dyDescent="0.25">
      <c r="A192" s="44">
        <v>2.9</v>
      </c>
      <c r="B192" s="29">
        <v>5</v>
      </c>
    </row>
    <row r="193" spans="1:2" x14ac:dyDescent="0.25">
      <c r="A193" s="44">
        <v>2.91</v>
      </c>
      <c r="B193" s="29">
        <v>5</v>
      </c>
    </row>
    <row r="194" spans="1:2" x14ac:dyDescent="0.25">
      <c r="A194" s="44">
        <v>2.92</v>
      </c>
      <c r="B194" s="29">
        <v>5</v>
      </c>
    </row>
    <row r="195" spans="1:2" x14ac:dyDescent="0.25">
      <c r="A195" s="44">
        <v>2.93</v>
      </c>
      <c r="B195" s="29">
        <v>5</v>
      </c>
    </row>
    <row r="196" spans="1:2" x14ac:dyDescent="0.25">
      <c r="A196" s="44">
        <v>2.94</v>
      </c>
      <c r="B196" s="29">
        <v>5</v>
      </c>
    </row>
    <row r="197" spans="1:2" x14ac:dyDescent="0.25">
      <c r="A197" s="44">
        <v>2.95</v>
      </c>
      <c r="B197" s="29">
        <v>5</v>
      </c>
    </row>
    <row r="198" spans="1:2" x14ac:dyDescent="0.25">
      <c r="A198" s="44">
        <v>2.96</v>
      </c>
      <c r="B198" s="29">
        <v>5</v>
      </c>
    </row>
    <row r="199" spans="1:2" x14ac:dyDescent="0.25">
      <c r="A199" s="44">
        <v>2.97</v>
      </c>
      <c r="B199" s="29">
        <v>5</v>
      </c>
    </row>
    <row r="200" spans="1:2" x14ac:dyDescent="0.25">
      <c r="A200" s="44">
        <v>2.98</v>
      </c>
      <c r="B200" s="29">
        <v>5</v>
      </c>
    </row>
    <row r="201" spans="1:2" x14ac:dyDescent="0.25">
      <c r="A201" s="44">
        <v>2.99</v>
      </c>
      <c r="B201" s="29">
        <v>5</v>
      </c>
    </row>
    <row r="202" spans="1:2" x14ac:dyDescent="0.25">
      <c r="A202" s="44">
        <v>3</v>
      </c>
      <c r="B202" s="29">
        <v>5</v>
      </c>
    </row>
    <row r="203" spans="1:2" x14ac:dyDescent="0.25">
      <c r="A203" s="44">
        <v>3.01</v>
      </c>
      <c r="B203" s="29">
        <v>5</v>
      </c>
    </row>
    <row r="204" spans="1:2" x14ac:dyDescent="0.25">
      <c r="A204" s="44">
        <v>3.02</v>
      </c>
      <c r="B204" s="29">
        <v>5</v>
      </c>
    </row>
    <row r="205" spans="1:2" x14ac:dyDescent="0.25">
      <c r="A205" s="44">
        <v>3.03</v>
      </c>
      <c r="B205" s="29">
        <v>5</v>
      </c>
    </row>
    <row r="206" spans="1:2" x14ac:dyDescent="0.25">
      <c r="A206" s="44">
        <v>3.04</v>
      </c>
      <c r="B206" s="29">
        <v>5</v>
      </c>
    </row>
    <row r="207" spans="1:2" x14ac:dyDescent="0.25">
      <c r="A207" s="44">
        <v>3.05</v>
      </c>
      <c r="B207" s="29">
        <v>5</v>
      </c>
    </row>
    <row r="208" spans="1:2" x14ac:dyDescent="0.25">
      <c r="A208" s="44">
        <v>3.06</v>
      </c>
      <c r="B208" s="29">
        <v>5</v>
      </c>
    </row>
    <row r="209" spans="1:2" x14ac:dyDescent="0.25">
      <c r="A209" s="44">
        <v>3.07</v>
      </c>
      <c r="B209" s="29">
        <v>5</v>
      </c>
    </row>
    <row r="210" spans="1:2" x14ac:dyDescent="0.25">
      <c r="A210" s="44">
        <v>3.08</v>
      </c>
      <c r="B210" s="29">
        <v>5</v>
      </c>
    </row>
    <row r="211" spans="1:2" x14ac:dyDescent="0.25">
      <c r="A211" s="44">
        <v>3.09</v>
      </c>
      <c r="B211" s="29">
        <v>5</v>
      </c>
    </row>
    <row r="212" spans="1:2" x14ac:dyDescent="0.25">
      <c r="A212" s="44">
        <v>3.1</v>
      </c>
      <c r="B212" s="29">
        <v>5</v>
      </c>
    </row>
    <row r="213" spans="1:2" x14ac:dyDescent="0.25">
      <c r="A213" s="44">
        <v>3.11</v>
      </c>
      <c r="B213" s="29">
        <v>5</v>
      </c>
    </row>
    <row r="214" spans="1:2" x14ac:dyDescent="0.25">
      <c r="A214" s="44">
        <v>3.12</v>
      </c>
      <c r="B214" s="29">
        <v>5</v>
      </c>
    </row>
    <row r="215" spans="1:2" x14ac:dyDescent="0.25">
      <c r="A215" s="44">
        <v>3.13</v>
      </c>
      <c r="B215" s="29">
        <v>5</v>
      </c>
    </row>
    <row r="216" spans="1:2" x14ac:dyDescent="0.25">
      <c r="A216" s="44">
        <v>3.1400000000000099</v>
      </c>
      <c r="B216" s="29">
        <v>5</v>
      </c>
    </row>
    <row r="217" spans="1:2" x14ac:dyDescent="0.25">
      <c r="A217" s="44">
        <v>3.1500000000000101</v>
      </c>
      <c r="B217" s="29">
        <v>5</v>
      </c>
    </row>
    <row r="218" spans="1:2" x14ac:dyDescent="0.25">
      <c r="A218" s="44">
        <v>3.1600000000000099</v>
      </c>
      <c r="B218" s="29">
        <v>5</v>
      </c>
    </row>
    <row r="219" spans="1:2" x14ac:dyDescent="0.25">
      <c r="A219" s="44">
        <v>3.1700000000000101</v>
      </c>
      <c r="B219" s="29">
        <v>5</v>
      </c>
    </row>
    <row r="220" spans="1:2" x14ac:dyDescent="0.25">
      <c r="A220" s="44">
        <v>3.1800000000000099</v>
      </c>
      <c r="B220" s="29">
        <v>5</v>
      </c>
    </row>
    <row r="221" spans="1:2" x14ac:dyDescent="0.25">
      <c r="A221" s="44">
        <v>3.1900000000000102</v>
      </c>
      <c r="B221" s="29">
        <v>5</v>
      </c>
    </row>
    <row r="222" spans="1:2" x14ac:dyDescent="0.25">
      <c r="A222" s="44">
        <v>3.2000000000000099</v>
      </c>
      <c r="B222" s="29">
        <v>5</v>
      </c>
    </row>
    <row r="223" spans="1:2" x14ac:dyDescent="0.25">
      <c r="A223" s="44">
        <v>3.2100000000000102</v>
      </c>
      <c r="B223" s="29">
        <v>5</v>
      </c>
    </row>
    <row r="224" spans="1:2" x14ac:dyDescent="0.25">
      <c r="A224" s="44">
        <v>3.22000000000001</v>
      </c>
      <c r="B224" s="29">
        <v>5</v>
      </c>
    </row>
    <row r="225" spans="1:2" x14ac:dyDescent="0.25">
      <c r="A225" s="44">
        <v>3.2300000000000102</v>
      </c>
      <c r="B225" s="29">
        <v>5</v>
      </c>
    </row>
    <row r="226" spans="1:2" x14ac:dyDescent="0.25">
      <c r="A226" s="44">
        <v>3.24000000000001</v>
      </c>
      <c r="B226" s="29">
        <v>5</v>
      </c>
    </row>
    <row r="227" spans="1:2" x14ac:dyDescent="0.25">
      <c r="A227" s="44">
        <v>3.2500000000000102</v>
      </c>
      <c r="B227" s="29">
        <v>5</v>
      </c>
    </row>
    <row r="228" spans="1:2" x14ac:dyDescent="0.25">
      <c r="A228" s="44">
        <v>3.26000000000001</v>
      </c>
      <c r="B228" s="29">
        <v>5</v>
      </c>
    </row>
    <row r="229" spans="1:2" x14ac:dyDescent="0.25">
      <c r="A229" s="44">
        <v>3.2700000000000098</v>
      </c>
      <c r="B229" s="29">
        <v>5</v>
      </c>
    </row>
    <row r="230" spans="1:2" x14ac:dyDescent="0.25">
      <c r="A230" s="44">
        <v>3.28000000000001</v>
      </c>
      <c r="B230" s="29">
        <v>5</v>
      </c>
    </row>
    <row r="231" spans="1:2" x14ac:dyDescent="0.25">
      <c r="A231" s="44">
        <v>3.2900000000000098</v>
      </c>
      <c r="B231" s="29">
        <v>5</v>
      </c>
    </row>
    <row r="232" spans="1:2" x14ac:dyDescent="0.25">
      <c r="A232" s="44">
        <v>3.30000000000001</v>
      </c>
      <c r="B232" s="29">
        <v>10</v>
      </c>
    </row>
    <row r="233" spans="1:2" x14ac:dyDescent="0.25">
      <c r="A233" s="44">
        <v>3.3100000000000098</v>
      </c>
      <c r="B233" s="29">
        <v>10</v>
      </c>
    </row>
    <row r="234" spans="1:2" x14ac:dyDescent="0.25">
      <c r="A234" s="44">
        <v>3.3200000000000101</v>
      </c>
      <c r="B234" s="29">
        <v>10</v>
      </c>
    </row>
    <row r="235" spans="1:2" x14ac:dyDescent="0.25">
      <c r="A235" s="44">
        <v>3.3300000000000098</v>
      </c>
      <c r="B235" s="29">
        <v>10</v>
      </c>
    </row>
    <row r="236" spans="1:2" x14ac:dyDescent="0.25">
      <c r="A236" s="44">
        <v>3.3400000000000101</v>
      </c>
      <c r="B236" s="29">
        <v>10</v>
      </c>
    </row>
    <row r="237" spans="1:2" x14ac:dyDescent="0.25">
      <c r="A237" s="44">
        <v>3.3500000000000099</v>
      </c>
      <c r="B237" s="29">
        <v>10</v>
      </c>
    </row>
    <row r="238" spans="1:2" x14ac:dyDescent="0.25">
      <c r="A238" s="44">
        <v>3.3600000000000101</v>
      </c>
      <c r="B238" s="29">
        <v>10</v>
      </c>
    </row>
    <row r="239" spans="1:2" x14ac:dyDescent="0.25">
      <c r="A239" s="44">
        <v>3.3700000000000099</v>
      </c>
      <c r="B239" s="29">
        <v>10</v>
      </c>
    </row>
    <row r="240" spans="1:2" x14ac:dyDescent="0.25">
      <c r="A240" s="44">
        <v>3.3800000000000101</v>
      </c>
      <c r="B240" s="29">
        <v>10</v>
      </c>
    </row>
    <row r="241" spans="1:2" x14ac:dyDescent="0.25">
      <c r="A241" s="44">
        <v>3.3900000000000099</v>
      </c>
      <c r="B241" s="29">
        <v>10</v>
      </c>
    </row>
    <row r="242" spans="1:2" x14ac:dyDescent="0.25">
      <c r="A242" s="44">
        <v>3.4000000000000101</v>
      </c>
      <c r="B242" s="29">
        <v>10</v>
      </c>
    </row>
    <row r="243" spans="1:2" x14ac:dyDescent="0.25">
      <c r="A243" s="44">
        <v>3.4100000000000099</v>
      </c>
      <c r="B243" s="29">
        <v>10</v>
      </c>
    </row>
    <row r="244" spans="1:2" x14ac:dyDescent="0.25">
      <c r="A244" s="44">
        <v>3.4200000000000101</v>
      </c>
      <c r="B244" s="29">
        <v>10</v>
      </c>
    </row>
    <row r="245" spans="1:2" x14ac:dyDescent="0.25">
      <c r="A245" s="44">
        <v>3.4300000000000099</v>
      </c>
      <c r="B245" s="29">
        <v>10</v>
      </c>
    </row>
    <row r="246" spans="1:2" x14ac:dyDescent="0.25">
      <c r="A246" s="44">
        <v>3.4400000000000102</v>
      </c>
      <c r="B246" s="29">
        <v>10</v>
      </c>
    </row>
    <row r="247" spans="1:2" x14ac:dyDescent="0.25">
      <c r="A247" s="44">
        <v>3.4500000000000099</v>
      </c>
      <c r="B247" s="29">
        <v>10</v>
      </c>
    </row>
    <row r="248" spans="1:2" x14ac:dyDescent="0.25">
      <c r="A248" s="44">
        <v>3.4600000000000102</v>
      </c>
      <c r="B248" s="29">
        <v>10</v>
      </c>
    </row>
    <row r="249" spans="1:2" x14ac:dyDescent="0.25">
      <c r="A249" s="44">
        <v>3.47000000000001</v>
      </c>
      <c r="B249" s="29">
        <v>10</v>
      </c>
    </row>
    <row r="250" spans="1:2" x14ac:dyDescent="0.25">
      <c r="A250" s="44">
        <v>3.4800000000000102</v>
      </c>
      <c r="B250" s="29">
        <v>10</v>
      </c>
    </row>
    <row r="251" spans="1:2" x14ac:dyDescent="0.25">
      <c r="A251" s="44">
        <v>3.49000000000001</v>
      </c>
      <c r="B251" s="29">
        <v>10</v>
      </c>
    </row>
    <row r="252" spans="1:2" x14ac:dyDescent="0.25">
      <c r="A252" s="44">
        <v>3.5000000000000102</v>
      </c>
      <c r="B252" s="29">
        <v>15</v>
      </c>
    </row>
    <row r="253" spans="1:2" x14ac:dyDescent="0.25">
      <c r="A253" s="44">
        <v>3.51000000000001</v>
      </c>
      <c r="B253" s="29">
        <v>15</v>
      </c>
    </row>
    <row r="254" spans="1:2" x14ac:dyDescent="0.25">
      <c r="A254" s="44">
        <v>3.5200000000000098</v>
      </c>
      <c r="B254" s="29">
        <v>15</v>
      </c>
    </row>
    <row r="255" spans="1:2" x14ac:dyDescent="0.25">
      <c r="A255" s="44">
        <v>3.53000000000001</v>
      </c>
      <c r="B255" s="29">
        <v>15</v>
      </c>
    </row>
    <row r="256" spans="1:2" x14ac:dyDescent="0.25">
      <c r="A256" s="44">
        <v>3.54000000000002</v>
      </c>
      <c r="B256" s="29">
        <v>15</v>
      </c>
    </row>
    <row r="257" spans="1:2" x14ac:dyDescent="0.25">
      <c r="A257" s="44">
        <v>3.55000000000001</v>
      </c>
      <c r="B257" s="29">
        <v>15</v>
      </c>
    </row>
    <row r="258" spans="1:2" x14ac:dyDescent="0.25">
      <c r="A258" s="44">
        <v>3.5600000000000098</v>
      </c>
      <c r="B258" s="29">
        <v>15</v>
      </c>
    </row>
    <row r="259" spans="1:2" x14ac:dyDescent="0.25">
      <c r="A259" s="44">
        <v>3.5700000000000101</v>
      </c>
      <c r="B259" s="29">
        <v>15</v>
      </c>
    </row>
    <row r="260" spans="1:2" x14ac:dyDescent="0.25">
      <c r="A260" s="44">
        <v>3.5800000000000201</v>
      </c>
      <c r="B260" s="29">
        <v>15</v>
      </c>
    </row>
    <row r="261" spans="1:2" x14ac:dyDescent="0.25">
      <c r="A261" s="44">
        <v>3.5900000000000198</v>
      </c>
      <c r="B261" s="29">
        <v>15</v>
      </c>
    </row>
    <row r="262" spans="1:2" x14ac:dyDescent="0.25">
      <c r="A262" s="44">
        <v>3.6000000000000201</v>
      </c>
      <c r="B262" s="29">
        <v>15</v>
      </c>
    </row>
    <row r="263" spans="1:2" x14ac:dyDescent="0.25">
      <c r="A263" s="44">
        <v>3.6100000000000199</v>
      </c>
      <c r="B263" s="29">
        <v>15</v>
      </c>
    </row>
    <row r="264" spans="1:2" x14ac:dyDescent="0.25">
      <c r="A264" s="44">
        <v>3.6200000000000201</v>
      </c>
      <c r="B264" s="29">
        <v>15</v>
      </c>
    </row>
    <row r="265" spans="1:2" x14ac:dyDescent="0.25">
      <c r="A265" s="44">
        <v>3.6300000000000199</v>
      </c>
      <c r="B265" s="29">
        <v>15</v>
      </c>
    </row>
    <row r="266" spans="1:2" x14ac:dyDescent="0.25">
      <c r="A266" s="44">
        <v>3.6400000000000201</v>
      </c>
      <c r="B266" s="29">
        <v>15</v>
      </c>
    </row>
    <row r="267" spans="1:2" x14ac:dyDescent="0.25">
      <c r="A267" s="44">
        <v>3.6500000000000199</v>
      </c>
      <c r="B267" s="29">
        <v>15</v>
      </c>
    </row>
    <row r="268" spans="1:2" x14ac:dyDescent="0.25">
      <c r="A268" s="44">
        <v>3.6600000000000201</v>
      </c>
      <c r="B268" s="29">
        <v>15</v>
      </c>
    </row>
    <row r="269" spans="1:2" x14ac:dyDescent="0.25">
      <c r="A269" s="44">
        <v>3.6700000000000199</v>
      </c>
      <c r="B269" s="29">
        <v>15</v>
      </c>
    </row>
    <row r="270" spans="1:2" x14ac:dyDescent="0.25">
      <c r="A270" s="44">
        <v>3.6800000000000201</v>
      </c>
      <c r="B270" s="29">
        <v>15</v>
      </c>
    </row>
    <row r="271" spans="1:2" x14ac:dyDescent="0.25">
      <c r="A271" s="44">
        <v>3.6900000000000199</v>
      </c>
      <c r="B271" s="29">
        <v>15</v>
      </c>
    </row>
    <row r="272" spans="1:2" x14ac:dyDescent="0.25">
      <c r="A272" s="44">
        <v>3.7000000000000202</v>
      </c>
      <c r="B272" s="29">
        <v>20</v>
      </c>
    </row>
    <row r="273" spans="1:2" x14ac:dyDescent="0.25">
      <c r="A273" s="44">
        <v>3.7100000000000199</v>
      </c>
      <c r="B273" s="29">
        <v>20</v>
      </c>
    </row>
    <row r="274" spans="1:2" x14ac:dyDescent="0.25">
      <c r="A274" s="44">
        <v>3.7200000000000202</v>
      </c>
      <c r="B274" s="29">
        <v>20</v>
      </c>
    </row>
    <row r="275" spans="1:2" x14ac:dyDescent="0.25">
      <c r="A275" s="44">
        <v>3.73000000000002</v>
      </c>
      <c r="B275" s="29">
        <v>20</v>
      </c>
    </row>
    <row r="276" spans="1:2" x14ac:dyDescent="0.25">
      <c r="A276" s="44">
        <v>3.7400000000000202</v>
      </c>
      <c r="B276" s="29">
        <v>20</v>
      </c>
    </row>
    <row r="277" spans="1:2" x14ac:dyDescent="0.25">
      <c r="A277" s="44">
        <v>3.75000000000002</v>
      </c>
      <c r="B277" s="29">
        <v>20</v>
      </c>
    </row>
    <row r="278" spans="1:2" x14ac:dyDescent="0.25">
      <c r="A278" s="44">
        <v>3.7600000000000202</v>
      </c>
      <c r="B278" s="29">
        <v>20</v>
      </c>
    </row>
    <row r="279" spans="1:2" x14ac:dyDescent="0.25">
      <c r="A279" s="44">
        <v>3.77000000000002</v>
      </c>
      <c r="B279" s="29">
        <v>20</v>
      </c>
    </row>
    <row r="280" spans="1:2" x14ac:dyDescent="0.25">
      <c r="A280" s="44">
        <v>3.7800000000000198</v>
      </c>
      <c r="B280" s="29">
        <v>20</v>
      </c>
    </row>
    <row r="281" spans="1:2" x14ac:dyDescent="0.25">
      <c r="A281" s="44">
        <v>3.79000000000002</v>
      </c>
      <c r="B281" s="29">
        <v>20</v>
      </c>
    </row>
    <row r="282" spans="1:2" x14ac:dyDescent="0.25">
      <c r="A282" s="44">
        <v>3.8000000000000198</v>
      </c>
      <c r="B282" s="29">
        <v>20</v>
      </c>
    </row>
    <row r="283" spans="1:2" x14ac:dyDescent="0.25">
      <c r="A283" s="44">
        <v>3.81000000000002</v>
      </c>
      <c r="B283" s="29">
        <v>20</v>
      </c>
    </row>
    <row r="284" spans="1:2" x14ac:dyDescent="0.25">
      <c r="A284" s="44">
        <v>3.8200000000000198</v>
      </c>
      <c r="B284" s="29">
        <v>20</v>
      </c>
    </row>
    <row r="285" spans="1:2" x14ac:dyDescent="0.25">
      <c r="A285" s="44">
        <v>3.8300000000000201</v>
      </c>
      <c r="B285" s="29">
        <v>20</v>
      </c>
    </row>
    <row r="286" spans="1:2" x14ac:dyDescent="0.25">
      <c r="A286" s="44">
        <v>3.8400000000000198</v>
      </c>
      <c r="B286" s="29">
        <v>20</v>
      </c>
    </row>
    <row r="287" spans="1:2" x14ac:dyDescent="0.25">
      <c r="A287" s="44">
        <v>3.8500000000000201</v>
      </c>
      <c r="B287" s="29">
        <v>20</v>
      </c>
    </row>
    <row r="288" spans="1:2" x14ac:dyDescent="0.25">
      <c r="A288" s="44">
        <v>3.8600000000000199</v>
      </c>
      <c r="B288" s="29">
        <v>20</v>
      </c>
    </row>
    <row r="289" spans="1:2" x14ac:dyDescent="0.25">
      <c r="A289" s="44">
        <v>3.8700000000000201</v>
      </c>
      <c r="B289" s="29">
        <v>20</v>
      </c>
    </row>
    <row r="290" spans="1:2" x14ac:dyDescent="0.25">
      <c r="A290" s="44">
        <v>3.8800000000000199</v>
      </c>
      <c r="B290" s="29">
        <v>20</v>
      </c>
    </row>
    <row r="291" spans="1:2" x14ac:dyDescent="0.25">
      <c r="A291" s="44">
        <v>3.8900000000000201</v>
      </c>
      <c r="B291" s="29">
        <v>20</v>
      </c>
    </row>
    <row r="292" spans="1:2" x14ac:dyDescent="0.25">
      <c r="A292" s="44">
        <v>3.9000000000000199</v>
      </c>
      <c r="B292" s="29">
        <v>25</v>
      </c>
    </row>
    <row r="293" spans="1:2" x14ac:dyDescent="0.25">
      <c r="A293" s="44">
        <v>3.9100000000000201</v>
      </c>
      <c r="B293" s="29">
        <v>25</v>
      </c>
    </row>
    <row r="294" spans="1:2" x14ac:dyDescent="0.25">
      <c r="A294" s="44">
        <v>3.9200000000000199</v>
      </c>
      <c r="B294" s="29">
        <v>25</v>
      </c>
    </row>
    <row r="295" spans="1:2" x14ac:dyDescent="0.25">
      <c r="A295" s="44">
        <v>3.9300000000000201</v>
      </c>
      <c r="B295" s="29">
        <v>25</v>
      </c>
    </row>
    <row r="296" spans="1:2" x14ac:dyDescent="0.25">
      <c r="A296" s="44">
        <v>3.9400000000000199</v>
      </c>
      <c r="B296" s="29">
        <v>25</v>
      </c>
    </row>
    <row r="297" spans="1:2" x14ac:dyDescent="0.25">
      <c r="A297" s="44">
        <v>3.9500000000000202</v>
      </c>
      <c r="B297" s="29">
        <v>25</v>
      </c>
    </row>
    <row r="298" spans="1:2" x14ac:dyDescent="0.25">
      <c r="A298" s="44">
        <v>3.9600000000000199</v>
      </c>
      <c r="B298" s="29">
        <v>25</v>
      </c>
    </row>
    <row r="299" spans="1:2" x14ac:dyDescent="0.25">
      <c r="A299" s="44">
        <v>3.9700000000000202</v>
      </c>
      <c r="B299" s="29">
        <v>25</v>
      </c>
    </row>
    <row r="300" spans="1:2" x14ac:dyDescent="0.25">
      <c r="A300" s="44">
        <v>3.98000000000002</v>
      </c>
      <c r="B300" s="29">
        <v>25</v>
      </c>
    </row>
    <row r="301" spans="1:2" x14ac:dyDescent="0.25">
      <c r="A301" s="44">
        <v>3.99000000000003</v>
      </c>
      <c r="B301" s="29">
        <v>25</v>
      </c>
    </row>
    <row r="302" spans="1:2" x14ac:dyDescent="0.25">
      <c r="A302" s="44">
        <v>4.0000000000000302</v>
      </c>
      <c r="B302" s="29">
        <v>30</v>
      </c>
    </row>
    <row r="303" spans="1:2" x14ac:dyDescent="0.25">
      <c r="A303" s="44">
        <v>4.01000000000003</v>
      </c>
      <c r="B303" s="29">
        <v>30</v>
      </c>
    </row>
    <row r="304" spans="1:2" x14ac:dyDescent="0.25">
      <c r="A304" s="44">
        <v>4.0200000000000298</v>
      </c>
      <c r="B304" s="29">
        <v>30</v>
      </c>
    </row>
    <row r="305" spans="1:2" x14ac:dyDescent="0.25">
      <c r="A305" s="44">
        <v>4.0300000000000296</v>
      </c>
      <c r="B305" s="29">
        <v>30</v>
      </c>
    </row>
    <row r="306" spans="1:2" x14ac:dyDescent="0.25">
      <c r="A306" s="44">
        <v>4.0400000000000302</v>
      </c>
      <c r="B306" s="29">
        <v>30</v>
      </c>
    </row>
    <row r="307" spans="1:2" x14ac:dyDescent="0.25">
      <c r="A307" s="44">
        <v>4.05000000000003</v>
      </c>
      <c r="B307" s="29">
        <v>30</v>
      </c>
    </row>
    <row r="308" spans="1:2" x14ac:dyDescent="0.25">
      <c r="A308" s="44">
        <v>4.0600000000000298</v>
      </c>
      <c r="B308" s="29">
        <v>30</v>
      </c>
    </row>
    <row r="309" spans="1:2" x14ac:dyDescent="0.25">
      <c r="A309" s="44">
        <v>4.0700000000000296</v>
      </c>
      <c r="B309" s="29">
        <v>30</v>
      </c>
    </row>
    <row r="310" spans="1:2" x14ac:dyDescent="0.25">
      <c r="A310" s="44">
        <v>4.0800000000000303</v>
      </c>
      <c r="B310" s="29">
        <v>30</v>
      </c>
    </row>
    <row r="311" spans="1:2" x14ac:dyDescent="0.25">
      <c r="A311" s="44">
        <v>4.0900000000000301</v>
      </c>
      <c r="B311" s="29">
        <v>30</v>
      </c>
    </row>
    <row r="312" spans="1:2" x14ac:dyDescent="0.25">
      <c r="A312" s="44">
        <v>4.1000000000000298</v>
      </c>
      <c r="B312" s="29">
        <v>35</v>
      </c>
    </row>
    <row r="313" spans="1:2" x14ac:dyDescent="0.25">
      <c r="A313" s="44">
        <v>4.1100000000000296</v>
      </c>
      <c r="B313" s="29">
        <v>35</v>
      </c>
    </row>
    <row r="314" spans="1:2" x14ac:dyDescent="0.25">
      <c r="A314" s="44">
        <v>4.1200000000000303</v>
      </c>
      <c r="B314" s="29">
        <v>35</v>
      </c>
    </row>
    <row r="315" spans="1:2" x14ac:dyDescent="0.25">
      <c r="A315" s="44">
        <v>4.1300000000000301</v>
      </c>
      <c r="B315" s="29">
        <v>35</v>
      </c>
    </row>
    <row r="316" spans="1:2" x14ac:dyDescent="0.25">
      <c r="A316" s="44">
        <v>4.1400000000000299</v>
      </c>
      <c r="B316" s="29">
        <v>35</v>
      </c>
    </row>
    <row r="317" spans="1:2" x14ac:dyDescent="0.25">
      <c r="A317" s="44">
        <v>4.1500000000000297</v>
      </c>
      <c r="B317" s="29">
        <v>35</v>
      </c>
    </row>
    <row r="318" spans="1:2" x14ac:dyDescent="0.25">
      <c r="A318" s="44">
        <v>4.1600000000000303</v>
      </c>
      <c r="B318" s="29">
        <v>35</v>
      </c>
    </row>
    <row r="319" spans="1:2" x14ac:dyDescent="0.25">
      <c r="A319" s="44">
        <v>4.1700000000000301</v>
      </c>
      <c r="B319" s="29">
        <v>35</v>
      </c>
    </row>
    <row r="320" spans="1:2" x14ac:dyDescent="0.25">
      <c r="A320" s="44">
        <v>4.1800000000000299</v>
      </c>
      <c r="B320" s="29">
        <v>35</v>
      </c>
    </row>
    <row r="321" spans="1:2" x14ac:dyDescent="0.25">
      <c r="A321" s="44">
        <v>4.1900000000000297</v>
      </c>
      <c r="B321" s="29">
        <v>35</v>
      </c>
    </row>
    <row r="322" spans="1:2" x14ac:dyDescent="0.25">
      <c r="A322" s="44">
        <v>4.2000000000000304</v>
      </c>
      <c r="B322" s="29">
        <v>35</v>
      </c>
    </row>
    <row r="323" spans="1:2" x14ac:dyDescent="0.25">
      <c r="A323" s="44">
        <v>4.2100000000000302</v>
      </c>
      <c r="B323" s="29">
        <v>35</v>
      </c>
    </row>
    <row r="324" spans="1:2" x14ac:dyDescent="0.25">
      <c r="A324" s="44">
        <v>4.2200000000000299</v>
      </c>
      <c r="B324" s="29">
        <v>35</v>
      </c>
    </row>
    <row r="325" spans="1:2" x14ac:dyDescent="0.25">
      <c r="A325" s="44">
        <v>4.2300000000000297</v>
      </c>
      <c r="B325" s="29">
        <v>35</v>
      </c>
    </row>
    <row r="326" spans="1:2" x14ac:dyDescent="0.25">
      <c r="A326" s="44">
        <v>4.2400000000000304</v>
      </c>
      <c r="B326" s="29">
        <v>35</v>
      </c>
    </row>
    <row r="327" spans="1:2" x14ac:dyDescent="0.25">
      <c r="A327" s="44">
        <v>4.2500000000000302</v>
      </c>
      <c r="B327" s="29">
        <v>35</v>
      </c>
    </row>
    <row r="328" spans="1:2" x14ac:dyDescent="0.25">
      <c r="A328" s="44">
        <v>4.26000000000003</v>
      </c>
      <c r="B328" s="29">
        <v>35</v>
      </c>
    </row>
    <row r="329" spans="1:2" x14ac:dyDescent="0.25">
      <c r="A329" s="44">
        <v>4.2700000000000298</v>
      </c>
      <c r="B329" s="29">
        <v>35</v>
      </c>
    </row>
    <row r="330" spans="1:2" x14ac:dyDescent="0.25">
      <c r="A330" s="44">
        <v>4.2800000000000296</v>
      </c>
      <c r="B330" s="29">
        <v>35</v>
      </c>
    </row>
    <row r="331" spans="1:2" x14ac:dyDescent="0.25">
      <c r="A331" s="44">
        <v>4.2900000000000302</v>
      </c>
      <c r="B331" s="29">
        <v>35</v>
      </c>
    </row>
    <row r="332" spans="1:2" x14ac:dyDescent="0.25">
      <c r="A332" s="44">
        <v>4.30000000000003</v>
      </c>
      <c r="B332" s="29">
        <v>40</v>
      </c>
    </row>
    <row r="333" spans="1:2" x14ac:dyDescent="0.25">
      <c r="A333" s="44">
        <v>4.3100000000000298</v>
      </c>
      <c r="B333" s="29">
        <v>40</v>
      </c>
    </row>
    <row r="334" spans="1:2" x14ac:dyDescent="0.25">
      <c r="A334" s="44">
        <v>4.3200000000000296</v>
      </c>
      <c r="B334" s="29">
        <v>40</v>
      </c>
    </row>
    <row r="335" spans="1:2" x14ac:dyDescent="0.25">
      <c r="A335" s="44">
        <v>4.3300000000000303</v>
      </c>
      <c r="B335" s="29">
        <v>40</v>
      </c>
    </row>
    <row r="336" spans="1:2" x14ac:dyDescent="0.25">
      <c r="A336" s="44">
        <v>4.3400000000000301</v>
      </c>
      <c r="B336" s="29">
        <v>40</v>
      </c>
    </row>
    <row r="337" spans="1:2" x14ac:dyDescent="0.25">
      <c r="A337" s="44">
        <v>4.3500000000000298</v>
      </c>
      <c r="B337" s="29">
        <v>40</v>
      </c>
    </row>
    <row r="338" spans="1:2" x14ac:dyDescent="0.25">
      <c r="A338" s="44">
        <v>4.3600000000000296</v>
      </c>
      <c r="B338" s="29">
        <v>40</v>
      </c>
    </row>
    <row r="339" spans="1:2" x14ac:dyDescent="0.25">
      <c r="A339" s="44">
        <v>4.3700000000000303</v>
      </c>
      <c r="B339" s="29">
        <v>40</v>
      </c>
    </row>
    <row r="340" spans="1:2" x14ac:dyDescent="0.25">
      <c r="A340" s="44">
        <v>4.3800000000000301</v>
      </c>
      <c r="B340" s="29">
        <v>40</v>
      </c>
    </row>
    <row r="341" spans="1:2" x14ac:dyDescent="0.25">
      <c r="A341" s="44">
        <v>4.3900000000000299</v>
      </c>
      <c r="B341" s="29">
        <v>40</v>
      </c>
    </row>
    <row r="342" spans="1:2" x14ac:dyDescent="0.25">
      <c r="A342" s="44">
        <v>4.4000000000000297</v>
      </c>
      <c r="B342" s="29">
        <v>45</v>
      </c>
    </row>
    <row r="343" spans="1:2" x14ac:dyDescent="0.25">
      <c r="A343" s="44">
        <v>4.4100000000000303</v>
      </c>
      <c r="B343" s="29">
        <v>45</v>
      </c>
    </row>
    <row r="344" spans="1:2" x14ac:dyDescent="0.25">
      <c r="A344" s="44">
        <v>4.4200000000000399</v>
      </c>
      <c r="B344" s="29">
        <v>45</v>
      </c>
    </row>
    <row r="345" spans="1:2" x14ac:dyDescent="0.25">
      <c r="A345" s="44">
        <v>4.4300000000000397</v>
      </c>
      <c r="B345" s="29">
        <v>45</v>
      </c>
    </row>
    <row r="346" spans="1:2" x14ac:dyDescent="0.25">
      <c r="A346" s="44">
        <v>4.4400000000000404</v>
      </c>
      <c r="B346" s="29">
        <v>45</v>
      </c>
    </row>
    <row r="347" spans="1:2" x14ac:dyDescent="0.25">
      <c r="A347" s="44">
        <v>4.4500000000000401</v>
      </c>
      <c r="B347" s="29">
        <v>45</v>
      </c>
    </row>
    <row r="348" spans="1:2" x14ac:dyDescent="0.25">
      <c r="A348" s="44">
        <v>4.4600000000000399</v>
      </c>
      <c r="B348" s="29">
        <v>45</v>
      </c>
    </row>
    <row r="349" spans="1:2" x14ac:dyDescent="0.25">
      <c r="A349" s="44">
        <v>4.4700000000000397</v>
      </c>
      <c r="B349" s="29">
        <v>45</v>
      </c>
    </row>
    <row r="350" spans="1:2" x14ac:dyDescent="0.25">
      <c r="A350" s="44">
        <v>4.4800000000000404</v>
      </c>
      <c r="B350" s="29">
        <v>45</v>
      </c>
    </row>
    <row r="351" spans="1:2" x14ac:dyDescent="0.25">
      <c r="A351" s="44">
        <v>4.4900000000000402</v>
      </c>
      <c r="B351" s="29">
        <v>45</v>
      </c>
    </row>
    <row r="352" spans="1:2" x14ac:dyDescent="0.25">
      <c r="A352" s="44">
        <v>4.50000000000004</v>
      </c>
      <c r="B352" s="29">
        <v>45</v>
      </c>
    </row>
    <row r="353" spans="1:2" x14ac:dyDescent="0.25">
      <c r="A353" s="44">
        <v>4.5100000000000398</v>
      </c>
      <c r="B353" s="29">
        <v>45</v>
      </c>
    </row>
    <row r="354" spans="1:2" x14ac:dyDescent="0.25">
      <c r="A354" s="44">
        <v>4.5200000000000404</v>
      </c>
      <c r="B354" s="29">
        <v>45</v>
      </c>
    </row>
    <row r="355" spans="1:2" x14ac:dyDescent="0.25">
      <c r="A355" s="44">
        <v>4.5300000000000402</v>
      </c>
      <c r="B355" s="29">
        <v>45</v>
      </c>
    </row>
    <row r="356" spans="1:2" x14ac:dyDescent="0.25">
      <c r="A356" s="44">
        <v>4.54000000000004</v>
      </c>
      <c r="B356" s="29">
        <v>45</v>
      </c>
    </row>
    <row r="357" spans="1:2" x14ac:dyDescent="0.25">
      <c r="A357" s="44">
        <v>4.5500000000000398</v>
      </c>
      <c r="B357" s="29">
        <v>45</v>
      </c>
    </row>
    <row r="358" spans="1:2" x14ac:dyDescent="0.25">
      <c r="A358" s="44">
        <v>4.5600000000000396</v>
      </c>
      <c r="B358" s="29">
        <v>45</v>
      </c>
    </row>
    <row r="359" spans="1:2" x14ac:dyDescent="0.25">
      <c r="A359" s="44">
        <v>4.5700000000000403</v>
      </c>
      <c r="B359" s="29">
        <v>45</v>
      </c>
    </row>
    <row r="360" spans="1:2" x14ac:dyDescent="0.25">
      <c r="A360" s="44">
        <v>4.58000000000004</v>
      </c>
      <c r="B360" s="29">
        <v>45</v>
      </c>
    </row>
    <row r="361" spans="1:2" x14ac:dyDescent="0.25">
      <c r="A361" s="44">
        <v>4.5900000000000398</v>
      </c>
      <c r="B361" s="29">
        <v>45</v>
      </c>
    </row>
    <row r="362" spans="1:2" x14ac:dyDescent="0.25">
      <c r="A362" s="44">
        <v>4.6000000000000396</v>
      </c>
      <c r="B362" s="29">
        <v>50</v>
      </c>
    </row>
    <row r="363" spans="1:2" x14ac:dyDescent="0.25">
      <c r="A363" s="44">
        <v>4.6100000000000403</v>
      </c>
      <c r="B363" s="29">
        <v>50</v>
      </c>
    </row>
    <row r="364" spans="1:2" x14ac:dyDescent="0.25">
      <c r="A364" s="44">
        <v>4.6200000000000401</v>
      </c>
      <c r="B364" s="29">
        <v>50</v>
      </c>
    </row>
    <row r="365" spans="1:2" x14ac:dyDescent="0.25">
      <c r="A365" s="44">
        <v>4.6300000000000399</v>
      </c>
      <c r="B365" s="29">
        <v>50</v>
      </c>
    </row>
    <row r="366" spans="1:2" x14ac:dyDescent="0.25">
      <c r="A366" s="44">
        <v>4.6400000000000396</v>
      </c>
      <c r="B366" s="29">
        <v>50</v>
      </c>
    </row>
    <row r="367" spans="1:2" x14ac:dyDescent="0.25">
      <c r="A367" s="44">
        <v>4.6500000000000403</v>
      </c>
      <c r="B367" s="29">
        <v>50</v>
      </c>
    </row>
    <row r="368" spans="1:2" x14ac:dyDescent="0.25">
      <c r="A368" s="44">
        <v>4.6600000000000401</v>
      </c>
      <c r="B368" s="29">
        <v>50</v>
      </c>
    </row>
    <row r="369" spans="1:2" x14ac:dyDescent="0.25">
      <c r="A369" s="44">
        <v>4.6700000000000399</v>
      </c>
      <c r="B369" s="29">
        <v>50</v>
      </c>
    </row>
    <row r="370" spans="1:2" x14ac:dyDescent="0.25">
      <c r="A370" s="44">
        <v>4.6800000000000397</v>
      </c>
      <c r="B370" s="29">
        <v>50</v>
      </c>
    </row>
    <row r="371" spans="1:2" x14ac:dyDescent="0.25">
      <c r="A371" s="44">
        <v>4.6900000000000404</v>
      </c>
      <c r="B371" s="29">
        <v>50</v>
      </c>
    </row>
    <row r="372" spans="1:2" x14ac:dyDescent="0.25">
      <c r="A372" s="44">
        <v>4.7000000000000401</v>
      </c>
      <c r="B372" s="29">
        <v>55</v>
      </c>
    </row>
    <row r="373" spans="1:2" x14ac:dyDescent="0.25">
      <c r="A373" s="44">
        <v>4.7100000000000399</v>
      </c>
      <c r="B373" s="29">
        <v>55</v>
      </c>
    </row>
    <row r="374" spans="1:2" x14ac:dyDescent="0.25">
      <c r="A374" s="44">
        <v>4.7200000000000397</v>
      </c>
      <c r="B374" s="29">
        <v>55</v>
      </c>
    </row>
    <row r="375" spans="1:2" x14ac:dyDescent="0.25">
      <c r="A375" s="44">
        <v>4.7300000000000404</v>
      </c>
      <c r="B375" s="29">
        <v>55</v>
      </c>
    </row>
    <row r="376" spans="1:2" x14ac:dyDescent="0.25">
      <c r="A376" s="44">
        <v>4.7400000000000402</v>
      </c>
      <c r="B376" s="29">
        <v>55</v>
      </c>
    </row>
    <row r="377" spans="1:2" x14ac:dyDescent="0.25">
      <c r="A377" s="44">
        <v>4.75000000000004</v>
      </c>
      <c r="B377" s="29">
        <v>55</v>
      </c>
    </row>
    <row r="378" spans="1:2" x14ac:dyDescent="0.25">
      <c r="A378" s="44">
        <v>4.7600000000000398</v>
      </c>
      <c r="B378" s="29">
        <v>55</v>
      </c>
    </row>
    <row r="379" spans="1:2" x14ac:dyDescent="0.25">
      <c r="A379" s="44">
        <v>4.7700000000000404</v>
      </c>
      <c r="B379" s="29">
        <v>55</v>
      </c>
    </row>
    <row r="380" spans="1:2" x14ac:dyDescent="0.25">
      <c r="A380" s="44">
        <v>4.7800000000000402</v>
      </c>
      <c r="B380" s="29">
        <v>55</v>
      </c>
    </row>
    <row r="381" spans="1:2" x14ac:dyDescent="0.25">
      <c r="A381" s="44">
        <v>4.79000000000004</v>
      </c>
      <c r="B381" s="29">
        <v>55</v>
      </c>
    </row>
    <row r="382" spans="1:2" x14ac:dyDescent="0.25">
      <c r="A382" s="44">
        <v>4.8000000000000398</v>
      </c>
      <c r="B382" s="29">
        <v>60</v>
      </c>
    </row>
    <row r="383" spans="1:2" x14ac:dyDescent="0.25">
      <c r="A383" s="44">
        <v>4.8100000000000396</v>
      </c>
      <c r="B383" s="29">
        <v>60</v>
      </c>
    </row>
    <row r="384" spans="1:2" x14ac:dyDescent="0.25">
      <c r="A384" s="44">
        <v>4.8200000000000403</v>
      </c>
      <c r="B384" s="29">
        <v>60</v>
      </c>
    </row>
    <row r="385" spans="1:2" x14ac:dyDescent="0.25">
      <c r="A385" s="44">
        <v>4.83000000000004</v>
      </c>
      <c r="B385" s="29">
        <v>60</v>
      </c>
    </row>
    <row r="386" spans="1:2" x14ac:dyDescent="0.25">
      <c r="A386" s="44">
        <v>4.8400000000000398</v>
      </c>
      <c r="B386" s="29">
        <v>60</v>
      </c>
    </row>
    <row r="387" spans="1:2" x14ac:dyDescent="0.25">
      <c r="A387" s="44">
        <v>4.8500000000000503</v>
      </c>
      <c r="B387" s="29">
        <v>60</v>
      </c>
    </row>
    <row r="388" spans="1:2" x14ac:dyDescent="0.25">
      <c r="A388" s="44">
        <v>4.8600000000000501</v>
      </c>
      <c r="B388" s="29">
        <v>60</v>
      </c>
    </row>
    <row r="389" spans="1:2" x14ac:dyDescent="0.25">
      <c r="A389" s="44">
        <v>4.8700000000000498</v>
      </c>
      <c r="B389" s="29">
        <v>60</v>
      </c>
    </row>
    <row r="390" spans="1:2" x14ac:dyDescent="0.25">
      <c r="A390" s="44">
        <v>4.8800000000000496</v>
      </c>
      <c r="B390" s="29">
        <v>60</v>
      </c>
    </row>
    <row r="391" spans="1:2" x14ac:dyDescent="0.25">
      <c r="A391" s="44">
        <v>4.8900000000000503</v>
      </c>
      <c r="B391" s="29">
        <v>60</v>
      </c>
    </row>
    <row r="392" spans="1:2" x14ac:dyDescent="0.25">
      <c r="A392" s="44">
        <v>4.9000000000000501</v>
      </c>
      <c r="B392" s="29">
        <v>60</v>
      </c>
    </row>
    <row r="393" spans="1:2" x14ac:dyDescent="0.25">
      <c r="A393" s="44">
        <v>4.9100000000000499</v>
      </c>
      <c r="B393" s="29">
        <v>60</v>
      </c>
    </row>
    <row r="394" spans="1:2" x14ac:dyDescent="0.25">
      <c r="A394" s="44">
        <v>4.9200000000000497</v>
      </c>
      <c r="B394" s="29">
        <v>60</v>
      </c>
    </row>
    <row r="395" spans="1:2" x14ac:dyDescent="0.25">
      <c r="A395" s="44">
        <v>4.9300000000000503</v>
      </c>
      <c r="B395" s="29">
        <v>60</v>
      </c>
    </row>
    <row r="396" spans="1:2" x14ac:dyDescent="0.25">
      <c r="A396" s="44">
        <v>4.9400000000000501</v>
      </c>
      <c r="B396" s="29">
        <v>60</v>
      </c>
    </row>
    <row r="397" spans="1:2" x14ac:dyDescent="0.25">
      <c r="A397" s="44">
        <v>4.9500000000000499</v>
      </c>
      <c r="B397" s="29">
        <v>60</v>
      </c>
    </row>
    <row r="398" spans="1:2" x14ac:dyDescent="0.25">
      <c r="A398" s="44">
        <v>4.9600000000000497</v>
      </c>
      <c r="B398" s="29">
        <v>60</v>
      </c>
    </row>
    <row r="399" spans="1:2" x14ac:dyDescent="0.25">
      <c r="A399" s="44">
        <v>4.9700000000000504</v>
      </c>
      <c r="B399" s="29">
        <v>60</v>
      </c>
    </row>
    <row r="400" spans="1:2" x14ac:dyDescent="0.25">
      <c r="A400" s="44">
        <v>4.9800000000000502</v>
      </c>
      <c r="B400" s="29">
        <v>60</v>
      </c>
    </row>
    <row r="401" spans="1:2" x14ac:dyDescent="0.25">
      <c r="A401" s="44">
        <v>4.99000000000005</v>
      </c>
      <c r="B401" s="29">
        <v>60</v>
      </c>
    </row>
    <row r="402" spans="1:2" x14ac:dyDescent="0.25">
      <c r="A402" s="44">
        <v>5.0000000000000497</v>
      </c>
      <c r="B402" s="29">
        <v>65</v>
      </c>
    </row>
    <row r="403" spans="1:2" x14ac:dyDescent="0.25">
      <c r="A403" s="44">
        <v>5.0100000000000504</v>
      </c>
      <c r="B403" s="29">
        <v>65</v>
      </c>
    </row>
    <row r="404" spans="1:2" x14ac:dyDescent="0.25">
      <c r="A404" s="44">
        <v>5.0200000000000502</v>
      </c>
      <c r="B404" s="29">
        <v>65</v>
      </c>
    </row>
    <row r="405" spans="1:2" x14ac:dyDescent="0.25">
      <c r="A405" s="44">
        <v>5.03000000000005</v>
      </c>
      <c r="B405" s="29">
        <v>65</v>
      </c>
    </row>
    <row r="406" spans="1:2" x14ac:dyDescent="0.25">
      <c r="A406" s="44">
        <v>5.0400000000000498</v>
      </c>
      <c r="B406" s="29">
        <v>65</v>
      </c>
    </row>
    <row r="407" spans="1:2" x14ac:dyDescent="0.25">
      <c r="A407" s="44">
        <v>5.0500000000000496</v>
      </c>
      <c r="B407" s="29">
        <v>65</v>
      </c>
    </row>
    <row r="408" spans="1:2" x14ac:dyDescent="0.25">
      <c r="A408" s="44">
        <v>5.0600000000000502</v>
      </c>
      <c r="B408" s="29">
        <v>65</v>
      </c>
    </row>
    <row r="409" spans="1:2" x14ac:dyDescent="0.25">
      <c r="A409" s="44">
        <v>5.07000000000005</v>
      </c>
      <c r="B409" s="29">
        <v>65</v>
      </c>
    </row>
    <row r="410" spans="1:2" x14ac:dyDescent="0.25">
      <c r="A410" s="44">
        <v>5.0800000000000498</v>
      </c>
      <c r="B410" s="29">
        <v>65</v>
      </c>
    </row>
    <row r="411" spans="1:2" x14ac:dyDescent="0.25">
      <c r="A411" s="44">
        <v>5.0900000000000496</v>
      </c>
      <c r="B411" s="29">
        <v>65</v>
      </c>
    </row>
    <row r="412" spans="1:2" x14ac:dyDescent="0.25">
      <c r="A412" s="44">
        <v>5.1000000000000503</v>
      </c>
      <c r="B412" s="29">
        <v>70</v>
      </c>
    </row>
    <row r="413" spans="1:2" x14ac:dyDescent="0.25">
      <c r="A413" s="44">
        <v>5.1100000000000501</v>
      </c>
      <c r="B413" s="29">
        <v>70</v>
      </c>
    </row>
    <row r="414" spans="1:2" x14ac:dyDescent="0.25">
      <c r="A414" s="44">
        <v>5.1200000000000498</v>
      </c>
      <c r="B414" s="29">
        <v>70</v>
      </c>
    </row>
    <row r="415" spans="1:2" x14ac:dyDescent="0.25">
      <c r="A415" s="44">
        <v>5.1300000000000496</v>
      </c>
      <c r="B415" s="29">
        <v>70</v>
      </c>
    </row>
    <row r="416" spans="1:2" x14ac:dyDescent="0.25">
      <c r="A416" s="44">
        <v>5.1400000000000503</v>
      </c>
      <c r="B416" s="29">
        <v>70</v>
      </c>
    </row>
    <row r="417" spans="1:2" x14ac:dyDescent="0.25">
      <c r="A417" s="44">
        <v>5.1500000000000501</v>
      </c>
      <c r="B417" s="29">
        <v>70</v>
      </c>
    </row>
    <row r="418" spans="1:2" x14ac:dyDescent="0.25">
      <c r="A418" s="44">
        <v>5.1600000000000499</v>
      </c>
      <c r="B418" s="29">
        <v>70</v>
      </c>
    </row>
    <row r="419" spans="1:2" x14ac:dyDescent="0.25">
      <c r="A419" s="44">
        <v>5.1700000000000497</v>
      </c>
      <c r="B419" s="29">
        <v>70</v>
      </c>
    </row>
    <row r="420" spans="1:2" x14ac:dyDescent="0.25">
      <c r="A420" s="44">
        <v>5.1800000000000503</v>
      </c>
      <c r="B420" s="29">
        <v>70</v>
      </c>
    </row>
    <row r="421" spans="1:2" x14ac:dyDescent="0.25">
      <c r="A421" s="44">
        <v>5.1900000000000501</v>
      </c>
      <c r="B421" s="29">
        <v>70</v>
      </c>
    </row>
    <row r="422" spans="1:2" x14ac:dyDescent="0.25">
      <c r="A422" s="44">
        <v>5.2000000000000499</v>
      </c>
      <c r="B422" s="29">
        <v>70</v>
      </c>
    </row>
    <row r="423" spans="1:2" x14ac:dyDescent="0.25">
      <c r="A423" s="44">
        <v>5.2100000000000497</v>
      </c>
      <c r="B423" s="29">
        <v>70</v>
      </c>
    </row>
    <row r="424" spans="1:2" x14ac:dyDescent="0.25">
      <c r="A424" s="44">
        <v>5.2200000000000504</v>
      </c>
      <c r="B424" s="29">
        <v>70</v>
      </c>
    </row>
    <row r="425" spans="1:2" x14ac:dyDescent="0.25">
      <c r="A425" s="44">
        <v>5.2300000000000502</v>
      </c>
      <c r="B425" s="29">
        <v>70</v>
      </c>
    </row>
    <row r="426" spans="1:2" x14ac:dyDescent="0.25">
      <c r="A426" s="44">
        <v>5.24000000000005</v>
      </c>
      <c r="B426" s="29">
        <v>70</v>
      </c>
    </row>
    <row r="427" spans="1:2" x14ac:dyDescent="0.25">
      <c r="A427" s="44">
        <v>5.2500000000000497</v>
      </c>
      <c r="B427" s="29">
        <v>70</v>
      </c>
    </row>
    <row r="428" spans="1:2" x14ac:dyDescent="0.25">
      <c r="A428" s="44">
        <v>5.2600000000000504</v>
      </c>
      <c r="B428" s="29">
        <v>70</v>
      </c>
    </row>
    <row r="429" spans="1:2" x14ac:dyDescent="0.25">
      <c r="A429" s="44">
        <v>5.2700000000000502</v>
      </c>
      <c r="B429" s="29">
        <v>70</v>
      </c>
    </row>
    <row r="430" spans="1:2" x14ac:dyDescent="0.25">
      <c r="A430" s="44">
        <v>5.28000000000005</v>
      </c>
      <c r="B430" s="29">
        <v>70</v>
      </c>
    </row>
    <row r="431" spans="1:2" x14ac:dyDescent="0.25">
      <c r="A431" s="44">
        <v>5.2900000000000604</v>
      </c>
      <c r="B431" s="29">
        <v>70</v>
      </c>
    </row>
    <row r="432" spans="1:2" x14ac:dyDescent="0.25">
      <c r="A432" s="44">
        <v>5.3000000000000602</v>
      </c>
      <c r="B432" s="29">
        <v>75</v>
      </c>
    </row>
    <row r="433" spans="1:2" x14ac:dyDescent="0.25">
      <c r="A433" s="44">
        <v>5.31000000000006</v>
      </c>
      <c r="B433" s="29">
        <v>75</v>
      </c>
    </row>
    <row r="434" spans="1:2" x14ac:dyDescent="0.25">
      <c r="A434" s="44">
        <v>5.3200000000000598</v>
      </c>
      <c r="B434" s="29">
        <v>75</v>
      </c>
    </row>
    <row r="435" spans="1:2" x14ac:dyDescent="0.25">
      <c r="A435" s="44">
        <v>5.3300000000000596</v>
      </c>
      <c r="B435" s="29">
        <v>75</v>
      </c>
    </row>
    <row r="436" spans="1:2" x14ac:dyDescent="0.25">
      <c r="A436" s="44">
        <v>5.3400000000000603</v>
      </c>
      <c r="B436" s="29">
        <v>75</v>
      </c>
    </row>
    <row r="437" spans="1:2" x14ac:dyDescent="0.25">
      <c r="A437" s="44">
        <v>5.35000000000006</v>
      </c>
      <c r="B437" s="29">
        <v>75</v>
      </c>
    </row>
    <row r="438" spans="1:2" x14ac:dyDescent="0.25">
      <c r="A438" s="44">
        <v>5.3600000000000598</v>
      </c>
      <c r="B438" s="29">
        <v>75</v>
      </c>
    </row>
    <row r="439" spans="1:2" x14ac:dyDescent="0.25">
      <c r="A439" s="44">
        <v>5.3700000000000596</v>
      </c>
      <c r="B439" s="29">
        <v>75</v>
      </c>
    </row>
    <row r="440" spans="1:2" x14ac:dyDescent="0.25">
      <c r="A440" s="44">
        <v>5.3800000000000603</v>
      </c>
      <c r="B440" s="29">
        <v>75</v>
      </c>
    </row>
    <row r="441" spans="1:2" x14ac:dyDescent="0.25">
      <c r="A441" s="44">
        <v>5.3900000000000601</v>
      </c>
      <c r="B441" s="29">
        <v>75</v>
      </c>
    </row>
    <row r="442" spans="1:2" x14ac:dyDescent="0.25">
      <c r="A442" s="44">
        <v>5.4000000000000599</v>
      </c>
      <c r="B442" s="29">
        <v>75</v>
      </c>
    </row>
    <row r="443" spans="1:2" x14ac:dyDescent="0.25">
      <c r="A443" s="44">
        <v>5.4100000000000597</v>
      </c>
      <c r="B443" s="29">
        <v>75</v>
      </c>
    </row>
    <row r="444" spans="1:2" x14ac:dyDescent="0.25">
      <c r="A444" s="44">
        <v>5.4200000000000603</v>
      </c>
      <c r="B444" s="29">
        <v>75</v>
      </c>
    </row>
    <row r="445" spans="1:2" x14ac:dyDescent="0.25">
      <c r="A445" s="44">
        <v>5.4300000000000601</v>
      </c>
      <c r="B445" s="29">
        <v>75</v>
      </c>
    </row>
    <row r="446" spans="1:2" x14ac:dyDescent="0.25">
      <c r="A446" s="44">
        <v>5.4400000000000599</v>
      </c>
      <c r="B446" s="29">
        <v>75</v>
      </c>
    </row>
    <row r="447" spans="1:2" x14ac:dyDescent="0.25">
      <c r="A447" s="44">
        <v>5.4500000000000597</v>
      </c>
      <c r="B447" s="29">
        <v>75</v>
      </c>
    </row>
    <row r="448" spans="1:2" x14ac:dyDescent="0.25">
      <c r="A448" s="44">
        <v>5.4600000000000604</v>
      </c>
      <c r="B448" s="29">
        <v>75</v>
      </c>
    </row>
    <row r="449" spans="1:2" x14ac:dyDescent="0.25">
      <c r="A449" s="44">
        <v>5.4700000000000601</v>
      </c>
      <c r="B449" s="29">
        <v>75</v>
      </c>
    </row>
    <row r="450" spans="1:2" x14ac:dyDescent="0.25">
      <c r="A450" s="44">
        <v>5.4800000000000599</v>
      </c>
      <c r="B450" s="29">
        <v>75</v>
      </c>
    </row>
    <row r="451" spans="1:2" x14ac:dyDescent="0.25">
      <c r="A451" s="44">
        <v>5.4900000000000597</v>
      </c>
      <c r="B451" s="29">
        <v>75</v>
      </c>
    </row>
    <row r="452" spans="1:2" x14ac:dyDescent="0.25">
      <c r="A452" s="44">
        <v>5.5000000000000604</v>
      </c>
      <c r="B452" s="29">
        <v>80</v>
      </c>
    </row>
    <row r="453" spans="1:2" x14ac:dyDescent="0.25">
      <c r="A453" s="44">
        <v>5.5100000000000602</v>
      </c>
      <c r="B453" s="29">
        <v>80</v>
      </c>
    </row>
    <row r="454" spans="1:2" x14ac:dyDescent="0.25">
      <c r="A454" s="44">
        <v>5.52000000000006</v>
      </c>
      <c r="B454" s="29">
        <v>80</v>
      </c>
    </row>
    <row r="455" spans="1:2" x14ac:dyDescent="0.25">
      <c r="A455" s="44">
        <v>5.5300000000000598</v>
      </c>
      <c r="B455" s="29">
        <v>80</v>
      </c>
    </row>
    <row r="456" spans="1:2" x14ac:dyDescent="0.25">
      <c r="A456" s="44">
        <v>5.5400000000000604</v>
      </c>
      <c r="B456" s="29">
        <v>80</v>
      </c>
    </row>
    <row r="457" spans="1:2" x14ac:dyDescent="0.25">
      <c r="A457" s="44">
        <v>5.5500000000000602</v>
      </c>
      <c r="B457" s="29">
        <v>80</v>
      </c>
    </row>
    <row r="458" spans="1:2" x14ac:dyDescent="0.25">
      <c r="A458" s="44">
        <v>5.56000000000006</v>
      </c>
      <c r="B458" s="29">
        <v>80</v>
      </c>
    </row>
    <row r="459" spans="1:2" x14ac:dyDescent="0.25">
      <c r="A459" s="44">
        <v>5.5700000000000598</v>
      </c>
      <c r="B459" s="29">
        <v>80</v>
      </c>
    </row>
    <row r="460" spans="1:2" x14ac:dyDescent="0.25">
      <c r="A460" s="44">
        <v>5.5800000000000596</v>
      </c>
      <c r="B460" s="29">
        <v>80</v>
      </c>
    </row>
    <row r="461" spans="1:2" x14ac:dyDescent="0.25">
      <c r="A461" s="44">
        <v>5.5900000000000603</v>
      </c>
      <c r="B461" s="29">
        <v>80</v>
      </c>
    </row>
    <row r="462" spans="1:2" x14ac:dyDescent="0.25">
      <c r="A462" s="44">
        <v>5.60000000000006</v>
      </c>
      <c r="B462" s="29">
        <v>80</v>
      </c>
    </row>
    <row r="463" spans="1:2" x14ac:dyDescent="0.25">
      <c r="A463" s="44">
        <v>5.6100000000000598</v>
      </c>
      <c r="B463" s="29">
        <v>80</v>
      </c>
    </row>
    <row r="464" spans="1:2" x14ac:dyDescent="0.25">
      <c r="A464" s="44">
        <v>5.6200000000000596</v>
      </c>
      <c r="B464" s="29">
        <v>80</v>
      </c>
    </row>
    <row r="465" spans="1:2" x14ac:dyDescent="0.25">
      <c r="A465" s="44">
        <v>5.6300000000000603</v>
      </c>
      <c r="B465" s="29">
        <v>80</v>
      </c>
    </row>
    <row r="466" spans="1:2" x14ac:dyDescent="0.25">
      <c r="A466" s="44">
        <v>5.6400000000000601</v>
      </c>
      <c r="B466" s="29">
        <v>80</v>
      </c>
    </row>
    <row r="467" spans="1:2" x14ac:dyDescent="0.25">
      <c r="A467" s="44">
        <v>5.6500000000000599</v>
      </c>
      <c r="B467" s="29">
        <v>80</v>
      </c>
    </row>
    <row r="468" spans="1:2" x14ac:dyDescent="0.25">
      <c r="A468" s="44">
        <v>5.6600000000000597</v>
      </c>
      <c r="B468" s="29">
        <v>80</v>
      </c>
    </row>
    <row r="469" spans="1:2" x14ac:dyDescent="0.25">
      <c r="A469" s="44">
        <v>5.6700000000000603</v>
      </c>
      <c r="B469" s="29">
        <v>80</v>
      </c>
    </row>
    <row r="470" spans="1:2" x14ac:dyDescent="0.25">
      <c r="A470" s="44">
        <v>5.6800000000000601</v>
      </c>
      <c r="B470" s="29">
        <v>80</v>
      </c>
    </row>
    <row r="471" spans="1:2" x14ac:dyDescent="0.25">
      <c r="A471" s="44">
        <v>5.6900000000000599</v>
      </c>
      <c r="B471" s="29">
        <v>80</v>
      </c>
    </row>
    <row r="472" spans="1:2" x14ac:dyDescent="0.25">
      <c r="A472" s="44">
        <v>5.7000000000000597</v>
      </c>
      <c r="B472" s="29">
        <v>85</v>
      </c>
    </row>
    <row r="473" spans="1:2" x14ac:dyDescent="0.25">
      <c r="A473" s="44">
        <v>5.7100000000000604</v>
      </c>
      <c r="B473" s="29">
        <v>85</v>
      </c>
    </row>
    <row r="474" spans="1:2" x14ac:dyDescent="0.25">
      <c r="A474" s="44">
        <v>5.7200000000000699</v>
      </c>
      <c r="B474" s="29">
        <v>85</v>
      </c>
    </row>
    <row r="475" spans="1:2" x14ac:dyDescent="0.25">
      <c r="A475" s="44">
        <v>5.7300000000000697</v>
      </c>
      <c r="B475" s="29">
        <v>85</v>
      </c>
    </row>
    <row r="476" spans="1:2" x14ac:dyDescent="0.25">
      <c r="A476" s="44">
        <v>5.7400000000000704</v>
      </c>
      <c r="B476" s="29">
        <v>85</v>
      </c>
    </row>
    <row r="477" spans="1:2" x14ac:dyDescent="0.25">
      <c r="A477" s="44">
        <v>5.7500000000000702</v>
      </c>
      <c r="B477" s="29">
        <v>85</v>
      </c>
    </row>
    <row r="478" spans="1:2" x14ac:dyDescent="0.25">
      <c r="A478" s="44">
        <v>5.76000000000007</v>
      </c>
      <c r="B478" s="29">
        <v>85</v>
      </c>
    </row>
    <row r="479" spans="1:2" x14ac:dyDescent="0.25">
      <c r="A479" s="44">
        <v>5.7700000000000697</v>
      </c>
      <c r="B479" s="29">
        <v>85</v>
      </c>
    </row>
    <row r="480" spans="1:2" x14ac:dyDescent="0.25">
      <c r="A480" s="44">
        <v>5.7800000000000704</v>
      </c>
      <c r="B480" s="29">
        <v>85</v>
      </c>
    </row>
    <row r="481" spans="1:2" x14ac:dyDescent="0.25">
      <c r="A481" s="44">
        <v>5.7900000000000702</v>
      </c>
      <c r="B481" s="29">
        <v>85</v>
      </c>
    </row>
    <row r="482" spans="1:2" x14ac:dyDescent="0.25">
      <c r="A482" s="44">
        <v>5.80000000000007</v>
      </c>
      <c r="B482" s="29">
        <v>85</v>
      </c>
    </row>
    <row r="483" spans="1:2" x14ac:dyDescent="0.25">
      <c r="A483" s="44">
        <v>5.8100000000000698</v>
      </c>
      <c r="B483" s="29">
        <v>85</v>
      </c>
    </row>
    <row r="484" spans="1:2" x14ac:dyDescent="0.25">
      <c r="A484" s="44">
        <v>5.8200000000000696</v>
      </c>
      <c r="B484" s="29">
        <v>85</v>
      </c>
    </row>
    <row r="485" spans="1:2" x14ac:dyDescent="0.25">
      <c r="A485" s="44">
        <v>5.8300000000000702</v>
      </c>
      <c r="B485" s="29">
        <v>85</v>
      </c>
    </row>
    <row r="486" spans="1:2" x14ac:dyDescent="0.25">
      <c r="A486" s="44">
        <v>5.84000000000007</v>
      </c>
      <c r="B486" s="29">
        <v>85</v>
      </c>
    </row>
    <row r="487" spans="1:2" x14ac:dyDescent="0.25">
      <c r="A487" s="44">
        <v>5.8500000000000698</v>
      </c>
      <c r="B487" s="29">
        <v>85</v>
      </c>
    </row>
    <row r="488" spans="1:2" x14ac:dyDescent="0.25">
      <c r="A488" s="44">
        <v>5.8600000000000696</v>
      </c>
      <c r="B488" s="29">
        <v>85</v>
      </c>
    </row>
    <row r="489" spans="1:2" x14ac:dyDescent="0.25">
      <c r="A489" s="44">
        <v>5.8700000000000703</v>
      </c>
      <c r="B489" s="29">
        <v>85</v>
      </c>
    </row>
    <row r="490" spans="1:2" x14ac:dyDescent="0.25">
      <c r="A490" s="44">
        <v>5.8800000000000701</v>
      </c>
      <c r="B490" s="29">
        <v>85</v>
      </c>
    </row>
    <row r="491" spans="1:2" x14ac:dyDescent="0.25">
      <c r="A491" s="44">
        <v>5.8900000000000698</v>
      </c>
      <c r="B491" s="29">
        <v>85</v>
      </c>
    </row>
    <row r="492" spans="1:2" x14ac:dyDescent="0.25">
      <c r="A492" s="44">
        <v>5.9000000000000696</v>
      </c>
      <c r="B492" s="29">
        <v>85</v>
      </c>
    </row>
    <row r="493" spans="1:2" x14ac:dyDescent="0.25">
      <c r="A493" s="44">
        <v>5.9100000000000703</v>
      </c>
      <c r="B493" s="29">
        <v>85</v>
      </c>
    </row>
    <row r="494" spans="1:2" x14ac:dyDescent="0.25">
      <c r="A494" s="44">
        <v>5.9200000000000701</v>
      </c>
      <c r="B494" s="29">
        <v>85</v>
      </c>
    </row>
    <row r="495" spans="1:2" x14ac:dyDescent="0.25">
      <c r="A495" s="44">
        <v>5.9300000000000699</v>
      </c>
      <c r="B495" s="29">
        <v>85</v>
      </c>
    </row>
    <row r="496" spans="1:2" x14ac:dyDescent="0.25">
      <c r="A496" s="44">
        <v>5.9400000000000697</v>
      </c>
      <c r="B496" s="29">
        <v>85</v>
      </c>
    </row>
    <row r="497" spans="1:2" x14ac:dyDescent="0.25">
      <c r="A497" s="44">
        <v>5.9500000000000703</v>
      </c>
      <c r="B497" s="29">
        <v>85</v>
      </c>
    </row>
    <row r="498" spans="1:2" x14ac:dyDescent="0.25">
      <c r="A498" s="44">
        <v>5.9600000000000701</v>
      </c>
      <c r="B498" s="29">
        <v>85</v>
      </c>
    </row>
    <row r="499" spans="1:2" x14ac:dyDescent="0.25">
      <c r="A499" s="44">
        <v>5.9700000000000699</v>
      </c>
      <c r="B499" s="29">
        <v>85</v>
      </c>
    </row>
    <row r="500" spans="1:2" x14ac:dyDescent="0.25">
      <c r="A500" s="44">
        <v>5.9800000000000697</v>
      </c>
      <c r="B500" s="29">
        <v>85</v>
      </c>
    </row>
    <row r="501" spans="1:2" x14ac:dyDescent="0.25">
      <c r="A501" s="44">
        <v>5.9900000000000704</v>
      </c>
      <c r="B501" s="29">
        <v>85</v>
      </c>
    </row>
    <row r="502" spans="1:2" x14ac:dyDescent="0.25">
      <c r="A502" s="44">
        <v>6.0000000000000702</v>
      </c>
      <c r="B502" s="29">
        <v>90</v>
      </c>
    </row>
    <row r="503" spans="1:2" x14ac:dyDescent="0.25">
      <c r="A503" s="44">
        <v>6.01000000000007</v>
      </c>
      <c r="B503" s="29">
        <v>90</v>
      </c>
    </row>
    <row r="504" spans="1:2" x14ac:dyDescent="0.25">
      <c r="A504" s="44">
        <v>6.0200000000000697</v>
      </c>
      <c r="B504" s="29">
        <v>90</v>
      </c>
    </row>
    <row r="505" spans="1:2" x14ac:dyDescent="0.25">
      <c r="A505" s="44">
        <v>6.0300000000000704</v>
      </c>
      <c r="B505" s="29">
        <v>90</v>
      </c>
    </row>
    <row r="506" spans="1:2" x14ac:dyDescent="0.25">
      <c r="A506" s="44">
        <v>6.0400000000000702</v>
      </c>
      <c r="B506" s="29">
        <v>90</v>
      </c>
    </row>
    <row r="507" spans="1:2" x14ac:dyDescent="0.25">
      <c r="A507" s="44">
        <v>6.05000000000007</v>
      </c>
      <c r="B507" s="29">
        <v>90</v>
      </c>
    </row>
    <row r="508" spans="1:2" x14ac:dyDescent="0.25">
      <c r="A508" s="44">
        <v>6.0600000000000698</v>
      </c>
      <c r="B508" s="29">
        <v>90</v>
      </c>
    </row>
    <row r="509" spans="1:2" x14ac:dyDescent="0.25">
      <c r="A509" s="44">
        <v>6.0700000000000696</v>
      </c>
      <c r="B509" s="29">
        <v>90</v>
      </c>
    </row>
    <row r="510" spans="1:2" x14ac:dyDescent="0.25">
      <c r="A510" s="44">
        <v>6.0800000000000702</v>
      </c>
      <c r="B510" s="29">
        <v>90</v>
      </c>
    </row>
    <row r="511" spans="1:2" x14ac:dyDescent="0.25">
      <c r="A511" s="44">
        <v>6.09000000000007</v>
      </c>
      <c r="B511" s="29">
        <v>90</v>
      </c>
    </row>
    <row r="512" spans="1:2" x14ac:dyDescent="0.25">
      <c r="A512" s="44">
        <v>6.1000000000000698</v>
      </c>
      <c r="B512" s="29">
        <v>90</v>
      </c>
    </row>
    <row r="513" spans="1:2" x14ac:dyDescent="0.25">
      <c r="A513" s="44">
        <v>6.1100000000000696</v>
      </c>
      <c r="B513" s="29">
        <v>90</v>
      </c>
    </row>
    <row r="514" spans="1:2" x14ac:dyDescent="0.25">
      <c r="A514" s="44">
        <v>6.1200000000000703</v>
      </c>
      <c r="B514" s="29">
        <v>90</v>
      </c>
    </row>
    <row r="515" spans="1:2" x14ac:dyDescent="0.25">
      <c r="A515" s="44">
        <v>6.1300000000000701</v>
      </c>
      <c r="B515" s="29">
        <v>90</v>
      </c>
    </row>
    <row r="516" spans="1:2" x14ac:dyDescent="0.25">
      <c r="A516" s="44">
        <v>6.1400000000000698</v>
      </c>
      <c r="B516" s="29">
        <v>90</v>
      </c>
    </row>
    <row r="517" spans="1:2" x14ac:dyDescent="0.25">
      <c r="A517" s="44">
        <v>6.1500000000000803</v>
      </c>
      <c r="B517" s="29">
        <v>90</v>
      </c>
    </row>
    <row r="518" spans="1:2" x14ac:dyDescent="0.25">
      <c r="A518" s="44">
        <v>6.1600000000000801</v>
      </c>
      <c r="B518" s="29">
        <v>90</v>
      </c>
    </row>
    <row r="519" spans="1:2" x14ac:dyDescent="0.25">
      <c r="A519" s="44">
        <v>6.1700000000000799</v>
      </c>
      <c r="B519" s="29">
        <v>90</v>
      </c>
    </row>
    <row r="520" spans="1:2" x14ac:dyDescent="0.25">
      <c r="A520" s="44">
        <v>6.1800000000000797</v>
      </c>
      <c r="B520" s="29">
        <v>90</v>
      </c>
    </row>
    <row r="521" spans="1:2" x14ac:dyDescent="0.25">
      <c r="A521" s="44">
        <v>6.1900000000000803</v>
      </c>
      <c r="B521" s="29">
        <v>90</v>
      </c>
    </row>
    <row r="522" spans="1:2" x14ac:dyDescent="0.25">
      <c r="A522" s="44">
        <v>6.2000000000000801</v>
      </c>
      <c r="B522" s="29">
        <v>90</v>
      </c>
    </row>
    <row r="523" spans="1:2" x14ac:dyDescent="0.25">
      <c r="A523" s="44">
        <v>6.2100000000000799</v>
      </c>
      <c r="B523" s="29">
        <v>90</v>
      </c>
    </row>
    <row r="524" spans="1:2" x14ac:dyDescent="0.25">
      <c r="A524" s="44">
        <v>6.2200000000000797</v>
      </c>
      <c r="B524" s="29">
        <v>90</v>
      </c>
    </row>
    <row r="525" spans="1:2" x14ac:dyDescent="0.25">
      <c r="A525" s="44">
        <v>6.2300000000000804</v>
      </c>
      <c r="B525" s="29">
        <v>90</v>
      </c>
    </row>
    <row r="526" spans="1:2" x14ac:dyDescent="0.25">
      <c r="A526" s="44">
        <v>6.2400000000000801</v>
      </c>
      <c r="B526" s="29">
        <v>90</v>
      </c>
    </row>
    <row r="527" spans="1:2" x14ac:dyDescent="0.25">
      <c r="A527" s="44">
        <v>6.2500000000000799</v>
      </c>
      <c r="B527" s="29">
        <v>90</v>
      </c>
    </row>
    <row r="528" spans="1:2" x14ac:dyDescent="0.25">
      <c r="A528" s="44">
        <v>6.2600000000000797</v>
      </c>
      <c r="B528" s="29">
        <v>90</v>
      </c>
    </row>
    <row r="529" spans="1:2" x14ac:dyDescent="0.25">
      <c r="A529" s="44">
        <v>6.2700000000000804</v>
      </c>
      <c r="B529" s="29">
        <v>90</v>
      </c>
    </row>
    <row r="530" spans="1:2" x14ac:dyDescent="0.25">
      <c r="A530" s="44">
        <v>6.2800000000000802</v>
      </c>
      <c r="B530" s="29">
        <v>90</v>
      </c>
    </row>
    <row r="531" spans="1:2" x14ac:dyDescent="0.25">
      <c r="A531" s="44">
        <v>6.29000000000008</v>
      </c>
      <c r="B531" s="29">
        <v>90</v>
      </c>
    </row>
    <row r="532" spans="1:2" x14ac:dyDescent="0.25">
      <c r="A532" s="44">
        <v>6.3000000000000798</v>
      </c>
      <c r="B532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5"/>
  <sheetViews>
    <sheetView zoomScaleNormal="100" workbookViewId="0">
      <selection activeCell="A2" sqref="A2"/>
    </sheetView>
  </sheetViews>
  <sheetFormatPr defaultRowHeight="15" x14ac:dyDescent="0.25"/>
  <cols>
    <col min="1" max="1" width="9.140625" style="47" customWidth="1"/>
    <col min="2" max="2" width="9.140625" style="4" customWidth="1"/>
    <col min="3" max="1025" width="8.42578125" customWidth="1"/>
  </cols>
  <sheetData>
    <row r="1" spans="1:2" x14ac:dyDescent="0.25">
      <c r="A1" s="43" t="s">
        <v>208</v>
      </c>
      <c r="B1" s="41" t="s">
        <v>192</v>
      </c>
    </row>
    <row r="2" spans="1:2" x14ac:dyDescent="0.25">
      <c r="A2" s="40">
        <v>1.00000000000005</v>
      </c>
      <c r="B2" s="41">
        <v>1</v>
      </c>
    </row>
    <row r="3" spans="1:2" x14ac:dyDescent="0.25">
      <c r="A3" s="44">
        <v>1.01000000000005</v>
      </c>
      <c r="B3" s="41">
        <v>1</v>
      </c>
    </row>
    <row r="4" spans="1:2" x14ac:dyDescent="0.25">
      <c r="A4" s="44">
        <v>1.02000000000005</v>
      </c>
      <c r="B4" s="41">
        <v>1</v>
      </c>
    </row>
    <row r="5" spans="1:2" x14ac:dyDescent="0.25">
      <c r="A5" s="44">
        <v>1.03000000000004</v>
      </c>
      <c r="B5" s="41">
        <v>1</v>
      </c>
    </row>
    <row r="6" spans="1:2" x14ac:dyDescent="0.25">
      <c r="A6" s="44">
        <v>1.04000000000004</v>
      </c>
      <c r="B6" s="41">
        <v>1</v>
      </c>
    </row>
    <row r="7" spans="1:2" x14ac:dyDescent="0.25">
      <c r="A7" s="44">
        <v>1.05000000000004</v>
      </c>
      <c r="B7" s="41">
        <v>1</v>
      </c>
    </row>
    <row r="8" spans="1:2" x14ac:dyDescent="0.25">
      <c r="A8" s="44">
        <v>1.06000000000004</v>
      </c>
      <c r="B8" s="41">
        <v>1</v>
      </c>
    </row>
    <row r="9" spans="1:2" x14ac:dyDescent="0.25">
      <c r="A9" s="44">
        <v>1.07000000000004</v>
      </c>
      <c r="B9" s="41">
        <v>1</v>
      </c>
    </row>
    <row r="10" spans="1:2" x14ac:dyDescent="0.25">
      <c r="A10" s="44">
        <v>1.08000000000004</v>
      </c>
      <c r="B10" s="41">
        <v>1</v>
      </c>
    </row>
    <row r="11" spans="1:2" x14ac:dyDescent="0.25">
      <c r="A11" s="44">
        <v>1.09000000000004</v>
      </c>
      <c r="B11" s="41">
        <v>1</v>
      </c>
    </row>
    <row r="12" spans="1:2" x14ac:dyDescent="0.25">
      <c r="A12" s="44">
        <v>1.1000000000000401</v>
      </c>
      <c r="B12" s="41">
        <v>1</v>
      </c>
    </row>
    <row r="13" spans="1:2" x14ac:dyDescent="0.25">
      <c r="A13" s="44">
        <v>1.1100000000000401</v>
      </c>
      <c r="B13" s="41">
        <v>1</v>
      </c>
    </row>
    <row r="14" spans="1:2" x14ac:dyDescent="0.25">
      <c r="A14" s="44">
        <v>1.1200000000000401</v>
      </c>
      <c r="B14" s="41">
        <v>1</v>
      </c>
    </row>
    <row r="15" spans="1:2" x14ac:dyDescent="0.25">
      <c r="A15" s="44">
        <v>1.1300000000000401</v>
      </c>
      <c r="B15" s="41">
        <v>1</v>
      </c>
    </row>
    <row r="16" spans="1:2" x14ac:dyDescent="0.25">
      <c r="A16" s="44">
        <v>1.1400000000000401</v>
      </c>
      <c r="B16" s="41">
        <v>1</v>
      </c>
    </row>
    <row r="17" spans="1:2" x14ac:dyDescent="0.25">
      <c r="A17" s="44">
        <v>1.1500000000000401</v>
      </c>
      <c r="B17" s="41">
        <v>1</v>
      </c>
    </row>
    <row r="18" spans="1:2" x14ac:dyDescent="0.25">
      <c r="A18" s="44">
        <v>1.1600000000000401</v>
      </c>
      <c r="B18" s="41">
        <v>1</v>
      </c>
    </row>
    <row r="19" spans="1:2" x14ac:dyDescent="0.25">
      <c r="A19" s="44">
        <v>1.1700000000000399</v>
      </c>
      <c r="B19" s="41">
        <v>1</v>
      </c>
    </row>
    <row r="20" spans="1:2" x14ac:dyDescent="0.25">
      <c r="A20" s="44">
        <v>1.1800000000000399</v>
      </c>
      <c r="B20" s="41">
        <v>1</v>
      </c>
    </row>
    <row r="21" spans="1:2" x14ac:dyDescent="0.25">
      <c r="A21" s="44">
        <v>1.1900000000000399</v>
      </c>
      <c r="B21" s="41">
        <v>1</v>
      </c>
    </row>
    <row r="22" spans="1:2" x14ac:dyDescent="0.25">
      <c r="A22" s="44">
        <v>1.2000000000000399</v>
      </c>
      <c r="B22" s="41">
        <v>1</v>
      </c>
    </row>
    <row r="23" spans="1:2" x14ac:dyDescent="0.25">
      <c r="A23" s="44">
        <v>1.2100000000000399</v>
      </c>
      <c r="B23" s="41">
        <v>1</v>
      </c>
    </row>
    <row r="24" spans="1:2" x14ac:dyDescent="0.25">
      <c r="A24" s="44">
        <v>1.2200000000000399</v>
      </c>
      <c r="B24" s="41">
        <v>1</v>
      </c>
    </row>
    <row r="25" spans="1:2" x14ac:dyDescent="0.25">
      <c r="A25" s="44">
        <v>1.23000000000004</v>
      </c>
      <c r="B25" s="41">
        <v>1</v>
      </c>
    </row>
    <row r="26" spans="1:2" x14ac:dyDescent="0.25">
      <c r="A26" s="44">
        <v>1.24000000000004</v>
      </c>
      <c r="B26" s="41">
        <v>1</v>
      </c>
    </row>
    <row r="27" spans="1:2" x14ac:dyDescent="0.25">
      <c r="A27" s="44">
        <v>1.25000000000004</v>
      </c>
      <c r="B27" s="41">
        <v>1</v>
      </c>
    </row>
    <row r="28" spans="1:2" x14ac:dyDescent="0.25">
      <c r="A28" s="44">
        <v>1.26000000000004</v>
      </c>
      <c r="B28" s="41">
        <v>1</v>
      </c>
    </row>
    <row r="29" spans="1:2" x14ac:dyDescent="0.25">
      <c r="A29" s="44">
        <v>1.27000000000004</v>
      </c>
      <c r="B29" s="41">
        <v>1</v>
      </c>
    </row>
    <row r="30" spans="1:2" x14ac:dyDescent="0.25">
      <c r="A30" s="44">
        <v>1.28000000000004</v>
      </c>
      <c r="B30" s="41">
        <v>1</v>
      </c>
    </row>
    <row r="31" spans="1:2" x14ac:dyDescent="0.25">
      <c r="A31" s="44">
        <v>1.29000000000004</v>
      </c>
      <c r="B31" s="41">
        <v>1</v>
      </c>
    </row>
    <row r="32" spans="1:2" x14ac:dyDescent="0.25">
      <c r="A32" s="44">
        <v>1.30000000000004</v>
      </c>
      <c r="B32" s="41">
        <v>1</v>
      </c>
    </row>
    <row r="33" spans="1:2" x14ac:dyDescent="0.25">
      <c r="A33" s="44">
        <v>1.31000000000004</v>
      </c>
      <c r="B33" s="41">
        <v>1</v>
      </c>
    </row>
    <row r="34" spans="1:2" x14ac:dyDescent="0.25">
      <c r="A34" s="44">
        <v>1.32000000000004</v>
      </c>
      <c r="B34" s="41">
        <v>1</v>
      </c>
    </row>
    <row r="35" spans="1:2" x14ac:dyDescent="0.25">
      <c r="A35" s="44">
        <v>1.33000000000004</v>
      </c>
      <c r="B35" s="41">
        <v>1</v>
      </c>
    </row>
    <row r="36" spans="1:2" x14ac:dyDescent="0.25">
      <c r="A36" s="44">
        <v>1.34000000000004</v>
      </c>
      <c r="B36" s="41">
        <v>1</v>
      </c>
    </row>
    <row r="37" spans="1:2" x14ac:dyDescent="0.25">
      <c r="A37" s="44">
        <v>1.3500000000000401</v>
      </c>
      <c r="B37" s="41">
        <v>1</v>
      </c>
    </row>
    <row r="38" spans="1:2" x14ac:dyDescent="0.25">
      <c r="A38" s="44">
        <v>1.3600000000000401</v>
      </c>
      <c r="B38" s="41">
        <v>1</v>
      </c>
    </row>
    <row r="39" spans="1:2" x14ac:dyDescent="0.25">
      <c r="A39" s="44">
        <v>1.3700000000000401</v>
      </c>
      <c r="B39" s="41">
        <v>1</v>
      </c>
    </row>
    <row r="40" spans="1:2" x14ac:dyDescent="0.25">
      <c r="A40" s="44">
        <v>1.3800000000000401</v>
      </c>
      <c r="B40" s="41">
        <v>1</v>
      </c>
    </row>
    <row r="41" spans="1:2" x14ac:dyDescent="0.25">
      <c r="A41" s="44">
        <v>1.3900000000000401</v>
      </c>
      <c r="B41" s="41">
        <v>1</v>
      </c>
    </row>
    <row r="42" spans="1:2" x14ac:dyDescent="0.25">
      <c r="A42" s="44">
        <v>1.4000000000000401</v>
      </c>
      <c r="B42" s="41">
        <v>1</v>
      </c>
    </row>
    <row r="43" spans="1:2" x14ac:dyDescent="0.25">
      <c r="A43" s="44">
        <v>1.4100000000000401</v>
      </c>
      <c r="B43" s="41">
        <v>1</v>
      </c>
    </row>
    <row r="44" spans="1:2" x14ac:dyDescent="0.25">
      <c r="A44" s="44">
        <v>1.4200000000000399</v>
      </c>
      <c r="B44" s="41">
        <v>1</v>
      </c>
    </row>
    <row r="45" spans="1:2" x14ac:dyDescent="0.25">
      <c r="A45" s="44">
        <v>1.4300000000000399</v>
      </c>
      <c r="B45" s="41">
        <v>1</v>
      </c>
    </row>
    <row r="46" spans="1:2" x14ac:dyDescent="0.25">
      <c r="A46" s="44">
        <v>1.4400000000000399</v>
      </c>
      <c r="B46" s="41">
        <v>1</v>
      </c>
    </row>
    <row r="47" spans="1:2" x14ac:dyDescent="0.25">
      <c r="A47" s="44">
        <v>1.4500000000000399</v>
      </c>
      <c r="B47" s="41">
        <v>1</v>
      </c>
    </row>
    <row r="48" spans="1:2" x14ac:dyDescent="0.25">
      <c r="A48" s="44">
        <v>1.4600000000000399</v>
      </c>
      <c r="B48" s="41">
        <v>1</v>
      </c>
    </row>
    <row r="49" spans="1:2" x14ac:dyDescent="0.25">
      <c r="A49" s="44">
        <v>1.4700000000000399</v>
      </c>
      <c r="B49" s="41">
        <v>1</v>
      </c>
    </row>
    <row r="50" spans="1:2" x14ac:dyDescent="0.25">
      <c r="A50" s="44">
        <v>1.48000000000004</v>
      </c>
      <c r="B50" s="41">
        <v>1</v>
      </c>
    </row>
    <row r="51" spans="1:2" x14ac:dyDescent="0.25">
      <c r="A51" s="44">
        <v>1.49000000000004</v>
      </c>
      <c r="B51" s="41">
        <v>1</v>
      </c>
    </row>
    <row r="52" spans="1:2" x14ac:dyDescent="0.25">
      <c r="A52" s="44">
        <v>1.50000000000003</v>
      </c>
      <c r="B52" s="41">
        <v>1</v>
      </c>
    </row>
    <row r="53" spans="1:2" x14ac:dyDescent="0.25">
      <c r="A53" s="44">
        <v>1.51000000000003</v>
      </c>
      <c r="B53" s="41">
        <v>1</v>
      </c>
    </row>
    <row r="54" spans="1:2" x14ac:dyDescent="0.25">
      <c r="A54" s="44">
        <v>1.52000000000003</v>
      </c>
      <c r="B54" s="41">
        <v>1</v>
      </c>
    </row>
    <row r="55" spans="1:2" x14ac:dyDescent="0.25">
      <c r="A55" s="44">
        <v>1.53000000000003</v>
      </c>
      <c r="B55" s="41">
        <v>1</v>
      </c>
    </row>
    <row r="56" spans="1:2" x14ac:dyDescent="0.25">
      <c r="A56" s="44">
        <v>1.54000000000003</v>
      </c>
      <c r="B56" s="41">
        <v>1</v>
      </c>
    </row>
    <row r="57" spans="1:2" x14ac:dyDescent="0.25">
      <c r="A57" s="44">
        <v>1.55000000000003</v>
      </c>
      <c r="B57" s="41">
        <v>1</v>
      </c>
    </row>
    <row r="58" spans="1:2" x14ac:dyDescent="0.25">
      <c r="A58" s="44">
        <v>1.56000000000003</v>
      </c>
      <c r="B58" s="41">
        <v>1</v>
      </c>
    </row>
    <row r="59" spans="1:2" x14ac:dyDescent="0.25">
      <c r="A59" s="44">
        <v>1.57000000000003</v>
      </c>
      <c r="B59" s="41">
        <v>1</v>
      </c>
    </row>
    <row r="60" spans="1:2" x14ac:dyDescent="0.25">
      <c r="A60" s="44">
        <v>1.58000000000003</v>
      </c>
      <c r="B60" s="41">
        <v>1</v>
      </c>
    </row>
    <row r="61" spans="1:2" x14ac:dyDescent="0.25">
      <c r="A61" s="44">
        <v>1.5900000000000301</v>
      </c>
      <c r="B61" s="41">
        <v>1</v>
      </c>
    </row>
    <row r="62" spans="1:2" x14ac:dyDescent="0.25">
      <c r="A62" s="44">
        <v>1.6000000000000301</v>
      </c>
      <c r="B62" s="41">
        <v>1</v>
      </c>
    </row>
    <row r="63" spans="1:2" x14ac:dyDescent="0.25">
      <c r="A63" s="44">
        <v>1.6100000000000301</v>
      </c>
      <c r="B63" s="41">
        <v>1</v>
      </c>
    </row>
    <row r="64" spans="1:2" x14ac:dyDescent="0.25">
      <c r="A64" s="44">
        <v>1.6200000000000301</v>
      </c>
      <c r="B64" s="41">
        <v>1</v>
      </c>
    </row>
    <row r="65" spans="1:2" x14ac:dyDescent="0.25">
      <c r="A65" s="44">
        <v>1.6300000000000301</v>
      </c>
      <c r="B65" s="41">
        <v>1</v>
      </c>
    </row>
    <row r="66" spans="1:2" x14ac:dyDescent="0.25">
      <c r="A66" s="44">
        <v>1.6400000000000301</v>
      </c>
      <c r="B66" s="41">
        <v>1</v>
      </c>
    </row>
    <row r="67" spans="1:2" x14ac:dyDescent="0.25">
      <c r="A67" s="44">
        <v>1.6500000000000301</v>
      </c>
      <c r="B67" s="41">
        <v>1</v>
      </c>
    </row>
    <row r="68" spans="1:2" x14ac:dyDescent="0.25">
      <c r="A68" s="44">
        <v>1.6600000000000299</v>
      </c>
      <c r="B68" s="41">
        <v>1</v>
      </c>
    </row>
    <row r="69" spans="1:2" x14ac:dyDescent="0.25">
      <c r="A69" s="44">
        <v>1.6700000000000299</v>
      </c>
      <c r="B69" s="41">
        <v>1</v>
      </c>
    </row>
    <row r="70" spans="1:2" x14ac:dyDescent="0.25">
      <c r="A70" s="44">
        <v>1.6800000000000299</v>
      </c>
      <c r="B70" s="41">
        <v>1</v>
      </c>
    </row>
    <row r="71" spans="1:2" x14ac:dyDescent="0.25">
      <c r="A71" s="44">
        <v>1.6900000000000299</v>
      </c>
      <c r="B71" s="41">
        <v>1</v>
      </c>
    </row>
    <row r="72" spans="1:2" x14ac:dyDescent="0.25">
      <c r="A72" s="44">
        <v>1.7000000000000299</v>
      </c>
      <c r="B72" s="41">
        <v>1</v>
      </c>
    </row>
    <row r="73" spans="1:2" x14ac:dyDescent="0.25">
      <c r="A73" s="44">
        <v>1.7100000000000299</v>
      </c>
      <c r="B73" s="41">
        <v>1</v>
      </c>
    </row>
    <row r="74" spans="1:2" x14ac:dyDescent="0.25">
      <c r="A74" s="44">
        <v>1.7200000000000299</v>
      </c>
      <c r="B74" s="41">
        <v>1</v>
      </c>
    </row>
    <row r="75" spans="1:2" x14ac:dyDescent="0.25">
      <c r="A75" s="44">
        <v>1.73000000000003</v>
      </c>
      <c r="B75" s="41">
        <v>1</v>
      </c>
    </row>
    <row r="76" spans="1:2" x14ac:dyDescent="0.25">
      <c r="A76" s="44">
        <v>1.74000000000003</v>
      </c>
      <c r="B76" s="41">
        <v>1</v>
      </c>
    </row>
    <row r="77" spans="1:2" x14ac:dyDescent="0.25">
      <c r="A77" s="44">
        <v>1.75000000000003</v>
      </c>
      <c r="B77" s="41">
        <v>1</v>
      </c>
    </row>
    <row r="78" spans="1:2" x14ac:dyDescent="0.25">
      <c r="A78" s="44">
        <v>1.76000000000003</v>
      </c>
      <c r="B78" s="41">
        <v>1</v>
      </c>
    </row>
    <row r="79" spans="1:2" x14ac:dyDescent="0.25">
      <c r="A79" s="44">
        <v>1.77000000000003</v>
      </c>
      <c r="B79" s="41">
        <v>1</v>
      </c>
    </row>
    <row r="80" spans="1:2" x14ac:dyDescent="0.25">
      <c r="A80" s="44">
        <v>1.78000000000003</v>
      </c>
      <c r="B80" s="41">
        <v>1</v>
      </c>
    </row>
    <row r="81" spans="1:2" x14ac:dyDescent="0.25">
      <c r="A81" s="44">
        <v>1.79000000000003</v>
      </c>
      <c r="B81" s="41">
        <v>1</v>
      </c>
    </row>
    <row r="82" spans="1:2" x14ac:dyDescent="0.25">
      <c r="A82" s="44">
        <v>1.80000000000003</v>
      </c>
      <c r="B82" s="41">
        <v>1</v>
      </c>
    </row>
    <row r="83" spans="1:2" x14ac:dyDescent="0.25">
      <c r="A83" s="44">
        <v>1.81000000000003</v>
      </c>
      <c r="B83" s="41">
        <v>1</v>
      </c>
    </row>
    <row r="84" spans="1:2" x14ac:dyDescent="0.25">
      <c r="A84" s="44">
        <v>1.82000000000003</v>
      </c>
      <c r="B84" s="41">
        <v>1</v>
      </c>
    </row>
    <row r="85" spans="1:2" x14ac:dyDescent="0.25">
      <c r="A85" s="44">
        <v>1.83000000000003</v>
      </c>
      <c r="B85" s="41">
        <v>1</v>
      </c>
    </row>
    <row r="86" spans="1:2" x14ac:dyDescent="0.25">
      <c r="A86" s="44">
        <v>1.8400000000000301</v>
      </c>
      <c r="B86" s="41">
        <v>1</v>
      </c>
    </row>
    <row r="87" spans="1:2" x14ac:dyDescent="0.25">
      <c r="A87" s="44">
        <v>1.8500000000000301</v>
      </c>
      <c r="B87" s="41">
        <v>1</v>
      </c>
    </row>
    <row r="88" spans="1:2" x14ac:dyDescent="0.25">
      <c r="A88" s="44">
        <v>1.8600000000000301</v>
      </c>
      <c r="B88" s="41">
        <v>1</v>
      </c>
    </row>
    <row r="89" spans="1:2" x14ac:dyDescent="0.25">
      <c r="A89" s="44">
        <v>1.8700000000000301</v>
      </c>
      <c r="B89" s="41">
        <v>1</v>
      </c>
    </row>
    <row r="90" spans="1:2" x14ac:dyDescent="0.25">
      <c r="A90" s="44">
        <v>1.8800000000000301</v>
      </c>
      <c r="B90" s="41">
        <v>1</v>
      </c>
    </row>
    <row r="91" spans="1:2" x14ac:dyDescent="0.25">
      <c r="A91" s="44">
        <v>1.8900000000000301</v>
      </c>
      <c r="B91" s="41">
        <v>1</v>
      </c>
    </row>
    <row r="92" spans="1:2" x14ac:dyDescent="0.25">
      <c r="A92" s="44">
        <v>1.9000000000000301</v>
      </c>
      <c r="B92" s="41">
        <v>1</v>
      </c>
    </row>
    <row r="93" spans="1:2" x14ac:dyDescent="0.25">
      <c r="A93" s="44">
        <v>1.9100000000000299</v>
      </c>
      <c r="B93" s="41">
        <v>1</v>
      </c>
    </row>
    <row r="94" spans="1:2" x14ac:dyDescent="0.25">
      <c r="A94" s="44">
        <v>1.9200000000000299</v>
      </c>
      <c r="B94" s="41">
        <v>1</v>
      </c>
    </row>
    <row r="95" spans="1:2" x14ac:dyDescent="0.25">
      <c r="A95" s="44">
        <v>1.9300000000000299</v>
      </c>
      <c r="B95" s="41">
        <v>1</v>
      </c>
    </row>
    <row r="96" spans="1:2" x14ac:dyDescent="0.25">
      <c r="A96" s="44">
        <v>1.9400000000000299</v>
      </c>
      <c r="B96" s="41">
        <v>1</v>
      </c>
    </row>
    <row r="97" spans="1:2" x14ac:dyDescent="0.25">
      <c r="A97" s="44">
        <v>1.9500000000000299</v>
      </c>
      <c r="B97" s="41">
        <v>1</v>
      </c>
    </row>
    <row r="98" spans="1:2" x14ac:dyDescent="0.25">
      <c r="A98" s="44">
        <v>1.9600000000000299</v>
      </c>
      <c r="B98" s="41">
        <v>1</v>
      </c>
    </row>
    <row r="99" spans="1:2" x14ac:dyDescent="0.25">
      <c r="A99" s="44">
        <v>1.97000000000002</v>
      </c>
      <c r="B99" s="41">
        <v>1</v>
      </c>
    </row>
    <row r="100" spans="1:2" x14ac:dyDescent="0.25">
      <c r="A100" s="44">
        <v>1.98000000000002</v>
      </c>
      <c r="B100" s="41">
        <v>1</v>
      </c>
    </row>
    <row r="101" spans="1:2" x14ac:dyDescent="0.25">
      <c r="A101" s="44">
        <v>1.99000000000002</v>
      </c>
      <c r="B101" s="41">
        <v>1</v>
      </c>
    </row>
    <row r="102" spans="1:2" x14ac:dyDescent="0.25">
      <c r="A102" s="44">
        <v>2.00000000000002</v>
      </c>
      <c r="B102" s="41">
        <v>1</v>
      </c>
    </row>
    <row r="103" spans="1:2" x14ac:dyDescent="0.25">
      <c r="A103" s="44">
        <v>2.0100000000000202</v>
      </c>
      <c r="B103" s="41">
        <v>1</v>
      </c>
    </row>
    <row r="104" spans="1:2" x14ac:dyDescent="0.25">
      <c r="A104" s="44">
        <v>2.02000000000002</v>
      </c>
      <c r="B104" s="41">
        <v>1</v>
      </c>
    </row>
    <row r="105" spans="1:2" x14ac:dyDescent="0.25">
      <c r="A105" s="44">
        <v>2.0300000000000198</v>
      </c>
      <c r="B105" s="41">
        <v>1</v>
      </c>
    </row>
    <row r="106" spans="1:2" x14ac:dyDescent="0.25">
      <c r="A106" s="44">
        <v>2.04000000000002</v>
      </c>
      <c r="B106" s="41">
        <v>1</v>
      </c>
    </row>
    <row r="107" spans="1:2" x14ac:dyDescent="0.25">
      <c r="A107" s="44">
        <v>2.0500000000000198</v>
      </c>
      <c r="B107" s="41">
        <v>1</v>
      </c>
    </row>
    <row r="108" spans="1:2" x14ac:dyDescent="0.25">
      <c r="A108" s="44">
        <v>2.06000000000002</v>
      </c>
      <c r="B108" s="41">
        <v>1</v>
      </c>
    </row>
    <row r="109" spans="1:2" x14ac:dyDescent="0.25">
      <c r="A109" s="44">
        <v>2.0700000000000198</v>
      </c>
      <c r="B109" s="41">
        <v>1</v>
      </c>
    </row>
    <row r="110" spans="1:2" x14ac:dyDescent="0.25">
      <c r="A110" s="44">
        <v>2.0800000000000201</v>
      </c>
      <c r="B110" s="41">
        <v>1</v>
      </c>
    </row>
    <row r="111" spans="1:2" x14ac:dyDescent="0.25">
      <c r="A111" s="44">
        <v>2.0900000000000198</v>
      </c>
      <c r="B111" s="41">
        <v>1</v>
      </c>
    </row>
    <row r="112" spans="1:2" x14ac:dyDescent="0.25">
      <c r="A112" s="44">
        <v>2.1000000000000201</v>
      </c>
      <c r="B112" s="41">
        <v>1</v>
      </c>
    </row>
    <row r="113" spans="1:2" x14ac:dyDescent="0.25">
      <c r="A113" s="44">
        <v>2.1100000000000199</v>
      </c>
      <c r="B113" s="41">
        <v>1</v>
      </c>
    </row>
    <row r="114" spans="1:2" x14ac:dyDescent="0.25">
      <c r="A114" s="44">
        <v>2.1200000000000201</v>
      </c>
      <c r="B114" s="41">
        <v>1</v>
      </c>
    </row>
    <row r="115" spans="1:2" x14ac:dyDescent="0.25">
      <c r="A115" s="44">
        <v>2.1300000000000199</v>
      </c>
      <c r="B115" s="41">
        <v>1</v>
      </c>
    </row>
    <row r="116" spans="1:2" x14ac:dyDescent="0.25">
      <c r="A116" s="44">
        <v>2.1400000000000201</v>
      </c>
      <c r="B116" s="41">
        <v>1</v>
      </c>
    </row>
    <row r="117" spans="1:2" x14ac:dyDescent="0.25">
      <c r="A117" s="44">
        <v>2.1500000000000199</v>
      </c>
      <c r="B117" s="41">
        <v>1</v>
      </c>
    </row>
    <row r="118" spans="1:2" x14ac:dyDescent="0.25">
      <c r="A118" s="44">
        <v>2.1600000000000201</v>
      </c>
      <c r="B118" s="41">
        <v>1</v>
      </c>
    </row>
    <row r="119" spans="1:2" x14ac:dyDescent="0.25">
      <c r="A119" s="44">
        <v>2.1700000000000199</v>
      </c>
      <c r="B119" s="41">
        <v>1</v>
      </c>
    </row>
    <row r="120" spans="1:2" x14ac:dyDescent="0.25">
      <c r="A120" s="44">
        <v>2.1800000000000201</v>
      </c>
      <c r="B120" s="41">
        <v>1</v>
      </c>
    </row>
    <row r="121" spans="1:2" x14ac:dyDescent="0.25">
      <c r="A121" s="44">
        <v>2.1900000000000199</v>
      </c>
      <c r="B121" s="41">
        <v>1</v>
      </c>
    </row>
    <row r="122" spans="1:2" x14ac:dyDescent="0.25">
      <c r="A122" s="44">
        <v>2.2000000000000202</v>
      </c>
      <c r="B122" s="41">
        <v>1</v>
      </c>
    </row>
    <row r="123" spans="1:2" x14ac:dyDescent="0.25">
      <c r="A123" s="44">
        <v>2.2100000000000199</v>
      </c>
      <c r="B123" s="41">
        <v>1</v>
      </c>
    </row>
    <row r="124" spans="1:2" x14ac:dyDescent="0.25">
      <c r="A124" s="44">
        <v>2.2200000000000202</v>
      </c>
      <c r="B124" s="41">
        <v>1</v>
      </c>
    </row>
    <row r="125" spans="1:2" x14ac:dyDescent="0.25">
      <c r="A125" s="44">
        <v>2.23000000000002</v>
      </c>
      <c r="B125" s="41">
        <v>1</v>
      </c>
    </row>
    <row r="126" spans="1:2" x14ac:dyDescent="0.25">
      <c r="A126" s="44">
        <v>2.2400000000000202</v>
      </c>
      <c r="B126" s="41">
        <v>1</v>
      </c>
    </row>
    <row r="127" spans="1:2" x14ac:dyDescent="0.25">
      <c r="A127" s="44">
        <v>2.25000000000002</v>
      </c>
      <c r="B127" s="41">
        <v>1</v>
      </c>
    </row>
    <row r="128" spans="1:2" x14ac:dyDescent="0.25">
      <c r="A128" s="44">
        <v>2.2600000000000202</v>
      </c>
      <c r="B128" s="41">
        <v>1</v>
      </c>
    </row>
    <row r="129" spans="1:2" x14ac:dyDescent="0.25">
      <c r="A129" s="44">
        <v>2.27000000000002</v>
      </c>
      <c r="B129" s="41">
        <v>1</v>
      </c>
    </row>
    <row r="130" spans="1:2" x14ac:dyDescent="0.25">
      <c r="A130" s="44">
        <v>2.2800000000000198</v>
      </c>
      <c r="B130" s="41">
        <v>1</v>
      </c>
    </row>
    <row r="131" spans="1:2" x14ac:dyDescent="0.25">
      <c r="A131" s="44">
        <v>2.29000000000002</v>
      </c>
      <c r="B131" s="41">
        <v>1</v>
      </c>
    </row>
    <row r="132" spans="1:2" x14ac:dyDescent="0.25">
      <c r="A132" s="44">
        <v>2.3000000000000198</v>
      </c>
      <c r="B132" s="41">
        <v>1</v>
      </c>
    </row>
    <row r="133" spans="1:2" x14ac:dyDescent="0.25">
      <c r="A133" s="44">
        <v>2.31000000000002</v>
      </c>
      <c r="B133" s="41">
        <v>1</v>
      </c>
    </row>
    <row r="134" spans="1:2" x14ac:dyDescent="0.25">
      <c r="A134" s="44">
        <v>2.3200000000000198</v>
      </c>
      <c r="B134" s="41">
        <v>1</v>
      </c>
    </row>
    <row r="135" spans="1:2" x14ac:dyDescent="0.25">
      <c r="A135" s="44">
        <v>2.3300000000000201</v>
      </c>
      <c r="B135" s="41">
        <v>1</v>
      </c>
    </row>
    <row r="136" spans="1:2" x14ac:dyDescent="0.25">
      <c r="A136" s="44">
        <v>2.3400000000000198</v>
      </c>
      <c r="B136" s="41">
        <v>1</v>
      </c>
    </row>
    <row r="137" spans="1:2" x14ac:dyDescent="0.25">
      <c r="A137" s="44">
        <v>2.3500000000000201</v>
      </c>
      <c r="B137" s="41">
        <v>1</v>
      </c>
    </row>
    <row r="138" spans="1:2" x14ac:dyDescent="0.25">
      <c r="A138" s="44">
        <v>2.3600000000000199</v>
      </c>
      <c r="B138" s="41">
        <v>1</v>
      </c>
    </row>
    <row r="139" spans="1:2" x14ac:dyDescent="0.25">
      <c r="A139" s="44">
        <v>2.3700000000000201</v>
      </c>
      <c r="B139" s="41">
        <v>1</v>
      </c>
    </row>
    <row r="140" spans="1:2" x14ac:dyDescent="0.25">
      <c r="A140" s="44">
        <v>2.3800000000000199</v>
      </c>
      <c r="B140" s="41">
        <v>1</v>
      </c>
    </row>
    <row r="141" spans="1:2" x14ac:dyDescent="0.25">
      <c r="A141" s="44">
        <v>2.3900000000000201</v>
      </c>
      <c r="B141" s="41">
        <v>1</v>
      </c>
    </row>
    <row r="142" spans="1:2" x14ac:dyDescent="0.25">
      <c r="A142" s="44">
        <v>2.4000000000000199</v>
      </c>
      <c r="B142" s="41">
        <v>1</v>
      </c>
    </row>
    <row r="143" spans="1:2" x14ac:dyDescent="0.25">
      <c r="A143" s="44">
        <v>2.4100000000000201</v>
      </c>
      <c r="B143" s="41">
        <v>1</v>
      </c>
    </row>
    <row r="144" spans="1:2" x14ac:dyDescent="0.25">
      <c r="A144" s="44">
        <v>2.4200000000000199</v>
      </c>
      <c r="B144" s="41">
        <v>1</v>
      </c>
    </row>
    <row r="145" spans="1:2" x14ac:dyDescent="0.25">
      <c r="A145" s="44">
        <v>2.4300000000000201</v>
      </c>
      <c r="B145" s="41">
        <v>1</v>
      </c>
    </row>
    <row r="146" spans="1:2" x14ac:dyDescent="0.25">
      <c r="A146" s="44">
        <v>2.4400000000000199</v>
      </c>
      <c r="B146" s="41">
        <v>1</v>
      </c>
    </row>
    <row r="147" spans="1:2" x14ac:dyDescent="0.25">
      <c r="A147" s="44">
        <v>2.4500000000000202</v>
      </c>
      <c r="B147" s="41">
        <v>1</v>
      </c>
    </row>
    <row r="148" spans="1:2" x14ac:dyDescent="0.25">
      <c r="A148" s="44">
        <v>2.4600000000000102</v>
      </c>
      <c r="B148" s="41">
        <v>1</v>
      </c>
    </row>
    <row r="149" spans="1:2" x14ac:dyDescent="0.25">
      <c r="A149" s="44">
        <v>2.47000000000001</v>
      </c>
      <c r="B149" s="41">
        <v>1</v>
      </c>
    </row>
    <row r="150" spans="1:2" x14ac:dyDescent="0.25">
      <c r="A150" s="44">
        <v>2.4800000000000102</v>
      </c>
      <c r="B150" s="41">
        <v>1</v>
      </c>
    </row>
    <row r="151" spans="1:2" x14ac:dyDescent="0.25">
      <c r="A151" s="44">
        <v>2.49000000000001</v>
      </c>
      <c r="B151" s="41">
        <v>1</v>
      </c>
    </row>
    <row r="152" spans="1:2" x14ac:dyDescent="0.25">
      <c r="A152" s="44">
        <v>2.5000000000000102</v>
      </c>
      <c r="B152" s="41">
        <v>1</v>
      </c>
    </row>
    <row r="153" spans="1:2" x14ac:dyDescent="0.25">
      <c r="A153" s="44">
        <v>2.51000000000001</v>
      </c>
      <c r="B153" s="41">
        <v>1</v>
      </c>
    </row>
    <row r="154" spans="1:2" x14ac:dyDescent="0.25">
      <c r="A154" s="44">
        <v>2.5200000000000098</v>
      </c>
      <c r="B154" s="41">
        <v>1</v>
      </c>
    </row>
    <row r="155" spans="1:2" x14ac:dyDescent="0.25">
      <c r="A155" s="44">
        <v>2.53000000000001</v>
      </c>
      <c r="B155" s="41">
        <v>1</v>
      </c>
    </row>
    <row r="156" spans="1:2" x14ac:dyDescent="0.25">
      <c r="A156" s="44">
        <v>2.5400000000000098</v>
      </c>
      <c r="B156" s="41">
        <v>1</v>
      </c>
    </row>
    <row r="157" spans="1:2" x14ac:dyDescent="0.25">
      <c r="A157" s="44">
        <v>2.55000000000001</v>
      </c>
      <c r="B157" s="41">
        <v>1</v>
      </c>
    </row>
    <row r="158" spans="1:2" x14ac:dyDescent="0.25">
      <c r="A158" s="44">
        <v>2.5600000000000098</v>
      </c>
      <c r="B158" s="41">
        <v>1</v>
      </c>
    </row>
    <row r="159" spans="1:2" x14ac:dyDescent="0.25">
      <c r="A159" s="44">
        <v>2.5700000000000101</v>
      </c>
      <c r="B159" s="41">
        <v>1</v>
      </c>
    </row>
    <row r="160" spans="1:2" x14ac:dyDescent="0.25">
      <c r="A160" s="44">
        <v>2.5800000000000098</v>
      </c>
      <c r="B160" s="41">
        <v>1</v>
      </c>
    </row>
    <row r="161" spans="1:2" x14ac:dyDescent="0.25">
      <c r="A161" s="44">
        <v>2.5900000000000101</v>
      </c>
      <c r="B161" s="41">
        <v>1</v>
      </c>
    </row>
    <row r="162" spans="1:2" x14ac:dyDescent="0.25">
      <c r="A162" s="44">
        <v>2.6000000000000099</v>
      </c>
      <c r="B162" s="41">
        <v>1</v>
      </c>
    </row>
    <row r="163" spans="1:2" x14ac:dyDescent="0.25">
      <c r="A163" s="44">
        <v>2.6100000000000101</v>
      </c>
      <c r="B163" s="41">
        <v>1</v>
      </c>
    </row>
    <row r="164" spans="1:2" x14ac:dyDescent="0.25">
      <c r="A164" s="44">
        <v>2.6200000000000099</v>
      </c>
      <c r="B164" s="41">
        <v>1</v>
      </c>
    </row>
    <row r="165" spans="1:2" x14ac:dyDescent="0.25">
      <c r="A165" s="44">
        <v>2.6300000000000101</v>
      </c>
      <c r="B165" s="41">
        <v>1</v>
      </c>
    </row>
    <row r="166" spans="1:2" x14ac:dyDescent="0.25">
      <c r="A166" s="44">
        <v>2.6400000000000099</v>
      </c>
      <c r="B166" s="41">
        <v>1</v>
      </c>
    </row>
    <row r="167" spans="1:2" x14ac:dyDescent="0.25">
      <c r="A167" s="44">
        <v>2.6500000000000101</v>
      </c>
      <c r="B167" s="41">
        <v>1</v>
      </c>
    </row>
    <row r="168" spans="1:2" x14ac:dyDescent="0.25">
      <c r="A168" s="44">
        <v>2.6600000000000099</v>
      </c>
      <c r="B168" s="41">
        <v>1</v>
      </c>
    </row>
    <row r="169" spans="1:2" x14ac:dyDescent="0.25">
      <c r="A169" s="44">
        <v>2.6700000000000101</v>
      </c>
      <c r="B169" s="41">
        <v>1</v>
      </c>
    </row>
    <row r="170" spans="1:2" x14ac:dyDescent="0.25">
      <c r="A170" s="44">
        <v>2.6800000000000099</v>
      </c>
      <c r="B170" s="41">
        <v>1</v>
      </c>
    </row>
    <row r="171" spans="1:2" x14ac:dyDescent="0.25">
      <c r="A171" s="44">
        <v>2.6900000000000102</v>
      </c>
      <c r="B171" s="41">
        <v>1</v>
      </c>
    </row>
    <row r="172" spans="1:2" x14ac:dyDescent="0.25">
      <c r="A172" s="44">
        <v>2.7000000000000099</v>
      </c>
      <c r="B172" s="41">
        <v>1</v>
      </c>
    </row>
    <row r="173" spans="1:2" x14ac:dyDescent="0.25">
      <c r="A173" s="44">
        <v>2.7100000000000102</v>
      </c>
      <c r="B173" s="41">
        <v>1</v>
      </c>
    </row>
    <row r="174" spans="1:2" x14ac:dyDescent="0.25">
      <c r="A174" s="44">
        <v>2.72000000000001</v>
      </c>
      <c r="B174" s="41">
        <v>1</v>
      </c>
    </row>
    <row r="175" spans="1:2" x14ac:dyDescent="0.25">
      <c r="A175" s="44">
        <v>2.7300000000000102</v>
      </c>
      <c r="B175" s="41">
        <v>1</v>
      </c>
    </row>
    <row r="176" spans="1:2" x14ac:dyDescent="0.25">
      <c r="A176" s="44">
        <v>2.74000000000001</v>
      </c>
      <c r="B176" s="41">
        <v>1</v>
      </c>
    </row>
    <row r="177" spans="1:2" x14ac:dyDescent="0.25">
      <c r="A177" s="44">
        <v>2.7500000000000102</v>
      </c>
      <c r="B177" s="41">
        <v>1</v>
      </c>
    </row>
    <row r="178" spans="1:2" x14ac:dyDescent="0.25">
      <c r="A178" s="44">
        <v>2.76000000000001</v>
      </c>
      <c r="B178" s="41">
        <v>1</v>
      </c>
    </row>
    <row r="179" spans="1:2" x14ac:dyDescent="0.25">
      <c r="A179" s="44">
        <v>2.7700000000000098</v>
      </c>
      <c r="B179" s="41">
        <v>1</v>
      </c>
    </row>
    <row r="180" spans="1:2" x14ac:dyDescent="0.25">
      <c r="A180" s="44">
        <v>2.78000000000001</v>
      </c>
      <c r="B180" s="41">
        <v>1</v>
      </c>
    </row>
    <row r="181" spans="1:2" x14ac:dyDescent="0.25">
      <c r="A181" s="44">
        <v>2.7900000000000098</v>
      </c>
      <c r="B181" s="41">
        <v>1</v>
      </c>
    </row>
    <row r="182" spans="1:2" x14ac:dyDescent="0.25">
      <c r="A182" s="44">
        <v>2.80000000000001</v>
      </c>
      <c r="B182" s="41">
        <v>1</v>
      </c>
    </row>
    <row r="183" spans="1:2" x14ac:dyDescent="0.25">
      <c r="A183" s="44">
        <v>2.8100000000000098</v>
      </c>
      <c r="B183" s="41">
        <v>1</v>
      </c>
    </row>
    <row r="184" spans="1:2" x14ac:dyDescent="0.25">
      <c r="A184" s="44">
        <v>2.8200000000000101</v>
      </c>
      <c r="B184" s="41">
        <v>1</v>
      </c>
    </row>
    <row r="185" spans="1:2" x14ac:dyDescent="0.25">
      <c r="A185" s="44">
        <v>2.8300000000000098</v>
      </c>
      <c r="B185" s="41">
        <v>1</v>
      </c>
    </row>
    <row r="186" spans="1:2" x14ac:dyDescent="0.25">
      <c r="A186" s="44">
        <v>2.8400000000000101</v>
      </c>
      <c r="B186" s="41">
        <v>1</v>
      </c>
    </row>
    <row r="187" spans="1:2" x14ac:dyDescent="0.25">
      <c r="A187" s="44">
        <v>2.8500000000000099</v>
      </c>
      <c r="B187" s="41">
        <v>1</v>
      </c>
    </row>
    <row r="188" spans="1:2" x14ac:dyDescent="0.25">
      <c r="A188" s="44">
        <v>2.8600000000000101</v>
      </c>
      <c r="B188" s="41">
        <v>1</v>
      </c>
    </row>
    <row r="189" spans="1:2" x14ac:dyDescent="0.25">
      <c r="A189" s="44">
        <v>2.8700000000000099</v>
      </c>
      <c r="B189" s="41">
        <v>1</v>
      </c>
    </row>
    <row r="190" spans="1:2" x14ac:dyDescent="0.25">
      <c r="A190" s="44">
        <v>2.8800000000000101</v>
      </c>
      <c r="B190" s="41">
        <v>1</v>
      </c>
    </row>
    <row r="191" spans="1:2" x14ac:dyDescent="0.25">
      <c r="A191" s="44">
        <v>2.8900000000000099</v>
      </c>
      <c r="B191" s="41">
        <v>1</v>
      </c>
    </row>
    <row r="192" spans="1:2" x14ac:dyDescent="0.25">
      <c r="A192" s="44">
        <v>2.9000000000000101</v>
      </c>
      <c r="B192" s="41">
        <v>1</v>
      </c>
    </row>
    <row r="193" spans="1:2" x14ac:dyDescent="0.25">
      <c r="A193" s="44">
        <v>2.9100000000000099</v>
      </c>
      <c r="B193" s="41">
        <v>1</v>
      </c>
    </row>
    <row r="194" spans="1:2" x14ac:dyDescent="0.25">
      <c r="A194" s="44">
        <v>2.9200000000000101</v>
      </c>
      <c r="B194" s="41">
        <v>1</v>
      </c>
    </row>
    <row r="195" spans="1:2" x14ac:dyDescent="0.25">
      <c r="A195" s="44">
        <v>2.93</v>
      </c>
      <c r="B195" s="41">
        <v>1</v>
      </c>
    </row>
    <row r="196" spans="1:2" x14ac:dyDescent="0.25">
      <c r="A196" s="44">
        <v>2.94</v>
      </c>
      <c r="B196" s="41">
        <v>1</v>
      </c>
    </row>
    <row r="197" spans="1:2" x14ac:dyDescent="0.25">
      <c r="A197" s="44">
        <v>2.95</v>
      </c>
      <c r="B197" s="41">
        <v>1</v>
      </c>
    </row>
    <row r="198" spans="1:2" x14ac:dyDescent="0.25">
      <c r="A198" s="44">
        <v>2.96</v>
      </c>
      <c r="B198" s="41">
        <v>1</v>
      </c>
    </row>
    <row r="199" spans="1:2" x14ac:dyDescent="0.25">
      <c r="A199" s="44">
        <v>2.97</v>
      </c>
      <c r="B199" s="41">
        <v>1</v>
      </c>
    </row>
    <row r="200" spans="1:2" x14ac:dyDescent="0.25">
      <c r="A200" s="44">
        <v>2.98</v>
      </c>
      <c r="B200" s="41">
        <v>1</v>
      </c>
    </row>
    <row r="201" spans="1:2" x14ac:dyDescent="0.25">
      <c r="A201" s="44">
        <v>2.99</v>
      </c>
      <c r="B201" s="41">
        <v>1</v>
      </c>
    </row>
    <row r="202" spans="1:2" x14ac:dyDescent="0.25">
      <c r="A202" s="44">
        <v>3</v>
      </c>
      <c r="B202" s="41">
        <v>1</v>
      </c>
    </row>
    <row r="203" spans="1:2" x14ac:dyDescent="0.25">
      <c r="A203" s="44">
        <v>3.01</v>
      </c>
      <c r="B203" s="41">
        <v>1</v>
      </c>
    </row>
    <row r="204" spans="1:2" x14ac:dyDescent="0.25">
      <c r="A204" s="44">
        <v>3.02</v>
      </c>
      <c r="B204" s="41">
        <v>1</v>
      </c>
    </row>
    <row r="205" spans="1:2" x14ac:dyDescent="0.25">
      <c r="A205" s="44">
        <v>3.03</v>
      </c>
      <c r="B205" s="41">
        <v>1</v>
      </c>
    </row>
    <row r="206" spans="1:2" x14ac:dyDescent="0.25">
      <c r="A206" s="44">
        <v>3.04</v>
      </c>
      <c r="B206" s="41">
        <v>1</v>
      </c>
    </row>
    <row r="207" spans="1:2" x14ac:dyDescent="0.25">
      <c r="A207" s="44">
        <v>3.05</v>
      </c>
      <c r="B207" s="41">
        <v>1</v>
      </c>
    </row>
    <row r="208" spans="1:2" x14ac:dyDescent="0.25">
      <c r="A208" s="44">
        <v>3.06</v>
      </c>
      <c r="B208" s="41">
        <v>1</v>
      </c>
    </row>
    <row r="209" spans="1:2" x14ac:dyDescent="0.25">
      <c r="A209" s="44">
        <v>3.07</v>
      </c>
      <c r="B209" s="41">
        <v>1</v>
      </c>
    </row>
    <row r="210" spans="1:2" x14ac:dyDescent="0.25">
      <c r="A210" s="44">
        <v>3.08</v>
      </c>
      <c r="B210" s="41">
        <v>1</v>
      </c>
    </row>
    <row r="211" spans="1:2" x14ac:dyDescent="0.25">
      <c r="A211" s="44">
        <v>3.09</v>
      </c>
      <c r="B211" s="41">
        <v>1</v>
      </c>
    </row>
    <row r="212" spans="1:2" x14ac:dyDescent="0.25">
      <c r="A212" s="44">
        <v>3.1</v>
      </c>
      <c r="B212" s="41">
        <v>1</v>
      </c>
    </row>
    <row r="213" spans="1:2" x14ac:dyDescent="0.25">
      <c r="A213" s="44">
        <v>3.11</v>
      </c>
      <c r="B213" s="41">
        <v>1</v>
      </c>
    </row>
    <row r="214" spans="1:2" x14ac:dyDescent="0.25">
      <c r="A214" s="44">
        <v>3.12</v>
      </c>
      <c r="B214" s="41">
        <v>1</v>
      </c>
    </row>
    <row r="215" spans="1:2" x14ac:dyDescent="0.25">
      <c r="A215" s="44">
        <v>3.13</v>
      </c>
      <c r="B215" s="41">
        <v>1</v>
      </c>
    </row>
    <row r="216" spans="1:2" x14ac:dyDescent="0.25">
      <c r="A216" s="44">
        <v>3.14</v>
      </c>
      <c r="B216" s="29">
        <v>5</v>
      </c>
    </row>
    <row r="217" spans="1:2" x14ac:dyDescent="0.25">
      <c r="A217" s="44">
        <v>3.15</v>
      </c>
      <c r="B217" s="29">
        <v>5</v>
      </c>
    </row>
    <row r="218" spans="1:2" x14ac:dyDescent="0.25">
      <c r="A218" s="44">
        <v>3.16</v>
      </c>
      <c r="B218" s="29">
        <v>5</v>
      </c>
    </row>
    <row r="219" spans="1:2" x14ac:dyDescent="0.25">
      <c r="A219" s="44">
        <v>3.17</v>
      </c>
      <c r="B219" s="29">
        <v>5</v>
      </c>
    </row>
    <row r="220" spans="1:2" x14ac:dyDescent="0.25">
      <c r="A220" s="44">
        <v>3.18</v>
      </c>
      <c r="B220" s="29">
        <v>5</v>
      </c>
    </row>
    <row r="221" spans="1:2" x14ac:dyDescent="0.25">
      <c r="A221" s="44">
        <v>3.19</v>
      </c>
      <c r="B221" s="29">
        <v>5</v>
      </c>
    </row>
    <row r="222" spans="1:2" x14ac:dyDescent="0.25">
      <c r="A222" s="44">
        <v>3.2</v>
      </c>
      <c r="B222" s="29">
        <v>5</v>
      </c>
    </row>
    <row r="223" spans="1:2" x14ac:dyDescent="0.25">
      <c r="A223" s="44">
        <v>3.21</v>
      </c>
      <c r="B223" s="29">
        <v>5</v>
      </c>
    </row>
    <row r="224" spans="1:2" x14ac:dyDescent="0.25">
      <c r="A224" s="44">
        <v>3.22</v>
      </c>
      <c r="B224" s="29">
        <v>5</v>
      </c>
    </row>
    <row r="225" spans="1:2" x14ac:dyDescent="0.25">
      <c r="A225" s="44">
        <v>3.23</v>
      </c>
      <c r="B225" s="29">
        <v>5</v>
      </c>
    </row>
    <row r="226" spans="1:2" x14ac:dyDescent="0.25">
      <c r="A226" s="44">
        <v>3.24</v>
      </c>
      <c r="B226" s="29">
        <v>5</v>
      </c>
    </row>
    <row r="227" spans="1:2" x14ac:dyDescent="0.25">
      <c r="A227" s="44">
        <v>3.25</v>
      </c>
      <c r="B227" s="29">
        <v>5</v>
      </c>
    </row>
    <row r="228" spans="1:2" x14ac:dyDescent="0.25">
      <c r="A228" s="44">
        <v>3.26</v>
      </c>
      <c r="B228" s="29">
        <v>5</v>
      </c>
    </row>
    <row r="229" spans="1:2" x14ac:dyDescent="0.25">
      <c r="A229" s="44">
        <v>3.27</v>
      </c>
      <c r="B229" s="29">
        <v>5</v>
      </c>
    </row>
    <row r="230" spans="1:2" x14ac:dyDescent="0.25">
      <c r="A230" s="44">
        <v>3.28</v>
      </c>
      <c r="B230" s="29">
        <v>5</v>
      </c>
    </row>
    <row r="231" spans="1:2" x14ac:dyDescent="0.25">
      <c r="A231" s="44">
        <v>3.29</v>
      </c>
      <c r="B231" s="29">
        <v>5</v>
      </c>
    </row>
    <row r="232" spans="1:2" x14ac:dyDescent="0.25">
      <c r="A232" s="44">
        <v>3.3</v>
      </c>
      <c r="B232" s="29">
        <v>5</v>
      </c>
    </row>
    <row r="233" spans="1:2" x14ac:dyDescent="0.25">
      <c r="A233" s="44">
        <v>3.31</v>
      </c>
      <c r="B233" s="29">
        <v>5</v>
      </c>
    </row>
    <row r="234" spans="1:2" x14ac:dyDescent="0.25">
      <c r="A234" s="44">
        <v>3.32</v>
      </c>
      <c r="B234" s="29">
        <v>5</v>
      </c>
    </row>
    <row r="235" spans="1:2" x14ac:dyDescent="0.25">
      <c r="A235" s="44">
        <v>3.33</v>
      </c>
      <c r="B235" s="29">
        <v>5</v>
      </c>
    </row>
    <row r="236" spans="1:2" x14ac:dyDescent="0.25">
      <c r="A236" s="44">
        <v>3.34</v>
      </c>
      <c r="B236" s="29">
        <v>5</v>
      </c>
    </row>
    <row r="237" spans="1:2" x14ac:dyDescent="0.25">
      <c r="A237" s="44">
        <v>3.35</v>
      </c>
      <c r="B237" s="29">
        <v>5</v>
      </c>
    </row>
    <row r="238" spans="1:2" x14ac:dyDescent="0.25">
      <c r="A238" s="44">
        <v>3.3599999999999901</v>
      </c>
      <c r="B238" s="29">
        <v>5</v>
      </c>
    </row>
    <row r="239" spans="1:2" x14ac:dyDescent="0.25">
      <c r="A239" s="44">
        <v>3.37</v>
      </c>
      <c r="B239" s="29">
        <v>5</v>
      </c>
    </row>
    <row r="240" spans="1:2" x14ac:dyDescent="0.25">
      <c r="A240" s="44">
        <v>3.38</v>
      </c>
      <c r="B240" s="29">
        <v>5</v>
      </c>
    </row>
    <row r="241" spans="1:2" x14ac:dyDescent="0.25">
      <c r="A241" s="44">
        <v>3.39</v>
      </c>
      <c r="B241" s="29">
        <v>5</v>
      </c>
    </row>
    <row r="242" spans="1:2" x14ac:dyDescent="0.25">
      <c r="A242" s="44">
        <v>3.3999999999999901</v>
      </c>
      <c r="B242" s="29">
        <v>5</v>
      </c>
    </row>
    <row r="243" spans="1:2" x14ac:dyDescent="0.25">
      <c r="A243" s="44">
        <v>3.4099999999999899</v>
      </c>
      <c r="B243" s="29">
        <v>5</v>
      </c>
    </row>
    <row r="244" spans="1:2" x14ac:dyDescent="0.25">
      <c r="A244" s="44">
        <v>3.4199999999999902</v>
      </c>
      <c r="B244" s="29">
        <v>5</v>
      </c>
    </row>
    <row r="245" spans="1:2" x14ac:dyDescent="0.25">
      <c r="A245" s="44">
        <v>3.4299999999999899</v>
      </c>
      <c r="B245" s="29">
        <v>5</v>
      </c>
    </row>
    <row r="246" spans="1:2" x14ac:dyDescent="0.25">
      <c r="A246" s="44">
        <v>3.4399999999999902</v>
      </c>
      <c r="B246" s="29">
        <v>5</v>
      </c>
    </row>
    <row r="247" spans="1:2" x14ac:dyDescent="0.25">
      <c r="A247" s="44">
        <v>3.44999999999999</v>
      </c>
      <c r="B247" s="29">
        <v>5</v>
      </c>
    </row>
    <row r="248" spans="1:2" x14ac:dyDescent="0.25">
      <c r="A248" s="44">
        <v>3.4599999999999902</v>
      </c>
      <c r="B248" s="29">
        <v>5</v>
      </c>
    </row>
    <row r="249" spans="1:2" x14ac:dyDescent="0.25">
      <c r="A249" s="44">
        <v>3.46999999999999</v>
      </c>
      <c r="B249" s="29">
        <v>5</v>
      </c>
    </row>
    <row r="250" spans="1:2" x14ac:dyDescent="0.25">
      <c r="A250" s="44">
        <v>3.4799999999999902</v>
      </c>
      <c r="B250" s="29">
        <v>5</v>
      </c>
    </row>
    <row r="251" spans="1:2" x14ac:dyDescent="0.25">
      <c r="A251" s="44">
        <v>3.48999999999999</v>
      </c>
      <c r="B251" s="29">
        <v>5</v>
      </c>
    </row>
    <row r="252" spans="1:2" x14ac:dyDescent="0.25">
      <c r="A252" s="44">
        <v>3.4999999999999898</v>
      </c>
      <c r="B252" s="29">
        <v>5</v>
      </c>
    </row>
    <row r="253" spans="1:2" x14ac:dyDescent="0.25">
      <c r="A253" s="44">
        <v>3.50999999999999</v>
      </c>
      <c r="B253" s="29">
        <v>5</v>
      </c>
    </row>
    <row r="254" spans="1:2" x14ac:dyDescent="0.25">
      <c r="A254" s="44">
        <v>3.5199999999999898</v>
      </c>
      <c r="B254" s="29">
        <v>5</v>
      </c>
    </row>
    <row r="255" spans="1:2" x14ac:dyDescent="0.25">
      <c r="A255" s="44">
        <v>3.52999999999999</v>
      </c>
      <c r="B255" s="29">
        <v>5</v>
      </c>
    </row>
    <row r="256" spans="1:2" x14ac:dyDescent="0.25">
      <c r="A256" s="44">
        <v>3.5399999999999898</v>
      </c>
      <c r="B256" s="29">
        <v>5</v>
      </c>
    </row>
    <row r="257" spans="1:2" x14ac:dyDescent="0.25">
      <c r="A257" s="44">
        <v>3.5499999999999901</v>
      </c>
      <c r="B257" s="29">
        <v>5</v>
      </c>
    </row>
    <row r="258" spans="1:2" x14ac:dyDescent="0.25">
      <c r="A258" s="44">
        <v>3.5599999999999898</v>
      </c>
      <c r="B258" s="29">
        <v>5</v>
      </c>
    </row>
    <row r="259" spans="1:2" x14ac:dyDescent="0.25">
      <c r="A259" s="44">
        <v>3.5699999999999901</v>
      </c>
      <c r="B259" s="29">
        <v>10</v>
      </c>
    </row>
    <row r="260" spans="1:2" x14ac:dyDescent="0.25">
      <c r="A260" s="44">
        <v>3.5799999999999899</v>
      </c>
      <c r="B260" s="29">
        <v>10</v>
      </c>
    </row>
    <row r="261" spans="1:2" x14ac:dyDescent="0.25">
      <c r="A261" s="44">
        <v>3.5899999999999901</v>
      </c>
      <c r="B261" s="29">
        <v>10</v>
      </c>
    </row>
    <row r="262" spans="1:2" x14ac:dyDescent="0.25">
      <c r="A262" s="44">
        <v>3.5999999999999899</v>
      </c>
      <c r="B262" s="29">
        <v>10</v>
      </c>
    </row>
    <row r="263" spans="1:2" x14ac:dyDescent="0.25">
      <c r="A263" s="44">
        <v>3.6099999999999901</v>
      </c>
      <c r="B263" s="29">
        <v>10</v>
      </c>
    </row>
    <row r="264" spans="1:2" x14ac:dyDescent="0.25">
      <c r="A264" s="44">
        <v>3.6199999999999899</v>
      </c>
      <c r="B264" s="29">
        <v>10</v>
      </c>
    </row>
    <row r="265" spans="1:2" x14ac:dyDescent="0.25">
      <c r="A265" s="44">
        <v>3.6299999999999901</v>
      </c>
      <c r="B265" s="29">
        <v>10</v>
      </c>
    </row>
    <row r="266" spans="1:2" x14ac:dyDescent="0.25">
      <c r="A266" s="44">
        <v>3.6399999999999899</v>
      </c>
      <c r="B266" s="29">
        <v>10</v>
      </c>
    </row>
    <row r="267" spans="1:2" x14ac:dyDescent="0.25">
      <c r="A267" s="44">
        <v>3.6499999999999901</v>
      </c>
      <c r="B267" s="29">
        <v>10</v>
      </c>
    </row>
    <row r="268" spans="1:2" x14ac:dyDescent="0.25">
      <c r="A268" s="44">
        <v>3.6599999999999899</v>
      </c>
      <c r="B268" s="29">
        <v>10</v>
      </c>
    </row>
    <row r="269" spans="1:2" x14ac:dyDescent="0.25">
      <c r="A269" s="44">
        <v>3.6699999999999902</v>
      </c>
      <c r="B269" s="29">
        <v>10</v>
      </c>
    </row>
    <row r="270" spans="1:2" x14ac:dyDescent="0.25">
      <c r="A270" s="44">
        <v>3.6799999999999899</v>
      </c>
      <c r="B270" s="29">
        <v>10</v>
      </c>
    </row>
    <row r="271" spans="1:2" x14ac:dyDescent="0.25">
      <c r="A271" s="44">
        <v>3.6899999999999902</v>
      </c>
      <c r="B271" s="29">
        <v>10</v>
      </c>
    </row>
    <row r="272" spans="1:2" x14ac:dyDescent="0.25">
      <c r="A272" s="44">
        <v>3.69999999999999</v>
      </c>
      <c r="B272" s="29">
        <v>10</v>
      </c>
    </row>
    <row r="273" spans="1:2" x14ac:dyDescent="0.25">
      <c r="A273" s="44">
        <v>3.7099999999999902</v>
      </c>
      <c r="B273" s="29">
        <v>15</v>
      </c>
    </row>
    <row r="274" spans="1:2" x14ac:dyDescent="0.25">
      <c r="A274" s="44">
        <v>3.71999999999999</v>
      </c>
      <c r="B274" s="29">
        <v>15</v>
      </c>
    </row>
    <row r="275" spans="1:2" x14ac:dyDescent="0.25">
      <c r="A275" s="44">
        <v>3.7299999999999902</v>
      </c>
      <c r="B275" s="29">
        <v>15</v>
      </c>
    </row>
    <row r="276" spans="1:2" x14ac:dyDescent="0.25">
      <c r="A276" s="44">
        <v>3.73999999999999</v>
      </c>
      <c r="B276" s="29">
        <v>15</v>
      </c>
    </row>
    <row r="277" spans="1:2" x14ac:dyDescent="0.25">
      <c r="A277" s="44">
        <v>3.7499999999999898</v>
      </c>
      <c r="B277" s="29">
        <v>15</v>
      </c>
    </row>
    <row r="278" spans="1:2" x14ac:dyDescent="0.25">
      <c r="A278" s="44">
        <v>3.75999999999999</v>
      </c>
      <c r="B278" s="29">
        <v>15</v>
      </c>
    </row>
    <row r="279" spans="1:2" x14ac:dyDescent="0.25">
      <c r="A279" s="44">
        <v>3.7699999999999898</v>
      </c>
      <c r="B279" s="29">
        <v>15</v>
      </c>
    </row>
    <row r="280" spans="1:2" x14ac:dyDescent="0.25">
      <c r="A280" s="44">
        <v>3.77999999999999</v>
      </c>
      <c r="B280" s="29">
        <v>15</v>
      </c>
    </row>
    <row r="281" spans="1:2" x14ac:dyDescent="0.25">
      <c r="A281" s="44">
        <v>3.7899999999999898</v>
      </c>
      <c r="B281" s="29">
        <v>15</v>
      </c>
    </row>
    <row r="282" spans="1:2" x14ac:dyDescent="0.25">
      <c r="A282" s="44">
        <v>3.7999999999999901</v>
      </c>
      <c r="B282" s="29">
        <v>15</v>
      </c>
    </row>
    <row r="283" spans="1:2" x14ac:dyDescent="0.25">
      <c r="A283" s="44">
        <v>3.8099999999999898</v>
      </c>
      <c r="B283" s="29">
        <v>15</v>
      </c>
    </row>
    <row r="284" spans="1:2" x14ac:dyDescent="0.25">
      <c r="A284" s="44">
        <v>3.8199999999999901</v>
      </c>
      <c r="B284" s="29">
        <v>15</v>
      </c>
    </row>
    <row r="285" spans="1:2" x14ac:dyDescent="0.25">
      <c r="A285" s="44">
        <v>3.8299999999999801</v>
      </c>
      <c r="B285" s="29">
        <v>15</v>
      </c>
    </row>
    <row r="286" spans="1:2" x14ac:dyDescent="0.25">
      <c r="A286" s="44">
        <v>3.8399999999999901</v>
      </c>
      <c r="B286" s="29">
        <v>15</v>
      </c>
    </row>
    <row r="287" spans="1:2" x14ac:dyDescent="0.25">
      <c r="A287" s="44">
        <v>3.8499999999999801</v>
      </c>
      <c r="B287" s="29">
        <v>15</v>
      </c>
    </row>
    <row r="288" spans="1:2" x14ac:dyDescent="0.25">
      <c r="A288" s="44">
        <v>3.8599999999999901</v>
      </c>
      <c r="B288" s="29">
        <v>15</v>
      </c>
    </row>
    <row r="289" spans="1:2" x14ac:dyDescent="0.25">
      <c r="A289" s="44">
        <v>3.8699999999999801</v>
      </c>
      <c r="B289" s="29">
        <v>15</v>
      </c>
    </row>
    <row r="290" spans="1:2" x14ac:dyDescent="0.25">
      <c r="A290" s="44">
        <v>3.8799999999999799</v>
      </c>
      <c r="B290" s="29">
        <v>15</v>
      </c>
    </row>
    <row r="291" spans="1:2" x14ac:dyDescent="0.25">
      <c r="A291" s="44">
        <v>3.8899999999999801</v>
      </c>
      <c r="B291" s="29">
        <v>15</v>
      </c>
    </row>
    <row r="292" spans="1:2" x14ac:dyDescent="0.25">
      <c r="A292" s="44">
        <v>3.8999999999999799</v>
      </c>
      <c r="B292" s="29">
        <v>15</v>
      </c>
    </row>
    <row r="293" spans="1:2" x14ac:dyDescent="0.25">
      <c r="A293" s="44">
        <v>3.9099999999999802</v>
      </c>
      <c r="B293" s="29">
        <v>15</v>
      </c>
    </row>
    <row r="294" spans="1:2" x14ac:dyDescent="0.25">
      <c r="A294" s="44">
        <v>3.9199999999999799</v>
      </c>
      <c r="B294" s="29">
        <v>15</v>
      </c>
    </row>
    <row r="295" spans="1:2" x14ac:dyDescent="0.25">
      <c r="A295" s="44">
        <v>3.9299999999999802</v>
      </c>
      <c r="B295" s="29">
        <v>15</v>
      </c>
    </row>
    <row r="296" spans="1:2" x14ac:dyDescent="0.25">
      <c r="A296" s="44">
        <v>3.93999999999998</v>
      </c>
      <c r="B296" s="29">
        <v>15</v>
      </c>
    </row>
    <row r="297" spans="1:2" x14ac:dyDescent="0.25">
      <c r="A297" s="44">
        <v>3.9499999999999802</v>
      </c>
      <c r="B297" s="29">
        <v>15</v>
      </c>
    </row>
    <row r="298" spans="1:2" x14ac:dyDescent="0.25">
      <c r="A298" s="44">
        <v>3.95999999999998</v>
      </c>
      <c r="B298" s="29">
        <v>15</v>
      </c>
    </row>
    <row r="299" spans="1:2" x14ac:dyDescent="0.25">
      <c r="A299" s="44">
        <v>3.9699999999999802</v>
      </c>
      <c r="B299" s="29">
        <v>15</v>
      </c>
    </row>
    <row r="300" spans="1:2" x14ac:dyDescent="0.25">
      <c r="A300" s="44">
        <v>3.97999999999998</v>
      </c>
      <c r="B300" s="29">
        <v>15</v>
      </c>
    </row>
    <row r="301" spans="1:2" x14ac:dyDescent="0.25">
      <c r="A301" s="44">
        <v>3.9899999999999798</v>
      </c>
      <c r="B301" s="29">
        <v>15</v>
      </c>
    </row>
    <row r="302" spans="1:2" x14ac:dyDescent="0.25">
      <c r="A302" s="44">
        <v>3.99999999999998</v>
      </c>
      <c r="B302" s="29">
        <v>20</v>
      </c>
    </row>
    <row r="303" spans="1:2" x14ac:dyDescent="0.25">
      <c r="A303" s="44">
        <v>4.0099999999999802</v>
      </c>
      <c r="B303" s="29">
        <v>20</v>
      </c>
    </row>
    <row r="304" spans="1:2" x14ac:dyDescent="0.25">
      <c r="A304" s="44">
        <v>4.01999999999998</v>
      </c>
      <c r="B304" s="29">
        <v>20</v>
      </c>
    </row>
    <row r="305" spans="1:2" x14ac:dyDescent="0.25">
      <c r="A305" s="44">
        <v>4.0299999999999798</v>
      </c>
      <c r="B305" s="29">
        <v>20</v>
      </c>
    </row>
    <row r="306" spans="1:2" x14ac:dyDescent="0.25">
      <c r="A306" s="44">
        <v>4.0399999999999796</v>
      </c>
      <c r="B306" s="29">
        <v>20</v>
      </c>
    </row>
    <row r="307" spans="1:2" x14ac:dyDescent="0.25">
      <c r="A307" s="44">
        <v>4.0499999999999803</v>
      </c>
      <c r="B307" s="29">
        <v>20</v>
      </c>
    </row>
    <row r="308" spans="1:2" x14ac:dyDescent="0.25">
      <c r="A308" s="44">
        <v>4.0599999999999801</v>
      </c>
      <c r="B308" s="29">
        <v>20</v>
      </c>
    </row>
    <row r="309" spans="1:2" x14ac:dyDescent="0.25">
      <c r="A309" s="44">
        <v>4.0699999999999799</v>
      </c>
      <c r="B309" s="29">
        <v>20</v>
      </c>
    </row>
    <row r="310" spans="1:2" x14ac:dyDescent="0.25">
      <c r="A310" s="44">
        <v>4.0799999999999796</v>
      </c>
      <c r="B310" s="29">
        <v>20</v>
      </c>
    </row>
    <row r="311" spans="1:2" x14ac:dyDescent="0.25">
      <c r="A311" s="44">
        <v>4.0899999999999803</v>
      </c>
      <c r="B311" s="29">
        <v>20</v>
      </c>
    </row>
    <row r="312" spans="1:2" x14ac:dyDescent="0.25">
      <c r="A312" s="44">
        <v>4.0999999999999801</v>
      </c>
      <c r="B312" s="29">
        <v>20</v>
      </c>
    </row>
    <row r="313" spans="1:2" x14ac:dyDescent="0.25">
      <c r="A313" s="44">
        <v>4.1099999999999799</v>
      </c>
      <c r="B313" s="29">
        <v>20</v>
      </c>
    </row>
    <row r="314" spans="1:2" x14ac:dyDescent="0.25">
      <c r="A314" s="44">
        <v>4.1199999999999797</v>
      </c>
      <c r="B314" s="29">
        <v>20</v>
      </c>
    </row>
    <row r="315" spans="1:2" x14ac:dyDescent="0.25">
      <c r="A315" s="44">
        <v>4.1299999999999804</v>
      </c>
      <c r="B315" s="29">
        <v>20</v>
      </c>
    </row>
    <row r="316" spans="1:2" x14ac:dyDescent="0.25">
      <c r="A316" s="44">
        <v>4.1399999999999801</v>
      </c>
      <c r="B316" s="29">
        <v>25</v>
      </c>
    </row>
    <row r="317" spans="1:2" x14ac:dyDescent="0.25">
      <c r="A317" s="44">
        <v>4.1499999999999799</v>
      </c>
      <c r="B317" s="29">
        <v>25</v>
      </c>
    </row>
    <row r="318" spans="1:2" x14ac:dyDescent="0.25">
      <c r="A318" s="44">
        <v>4.1599999999999797</v>
      </c>
      <c r="B318" s="29">
        <v>25</v>
      </c>
    </row>
    <row r="319" spans="1:2" x14ac:dyDescent="0.25">
      <c r="A319" s="44">
        <v>4.1699999999999804</v>
      </c>
      <c r="B319" s="29">
        <v>25</v>
      </c>
    </row>
    <row r="320" spans="1:2" x14ac:dyDescent="0.25">
      <c r="A320" s="44">
        <v>4.1799999999999802</v>
      </c>
      <c r="B320" s="29">
        <v>25</v>
      </c>
    </row>
    <row r="321" spans="1:2" x14ac:dyDescent="0.25">
      <c r="A321" s="44">
        <v>4.18999999999998</v>
      </c>
      <c r="B321" s="29">
        <v>25</v>
      </c>
    </row>
    <row r="322" spans="1:2" x14ac:dyDescent="0.25">
      <c r="A322" s="44">
        <v>4.1999999999999797</v>
      </c>
      <c r="B322" s="29">
        <v>25</v>
      </c>
    </row>
    <row r="323" spans="1:2" x14ac:dyDescent="0.25">
      <c r="A323" s="44">
        <v>4.2099999999999804</v>
      </c>
      <c r="B323" s="29">
        <v>25</v>
      </c>
    </row>
    <row r="324" spans="1:2" x14ac:dyDescent="0.25">
      <c r="A324" s="44">
        <v>4.2199999999999802</v>
      </c>
      <c r="B324" s="29">
        <v>25</v>
      </c>
    </row>
    <row r="325" spans="1:2" x14ac:dyDescent="0.25">
      <c r="A325" s="44">
        <v>4.22999999999998</v>
      </c>
      <c r="B325" s="29">
        <v>25</v>
      </c>
    </row>
    <row r="326" spans="1:2" x14ac:dyDescent="0.25">
      <c r="A326" s="44">
        <v>4.2399999999999798</v>
      </c>
      <c r="B326" s="29">
        <v>25</v>
      </c>
    </row>
    <row r="327" spans="1:2" x14ac:dyDescent="0.25">
      <c r="A327" s="44">
        <v>4.2499999999999796</v>
      </c>
      <c r="B327" s="29">
        <v>25</v>
      </c>
    </row>
    <row r="328" spans="1:2" x14ac:dyDescent="0.25">
      <c r="A328" s="44">
        <v>4.2599999999999802</v>
      </c>
      <c r="B328" s="29">
        <v>25</v>
      </c>
    </row>
    <row r="329" spans="1:2" x14ac:dyDescent="0.25">
      <c r="A329" s="44">
        <v>4.26999999999998</v>
      </c>
      <c r="B329" s="29">
        <v>25</v>
      </c>
    </row>
    <row r="330" spans="1:2" x14ac:dyDescent="0.25">
      <c r="A330" s="44">
        <v>4.2799999999999798</v>
      </c>
      <c r="B330" s="29">
        <v>25</v>
      </c>
    </row>
    <row r="331" spans="1:2" x14ac:dyDescent="0.25">
      <c r="A331" s="44">
        <v>4.2899999999999796</v>
      </c>
      <c r="B331" s="29">
        <v>30</v>
      </c>
    </row>
    <row r="332" spans="1:2" x14ac:dyDescent="0.25">
      <c r="A332" s="44">
        <v>4.2999999999999803</v>
      </c>
      <c r="B332" s="29">
        <v>30</v>
      </c>
    </row>
    <row r="333" spans="1:2" x14ac:dyDescent="0.25">
      <c r="A333" s="44">
        <v>4.3099999999999801</v>
      </c>
      <c r="B333" s="29">
        <v>30</v>
      </c>
    </row>
    <row r="334" spans="1:2" x14ac:dyDescent="0.25">
      <c r="A334" s="44">
        <v>4.3199999999999701</v>
      </c>
      <c r="B334" s="29">
        <v>30</v>
      </c>
    </row>
    <row r="335" spans="1:2" x14ac:dyDescent="0.25">
      <c r="A335" s="44">
        <v>4.3299999999999699</v>
      </c>
      <c r="B335" s="29">
        <v>30</v>
      </c>
    </row>
    <row r="336" spans="1:2" x14ac:dyDescent="0.25">
      <c r="A336" s="44">
        <v>4.3399999999999697</v>
      </c>
      <c r="B336" s="29">
        <v>30</v>
      </c>
    </row>
    <row r="337" spans="1:2" x14ac:dyDescent="0.25">
      <c r="A337" s="44">
        <v>4.3499999999999703</v>
      </c>
      <c r="B337" s="29">
        <v>30</v>
      </c>
    </row>
    <row r="338" spans="1:2" x14ac:dyDescent="0.25">
      <c r="A338" s="44">
        <v>4.3599999999999701</v>
      </c>
      <c r="B338" s="29">
        <v>30</v>
      </c>
    </row>
    <row r="339" spans="1:2" x14ac:dyDescent="0.25">
      <c r="A339" s="44">
        <v>4.3699999999999699</v>
      </c>
      <c r="B339" s="29">
        <v>30</v>
      </c>
    </row>
    <row r="340" spans="1:2" x14ac:dyDescent="0.25">
      <c r="A340" s="44">
        <v>4.3799999999999697</v>
      </c>
      <c r="B340" s="29">
        <v>30</v>
      </c>
    </row>
    <row r="341" spans="1:2" x14ac:dyDescent="0.25">
      <c r="A341" s="44">
        <v>4.3899999999999704</v>
      </c>
      <c r="B341" s="29">
        <v>30</v>
      </c>
    </row>
    <row r="342" spans="1:2" x14ac:dyDescent="0.25">
      <c r="A342" s="44">
        <v>4.3999999999999702</v>
      </c>
      <c r="B342" s="29">
        <v>30</v>
      </c>
    </row>
    <row r="343" spans="1:2" x14ac:dyDescent="0.25">
      <c r="A343" s="44">
        <v>4.4099999999999699</v>
      </c>
      <c r="B343" s="29">
        <v>30</v>
      </c>
    </row>
    <row r="344" spans="1:2" x14ac:dyDescent="0.25">
      <c r="A344" s="44">
        <v>4.4199999999999697</v>
      </c>
      <c r="B344" s="29">
        <v>30</v>
      </c>
    </row>
    <row r="345" spans="1:2" x14ac:dyDescent="0.25">
      <c r="A345" s="44">
        <v>4.4299999999999704</v>
      </c>
      <c r="B345" s="29">
        <v>35</v>
      </c>
    </row>
    <row r="346" spans="1:2" x14ac:dyDescent="0.25">
      <c r="A346" s="44">
        <v>4.4399999999999702</v>
      </c>
      <c r="B346" s="29">
        <v>35</v>
      </c>
    </row>
    <row r="347" spans="1:2" x14ac:dyDescent="0.25">
      <c r="A347" s="44">
        <v>4.44999999999997</v>
      </c>
      <c r="B347" s="29">
        <v>35</v>
      </c>
    </row>
    <row r="348" spans="1:2" x14ac:dyDescent="0.25">
      <c r="A348" s="44">
        <v>4.4599999999999698</v>
      </c>
      <c r="B348" s="29">
        <v>35</v>
      </c>
    </row>
    <row r="349" spans="1:2" x14ac:dyDescent="0.25">
      <c r="A349" s="44">
        <v>4.4699999999999704</v>
      </c>
      <c r="B349" s="29">
        <v>35</v>
      </c>
    </row>
    <row r="350" spans="1:2" x14ac:dyDescent="0.25">
      <c r="A350" s="44">
        <v>4.4799999999999702</v>
      </c>
      <c r="B350" s="29">
        <v>35</v>
      </c>
    </row>
    <row r="351" spans="1:2" x14ac:dyDescent="0.25">
      <c r="A351" s="44">
        <v>4.48999999999997</v>
      </c>
      <c r="B351" s="29">
        <v>35</v>
      </c>
    </row>
    <row r="352" spans="1:2" x14ac:dyDescent="0.25">
      <c r="A352" s="44">
        <v>4.4999999999999698</v>
      </c>
      <c r="B352" s="29">
        <v>35</v>
      </c>
    </row>
    <row r="353" spans="1:2" x14ac:dyDescent="0.25">
      <c r="A353" s="44">
        <v>4.5099999999999696</v>
      </c>
      <c r="B353" s="29">
        <v>35</v>
      </c>
    </row>
    <row r="354" spans="1:2" x14ac:dyDescent="0.25">
      <c r="A354" s="44">
        <v>4.5199999999999703</v>
      </c>
      <c r="B354" s="29">
        <v>35</v>
      </c>
    </row>
    <row r="355" spans="1:2" x14ac:dyDescent="0.25">
      <c r="A355" s="44">
        <v>4.5299999999999701</v>
      </c>
      <c r="B355" s="29">
        <v>35</v>
      </c>
    </row>
    <row r="356" spans="1:2" x14ac:dyDescent="0.25">
      <c r="A356" s="44">
        <v>4.5399999999999698</v>
      </c>
      <c r="B356" s="29">
        <v>35</v>
      </c>
    </row>
    <row r="357" spans="1:2" x14ac:dyDescent="0.25">
      <c r="A357" s="44">
        <v>4.5499999999999696</v>
      </c>
      <c r="B357" s="29">
        <v>35</v>
      </c>
    </row>
    <row r="358" spans="1:2" x14ac:dyDescent="0.25">
      <c r="A358" s="44">
        <v>4.5599999999999703</v>
      </c>
      <c r="B358" s="29">
        <v>35</v>
      </c>
    </row>
    <row r="359" spans="1:2" x14ac:dyDescent="0.25">
      <c r="A359" s="44">
        <v>4.5699999999999701</v>
      </c>
      <c r="B359" s="29">
        <v>40</v>
      </c>
    </row>
    <row r="360" spans="1:2" x14ac:dyDescent="0.25">
      <c r="A360" s="44">
        <v>4.5799999999999699</v>
      </c>
      <c r="B360" s="29">
        <v>40</v>
      </c>
    </row>
    <row r="361" spans="1:2" x14ac:dyDescent="0.25">
      <c r="A361" s="44">
        <v>4.5899999999999697</v>
      </c>
      <c r="B361" s="29">
        <v>40</v>
      </c>
    </row>
    <row r="362" spans="1:2" x14ac:dyDescent="0.25">
      <c r="A362" s="44">
        <v>4.5999999999999703</v>
      </c>
      <c r="B362" s="29">
        <v>40</v>
      </c>
    </row>
    <row r="363" spans="1:2" x14ac:dyDescent="0.25">
      <c r="A363" s="44">
        <v>4.6099999999999701</v>
      </c>
      <c r="B363" s="29">
        <v>40</v>
      </c>
    </row>
    <row r="364" spans="1:2" x14ac:dyDescent="0.25">
      <c r="A364" s="44">
        <v>4.6199999999999699</v>
      </c>
      <c r="B364" s="29">
        <v>40</v>
      </c>
    </row>
    <row r="365" spans="1:2" x14ac:dyDescent="0.25">
      <c r="A365" s="44">
        <v>4.6299999999999697</v>
      </c>
      <c r="B365" s="29">
        <v>40</v>
      </c>
    </row>
    <row r="366" spans="1:2" x14ac:dyDescent="0.25">
      <c r="A366" s="44">
        <v>4.6399999999999704</v>
      </c>
      <c r="B366" s="29">
        <v>40</v>
      </c>
    </row>
    <row r="367" spans="1:2" x14ac:dyDescent="0.25">
      <c r="A367" s="44">
        <v>4.6499999999999702</v>
      </c>
      <c r="B367" s="29">
        <v>40</v>
      </c>
    </row>
    <row r="368" spans="1:2" x14ac:dyDescent="0.25">
      <c r="A368" s="44">
        <v>4.6599999999999699</v>
      </c>
      <c r="B368" s="29">
        <v>40</v>
      </c>
    </row>
    <row r="369" spans="1:2" x14ac:dyDescent="0.25">
      <c r="A369" s="44">
        <v>4.6699999999999697</v>
      </c>
      <c r="B369" s="29">
        <v>40</v>
      </c>
    </row>
    <row r="370" spans="1:2" x14ac:dyDescent="0.25">
      <c r="A370" s="44">
        <v>4.6799999999999704</v>
      </c>
      <c r="B370" s="29">
        <v>40</v>
      </c>
    </row>
    <row r="371" spans="1:2" x14ac:dyDescent="0.25">
      <c r="A371" s="44">
        <v>4.6899999999999702</v>
      </c>
      <c r="B371" s="29">
        <v>40</v>
      </c>
    </row>
    <row r="372" spans="1:2" x14ac:dyDescent="0.25">
      <c r="A372" s="44">
        <v>4.69999999999997</v>
      </c>
      <c r="B372" s="29">
        <v>40</v>
      </c>
    </row>
    <row r="373" spans="1:2" x14ac:dyDescent="0.25">
      <c r="A373" s="44">
        <v>4.7099999999999698</v>
      </c>
      <c r="B373" s="29">
        <v>45</v>
      </c>
    </row>
    <row r="374" spans="1:2" x14ac:dyDescent="0.25">
      <c r="A374" s="44">
        <v>4.7199999999999704</v>
      </c>
      <c r="B374" s="29">
        <v>45</v>
      </c>
    </row>
    <row r="375" spans="1:2" x14ac:dyDescent="0.25">
      <c r="A375" s="44">
        <v>4.7299999999999702</v>
      </c>
      <c r="B375" s="29">
        <v>45</v>
      </c>
    </row>
    <row r="376" spans="1:2" x14ac:dyDescent="0.25">
      <c r="A376" s="44">
        <v>4.73999999999997</v>
      </c>
      <c r="B376" s="29">
        <v>45</v>
      </c>
    </row>
    <row r="377" spans="1:2" x14ac:dyDescent="0.25">
      <c r="A377" s="44">
        <v>4.7499999999999698</v>
      </c>
      <c r="B377" s="29">
        <v>45</v>
      </c>
    </row>
    <row r="378" spans="1:2" x14ac:dyDescent="0.25">
      <c r="A378" s="44">
        <v>4.7599999999999696</v>
      </c>
      <c r="B378" s="29">
        <v>45</v>
      </c>
    </row>
    <row r="379" spans="1:2" x14ac:dyDescent="0.25">
      <c r="A379" s="44">
        <v>4.7699999999999703</v>
      </c>
      <c r="B379" s="29">
        <v>45</v>
      </c>
    </row>
    <row r="380" spans="1:2" x14ac:dyDescent="0.25">
      <c r="A380" s="44">
        <v>4.7799999999999701</v>
      </c>
      <c r="B380" s="29">
        <v>45</v>
      </c>
    </row>
    <row r="381" spans="1:2" x14ac:dyDescent="0.25">
      <c r="A381" s="44">
        <v>4.7899999999999601</v>
      </c>
      <c r="B381" s="29">
        <v>45</v>
      </c>
    </row>
    <row r="382" spans="1:2" x14ac:dyDescent="0.25">
      <c r="A382" s="44">
        <v>4.7999999999999599</v>
      </c>
      <c r="B382" s="29">
        <v>45</v>
      </c>
    </row>
    <row r="383" spans="1:2" x14ac:dyDescent="0.25">
      <c r="A383" s="44">
        <v>4.8099999999999596</v>
      </c>
      <c r="B383" s="29">
        <v>45</v>
      </c>
    </row>
    <row r="384" spans="1:2" x14ac:dyDescent="0.25">
      <c r="A384" s="44">
        <v>4.8199999999999603</v>
      </c>
      <c r="B384" s="29">
        <v>45</v>
      </c>
    </row>
    <row r="385" spans="1:2" x14ac:dyDescent="0.25">
      <c r="A385" s="44">
        <v>4.8299999999999601</v>
      </c>
      <c r="B385" s="29">
        <v>45</v>
      </c>
    </row>
    <row r="386" spans="1:2" x14ac:dyDescent="0.25">
      <c r="A386" s="44">
        <v>4.8399999999999599</v>
      </c>
      <c r="B386" s="29">
        <v>45</v>
      </c>
    </row>
    <row r="387" spans="1:2" x14ac:dyDescent="0.25">
      <c r="A387" s="44">
        <v>4.8499999999999597</v>
      </c>
      <c r="B387" s="29">
        <v>45</v>
      </c>
    </row>
    <row r="388" spans="1:2" x14ac:dyDescent="0.25">
      <c r="A388" s="44">
        <v>4.8599999999999604</v>
      </c>
      <c r="B388" s="29">
        <v>50</v>
      </c>
    </row>
    <row r="389" spans="1:2" x14ac:dyDescent="0.25">
      <c r="A389" s="44">
        <v>4.8699999999999601</v>
      </c>
      <c r="B389" s="29">
        <v>50</v>
      </c>
    </row>
    <row r="390" spans="1:2" x14ac:dyDescent="0.25">
      <c r="A390" s="44">
        <v>4.8799999999999599</v>
      </c>
      <c r="B390" s="29">
        <v>50</v>
      </c>
    </row>
    <row r="391" spans="1:2" x14ac:dyDescent="0.25">
      <c r="A391" s="44">
        <v>4.8899999999999597</v>
      </c>
      <c r="B391" s="29">
        <v>50</v>
      </c>
    </row>
    <row r="392" spans="1:2" x14ac:dyDescent="0.25">
      <c r="A392" s="44">
        <v>4.8999999999999604</v>
      </c>
      <c r="B392" s="29">
        <v>50</v>
      </c>
    </row>
    <row r="393" spans="1:2" x14ac:dyDescent="0.25">
      <c r="A393" s="44">
        <v>4.9099999999999602</v>
      </c>
      <c r="B393" s="29">
        <v>50</v>
      </c>
    </row>
    <row r="394" spans="1:2" x14ac:dyDescent="0.25">
      <c r="A394" s="44">
        <v>4.91999999999996</v>
      </c>
      <c r="B394" s="29">
        <v>50</v>
      </c>
    </row>
    <row r="395" spans="1:2" x14ac:dyDescent="0.25">
      <c r="A395" s="44">
        <v>4.9299999999999597</v>
      </c>
      <c r="B395" s="29">
        <v>50</v>
      </c>
    </row>
    <row r="396" spans="1:2" x14ac:dyDescent="0.25">
      <c r="A396" s="44">
        <v>4.9399999999999604</v>
      </c>
      <c r="B396" s="29">
        <v>50</v>
      </c>
    </row>
    <row r="397" spans="1:2" x14ac:dyDescent="0.25">
      <c r="A397" s="44">
        <v>4.9499999999999602</v>
      </c>
      <c r="B397" s="29">
        <v>50</v>
      </c>
    </row>
    <row r="398" spans="1:2" x14ac:dyDescent="0.25">
      <c r="A398" s="44">
        <v>4.95999999999996</v>
      </c>
      <c r="B398" s="29">
        <v>50</v>
      </c>
    </row>
    <row r="399" spans="1:2" x14ac:dyDescent="0.25">
      <c r="A399" s="44">
        <v>4.9699999999999598</v>
      </c>
      <c r="B399" s="29">
        <v>50</v>
      </c>
    </row>
    <row r="400" spans="1:2" x14ac:dyDescent="0.25">
      <c r="A400" s="44">
        <v>4.9799999999999596</v>
      </c>
      <c r="B400" s="29">
        <v>50</v>
      </c>
    </row>
    <row r="401" spans="1:2" x14ac:dyDescent="0.25">
      <c r="A401" s="44">
        <v>4.9899999999999602</v>
      </c>
      <c r="B401" s="29">
        <v>50</v>
      </c>
    </row>
    <row r="402" spans="1:2" x14ac:dyDescent="0.25">
      <c r="A402" s="44">
        <v>4.99999999999996</v>
      </c>
      <c r="B402" s="29">
        <v>55</v>
      </c>
    </row>
    <row r="403" spans="1:2" x14ac:dyDescent="0.25">
      <c r="A403" s="44">
        <v>5.0099999999999598</v>
      </c>
      <c r="B403" s="29">
        <v>55</v>
      </c>
    </row>
    <row r="404" spans="1:2" x14ac:dyDescent="0.25">
      <c r="A404" s="44">
        <v>5.0199999999999596</v>
      </c>
      <c r="B404" s="29">
        <v>55</v>
      </c>
    </row>
    <row r="405" spans="1:2" x14ac:dyDescent="0.25">
      <c r="A405" s="44">
        <v>5.0299999999999603</v>
      </c>
      <c r="B405" s="29">
        <v>55</v>
      </c>
    </row>
    <row r="406" spans="1:2" x14ac:dyDescent="0.25">
      <c r="A406" s="44">
        <v>5.0399999999999601</v>
      </c>
      <c r="B406" s="29">
        <v>55</v>
      </c>
    </row>
    <row r="407" spans="1:2" x14ac:dyDescent="0.25">
      <c r="A407" s="44">
        <v>5.0499999999999599</v>
      </c>
      <c r="B407" s="29">
        <v>55</v>
      </c>
    </row>
    <row r="408" spans="1:2" x14ac:dyDescent="0.25">
      <c r="A408" s="44">
        <v>5.0599999999999596</v>
      </c>
      <c r="B408" s="29">
        <v>55</v>
      </c>
    </row>
    <row r="409" spans="1:2" x14ac:dyDescent="0.25">
      <c r="A409" s="44">
        <v>5.0699999999999603</v>
      </c>
      <c r="B409" s="29">
        <v>55</v>
      </c>
    </row>
    <row r="410" spans="1:2" x14ac:dyDescent="0.25">
      <c r="A410" s="44">
        <v>5.0799999999999601</v>
      </c>
      <c r="B410" s="29">
        <v>55</v>
      </c>
    </row>
    <row r="411" spans="1:2" x14ac:dyDescent="0.25">
      <c r="A411" s="44">
        <v>5.0899999999999599</v>
      </c>
      <c r="B411" s="29">
        <v>55</v>
      </c>
    </row>
    <row r="412" spans="1:2" x14ac:dyDescent="0.25">
      <c r="A412" s="44">
        <v>5.0999999999999597</v>
      </c>
      <c r="B412" s="29">
        <v>55</v>
      </c>
    </row>
    <row r="413" spans="1:2" x14ac:dyDescent="0.25">
      <c r="A413" s="44">
        <v>5.1099999999999604</v>
      </c>
      <c r="B413" s="29">
        <v>55</v>
      </c>
    </row>
    <row r="414" spans="1:2" x14ac:dyDescent="0.25">
      <c r="A414" s="44">
        <v>5.1199999999999601</v>
      </c>
      <c r="B414" s="29">
        <v>55</v>
      </c>
    </row>
    <row r="415" spans="1:2" x14ac:dyDescent="0.25">
      <c r="A415" s="44">
        <v>5.1299999999999599</v>
      </c>
      <c r="B415" s="29">
        <v>55</v>
      </c>
    </row>
    <row r="416" spans="1:2" x14ac:dyDescent="0.25">
      <c r="A416" s="44">
        <v>5.1399999999999597</v>
      </c>
      <c r="B416" s="29">
        <v>60</v>
      </c>
    </row>
    <row r="417" spans="1:2" x14ac:dyDescent="0.25">
      <c r="A417" s="44">
        <v>5.1499999999999604</v>
      </c>
      <c r="B417" s="29">
        <v>60</v>
      </c>
    </row>
    <row r="418" spans="1:2" x14ac:dyDescent="0.25">
      <c r="A418" s="44">
        <v>5.1599999999999602</v>
      </c>
      <c r="B418" s="29">
        <v>60</v>
      </c>
    </row>
    <row r="419" spans="1:2" x14ac:dyDescent="0.25">
      <c r="A419" s="44">
        <v>5.16999999999996</v>
      </c>
      <c r="B419" s="29">
        <v>60</v>
      </c>
    </row>
    <row r="420" spans="1:2" x14ac:dyDescent="0.25">
      <c r="A420" s="44">
        <v>5.1799999999999597</v>
      </c>
      <c r="B420" s="29">
        <v>60</v>
      </c>
    </row>
    <row r="421" spans="1:2" x14ac:dyDescent="0.25">
      <c r="A421" s="44">
        <v>5.1899999999999604</v>
      </c>
      <c r="B421" s="29">
        <v>60</v>
      </c>
    </row>
    <row r="422" spans="1:2" x14ac:dyDescent="0.25">
      <c r="A422" s="44">
        <v>5.1999999999999602</v>
      </c>
      <c r="B422" s="29">
        <v>60</v>
      </c>
    </row>
    <row r="423" spans="1:2" x14ac:dyDescent="0.25">
      <c r="A423" s="44">
        <v>5.20999999999996</v>
      </c>
      <c r="B423" s="29">
        <v>60</v>
      </c>
    </row>
    <row r="424" spans="1:2" x14ac:dyDescent="0.25">
      <c r="A424" s="44">
        <v>5.2199999999999598</v>
      </c>
      <c r="B424" s="29">
        <v>60</v>
      </c>
    </row>
    <row r="425" spans="1:2" x14ac:dyDescent="0.25">
      <c r="A425" s="44">
        <v>5.2299999999999596</v>
      </c>
      <c r="B425" s="29">
        <v>60</v>
      </c>
    </row>
    <row r="426" spans="1:2" x14ac:dyDescent="0.25">
      <c r="A426" s="44">
        <v>5.2399999999999602</v>
      </c>
      <c r="B426" s="29">
        <v>60</v>
      </c>
    </row>
    <row r="427" spans="1:2" x14ac:dyDescent="0.25">
      <c r="A427" s="44">
        <v>5.24999999999996</v>
      </c>
      <c r="B427" s="29">
        <v>60</v>
      </c>
    </row>
    <row r="428" spans="1:2" x14ac:dyDescent="0.25">
      <c r="A428" s="44">
        <v>5.25999999999995</v>
      </c>
      <c r="B428" s="29">
        <v>60</v>
      </c>
    </row>
    <row r="429" spans="1:2" x14ac:dyDescent="0.25">
      <c r="A429" s="44">
        <v>5.2699999999999498</v>
      </c>
      <c r="B429" s="29">
        <v>60</v>
      </c>
    </row>
    <row r="430" spans="1:2" x14ac:dyDescent="0.25">
      <c r="A430" s="44">
        <v>5.2799999999999496</v>
      </c>
      <c r="B430" s="29">
        <v>60</v>
      </c>
    </row>
    <row r="431" spans="1:2" x14ac:dyDescent="0.25">
      <c r="A431" s="44">
        <v>5.2899999999999503</v>
      </c>
      <c r="B431" s="29">
        <v>65</v>
      </c>
    </row>
    <row r="432" spans="1:2" x14ac:dyDescent="0.25">
      <c r="A432" s="44">
        <v>5.2999999999999501</v>
      </c>
      <c r="B432" s="29">
        <v>65</v>
      </c>
    </row>
    <row r="433" spans="1:2" x14ac:dyDescent="0.25">
      <c r="A433" s="44">
        <v>5.3099999999999499</v>
      </c>
      <c r="B433" s="29">
        <v>65</v>
      </c>
    </row>
    <row r="434" spans="1:2" x14ac:dyDescent="0.25">
      <c r="A434" s="44">
        <v>5.3199999999999497</v>
      </c>
      <c r="B434" s="29">
        <v>65</v>
      </c>
    </row>
    <row r="435" spans="1:2" x14ac:dyDescent="0.25">
      <c r="A435" s="44">
        <v>5.3299999999999503</v>
      </c>
      <c r="B435" s="29">
        <v>65</v>
      </c>
    </row>
    <row r="436" spans="1:2" x14ac:dyDescent="0.25">
      <c r="A436" s="44">
        <v>5.3399999999999501</v>
      </c>
      <c r="B436" s="29">
        <v>65</v>
      </c>
    </row>
    <row r="437" spans="1:2" x14ac:dyDescent="0.25">
      <c r="A437" s="44">
        <v>5.3499999999999499</v>
      </c>
      <c r="B437" s="29">
        <v>65</v>
      </c>
    </row>
    <row r="438" spans="1:2" x14ac:dyDescent="0.25">
      <c r="A438" s="44">
        <v>5.3599999999999497</v>
      </c>
      <c r="B438" s="29">
        <v>65</v>
      </c>
    </row>
    <row r="439" spans="1:2" x14ac:dyDescent="0.25">
      <c r="A439" s="44">
        <v>5.3699999999999504</v>
      </c>
      <c r="B439" s="29">
        <v>65</v>
      </c>
    </row>
    <row r="440" spans="1:2" x14ac:dyDescent="0.25">
      <c r="A440" s="44">
        <v>5.3799999999999502</v>
      </c>
      <c r="B440" s="29">
        <v>65</v>
      </c>
    </row>
    <row r="441" spans="1:2" x14ac:dyDescent="0.25">
      <c r="A441" s="44">
        <v>5.3899999999999499</v>
      </c>
      <c r="B441" s="29">
        <v>65</v>
      </c>
    </row>
    <row r="442" spans="1:2" x14ac:dyDescent="0.25">
      <c r="A442" s="44">
        <v>5.3999999999999497</v>
      </c>
      <c r="B442" s="29">
        <v>65</v>
      </c>
    </row>
    <row r="443" spans="1:2" x14ac:dyDescent="0.25">
      <c r="A443" s="44">
        <v>5.4099999999999504</v>
      </c>
      <c r="B443" s="29">
        <v>65</v>
      </c>
    </row>
    <row r="444" spans="1:2" x14ac:dyDescent="0.25">
      <c r="A444" s="44">
        <v>5.4199999999999502</v>
      </c>
      <c r="B444" s="29">
        <v>65</v>
      </c>
    </row>
    <row r="445" spans="1:2" x14ac:dyDescent="0.25">
      <c r="A445" s="44">
        <v>5.42999999999995</v>
      </c>
      <c r="B445" s="29">
        <v>70</v>
      </c>
    </row>
    <row r="446" spans="1:2" x14ac:dyDescent="0.25">
      <c r="A446" s="44">
        <v>5.4399999999999498</v>
      </c>
      <c r="B446" s="29">
        <v>70</v>
      </c>
    </row>
    <row r="447" spans="1:2" x14ac:dyDescent="0.25">
      <c r="A447" s="44">
        <v>5.4499999999999504</v>
      </c>
      <c r="B447" s="29">
        <v>70</v>
      </c>
    </row>
    <row r="448" spans="1:2" x14ac:dyDescent="0.25">
      <c r="A448" s="44">
        <v>5.4599999999999502</v>
      </c>
      <c r="B448" s="29">
        <v>70</v>
      </c>
    </row>
    <row r="449" spans="1:2" x14ac:dyDescent="0.25">
      <c r="A449" s="44">
        <v>5.46999999999995</v>
      </c>
      <c r="B449" s="29">
        <v>70</v>
      </c>
    </row>
    <row r="450" spans="1:2" x14ac:dyDescent="0.25">
      <c r="A450" s="44">
        <v>5.4799999999999498</v>
      </c>
      <c r="B450" s="29">
        <v>70</v>
      </c>
    </row>
    <row r="451" spans="1:2" x14ac:dyDescent="0.25">
      <c r="A451" s="44">
        <v>5.4899999999999496</v>
      </c>
      <c r="B451" s="29">
        <v>70</v>
      </c>
    </row>
    <row r="452" spans="1:2" x14ac:dyDescent="0.25">
      <c r="A452" s="44">
        <v>5.4999999999999503</v>
      </c>
      <c r="B452" s="29">
        <v>70</v>
      </c>
    </row>
    <row r="453" spans="1:2" x14ac:dyDescent="0.25">
      <c r="A453" s="44">
        <v>5.50999999999995</v>
      </c>
      <c r="B453" s="29">
        <v>70</v>
      </c>
    </row>
    <row r="454" spans="1:2" x14ac:dyDescent="0.25">
      <c r="A454" s="44">
        <v>5.5199999999999498</v>
      </c>
      <c r="B454" s="29">
        <v>70</v>
      </c>
    </row>
    <row r="455" spans="1:2" x14ac:dyDescent="0.25">
      <c r="A455" s="44">
        <v>5.5299999999999496</v>
      </c>
      <c r="B455" s="29">
        <v>70</v>
      </c>
    </row>
    <row r="456" spans="1:2" x14ac:dyDescent="0.25">
      <c r="A456" s="44">
        <v>5.5399999999999503</v>
      </c>
      <c r="B456" s="29">
        <v>70</v>
      </c>
    </row>
    <row r="457" spans="1:2" x14ac:dyDescent="0.25">
      <c r="A457" s="44">
        <v>5.5499999999999501</v>
      </c>
      <c r="B457" s="29">
        <v>70</v>
      </c>
    </row>
    <row r="458" spans="1:2" x14ac:dyDescent="0.25">
      <c r="A458" s="44">
        <v>5.5599999999999499</v>
      </c>
      <c r="B458" s="29">
        <v>70</v>
      </c>
    </row>
    <row r="459" spans="1:2" x14ac:dyDescent="0.25">
      <c r="A459" s="44">
        <v>5.5699999999999497</v>
      </c>
      <c r="B459" s="29">
        <v>75</v>
      </c>
    </row>
    <row r="460" spans="1:2" x14ac:dyDescent="0.25">
      <c r="A460" s="44">
        <v>5.5799999999999503</v>
      </c>
      <c r="B460" s="29">
        <v>75</v>
      </c>
    </row>
    <row r="461" spans="1:2" x14ac:dyDescent="0.25">
      <c r="A461" s="44">
        <v>5.5899999999999501</v>
      </c>
      <c r="B461" s="29">
        <v>75</v>
      </c>
    </row>
    <row r="462" spans="1:2" x14ac:dyDescent="0.25">
      <c r="A462" s="44">
        <v>5.5999999999999499</v>
      </c>
      <c r="B462" s="29">
        <v>75</v>
      </c>
    </row>
    <row r="463" spans="1:2" x14ac:dyDescent="0.25">
      <c r="A463" s="44">
        <v>5.6099999999999497</v>
      </c>
      <c r="B463" s="29">
        <v>75</v>
      </c>
    </row>
    <row r="464" spans="1:2" x14ac:dyDescent="0.25">
      <c r="A464" s="44">
        <v>5.6199999999999504</v>
      </c>
      <c r="B464" s="29">
        <v>75</v>
      </c>
    </row>
    <row r="465" spans="1:2" x14ac:dyDescent="0.25">
      <c r="A465" s="44">
        <v>5.6299999999999502</v>
      </c>
      <c r="B465" s="29">
        <v>75</v>
      </c>
    </row>
    <row r="466" spans="1:2" x14ac:dyDescent="0.25">
      <c r="A466" s="44">
        <v>5.6399999999999499</v>
      </c>
      <c r="B466" s="29">
        <v>75</v>
      </c>
    </row>
    <row r="467" spans="1:2" x14ac:dyDescent="0.25">
      <c r="A467" s="44">
        <v>5.6499999999999497</v>
      </c>
      <c r="B467" s="29">
        <v>75</v>
      </c>
    </row>
    <row r="468" spans="1:2" x14ac:dyDescent="0.25">
      <c r="A468" s="44">
        <v>5.6599999999999504</v>
      </c>
      <c r="B468" s="29">
        <v>75</v>
      </c>
    </row>
    <row r="469" spans="1:2" x14ac:dyDescent="0.25">
      <c r="A469" s="44">
        <v>5.6699999999999502</v>
      </c>
      <c r="B469" s="29">
        <v>75</v>
      </c>
    </row>
    <row r="470" spans="1:2" x14ac:dyDescent="0.25">
      <c r="A470" s="44">
        <v>5.67999999999995</v>
      </c>
      <c r="B470" s="29">
        <v>75</v>
      </c>
    </row>
    <row r="471" spans="1:2" x14ac:dyDescent="0.25">
      <c r="A471" s="44">
        <v>5.6899999999999498</v>
      </c>
      <c r="B471" s="29">
        <v>75</v>
      </c>
    </row>
    <row r="472" spans="1:2" x14ac:dyDescent="0.25">
      <c r="A472" s="44">
        <v>5.6999999999999504</v>
      </c>
      <c r="B472" s="29">
        <v>75</v>
      </c>
    </row>
    <row r="473" spans="1:2" x14ac:dyDescent="0.25">
      <c r="A473" s="44">
        <v>5.7099999999999502</v>
      </c>
      <c r="B473" s="29">
        <v>80</v>
      </c>
    </row>
    <row r="474" spans="1:2" x14ac:dyDescent="0.25">
      <c r="A474" s="44">
        <v>5.71999999999995</v>
      </c>
      <c r="B474" s="29">
        <v>80</v>
      </c>
    </row>
    <row r="475" spans="1:2" x14ac:dyDescent="0.25">
      <c r="A475" s="44">
        <v>5.72999999999994</v>
      </c>
      <c r="B475" s="29">
        <v>80</v>
      </c>
    </row>
    <row r="476" spans="1:2" x14ac:dyDescent="0.25">
      <c r="A476" s="44">
        <v>5.7399999999999398</v>
      </c>
      <c r="B476" s="29">
        <v>80</v>
      </c>
    </row>
    <row r="477" spans="1:2" x14ac:dyDescent="0.25">
      <c r="A477" s="44">
        <v>5.7499999999999396</v>
      </c>
      <c r="B477" s="29">
        <v>80</v>
      </c>
    </row>
    <row r="478" spans="1:2" x14ac:dyDescent="0.25">
      <c r="A478" s="44">
        <v>5.7599999999999403</v>
      </c>
      <c r="B478" s="29">
        <v>80</v>
      </c>
    </row>
    <row r="479" spans="1:2" x14ac:dyDescent="0.25">
      <c r="A479" s="44">
        <v>5.7699999999999401</v>
      </c>
      <c r="B479" s="29">
        <v>80</v>
      </c>
    </row>
    <row r="480" spans="1:2" x14ac:dyDescent="0.25">
      <c r="A480" s="44">
        <v>5.7799999999999399</v>
      </c>
      <c r="B480" s="29">
        <v>80</v>
      </c>
    </row>
    <row r="481" spans="1:2" x14ac:dyDescent="0.25">
      <c r="A481" s="44">
        <v>5.7899999999999396</v>
      </c>
      <c r="B481" s="29">
        <v>80</v>
      </c>
    </row>
    <row r="482" spans="1:2" x14ac:dyDescent="0.25">
      <c r="A482" s="44">
        <v>5.7999999999999403</v>
      </c>
      <c r="B482" s="29">
        <v>80</v>
      </c>
    </row>
    <row r="483" spans="1:2" x14ac:dyDescent="0.25">
      <c r="A483" s="44">
        <v>5.8099999999999401</v>
      </c>
      <c r="B483" s="29">
        <v>80</v>
      </c>
    </row>
    <row r="484" spans="1:2" x14ac:dyDescent="0.25">
      <c r="A484" s="44">
        <v>5.8199999999999399</v>
      </c>
      <c r="B484" s="29">
        <v>80</v>
      </c>
    </row>
    <row r="485" spans="1:2" x14ac:dyDescent="0.25">
      <c r="A485" s="44">
        <v>5.8299999999999397</v>
      </c>
      <c r="B485" s="29">
        <v>80</v>
      </c>
    </row>
    <row r="486" spans="1:2" x14ac:dyDescent="0.25">
      <c r="A486" s="44">
        <v>5.8399999999999403</v>
      </c>
      <c r="B486" s="29">
        <v>80</v>
      </c>
    </row>
    <row r="487" spans="1:2" x14ac:dyDescent="0.25">
      <c r="A487" s="44">
        <v>5.8499999999999401</v>
      </c>
      <c r="B487" s="29">
        <v>80</v>
      </c>
    </row>
    <row r="488" spans="1:2" x14ac:dyDescent="0.25">
      <c r="A488" s="44">
        <v>5.8599999999999399</v>
      </c>
      <c r="B488" s="29">
        <v>80</v>
      </c>
    </row>
    <row r="489" spans="1:2" x14ac:dyDescent="0.25">
      <c r="A489" s="44">
        <v>5.8699999999999397</v>
      </c>
      <c r="B489" s="29">
        <v>80</v>
      </c>
    </row>
    <row r="490" spans="1:2" x14ac:dyDescent="0.25">
      <c r="A490" s="44">
        <v>5.8799999999999404</v>
      </c>
      <c r="B490" s="29">
        <v>80</v>
      </c>
    </row>
    <row r="491" spans="1:2" x14ac:dyDescent="0.25">
      <c r="A491" s="44">
        <v>5.8899999999999402</v>
      </c>
      <c r="B491" s="29">
        <v>80</v>
      </c>
    </row>
    <row r="492" spans="1:2" x14ac:dyDescent="0.25">
      <c r="A492" s="44">
        <v>5.89999999999994</v>
      </c>
      <c r="B492" s="29">
        <v>80</v>
      </c>
    </row>
    <row r="493" spans="1:2" x14ac:dyDescent="0.25">
      <c r="A493" s="44">
        <v>5.9099999999999397</v>
      </c>
      <c r="B493" s="29">
        <v>80</v>
      </c>
    </row>
    <row r="494" spans="1:2" x14ac:dyDescent="0.25">
      <c r="A494" s="44">
        <v>5.9199999999999404</v>
      </c>
      <c r="B494" s="29">
        <v>80</v>
      </c>
    </row>
    <row r="495" spans="1:2" x14ac:dyDescent="0.25">
      <c r="A495" s="44">
        <v>5.9299999999999402</v>
      </c>
      <c r="B495" s="29">
        <v>80</v>
      </c>
    </row>
    <row r="496" spans="1:2" x14ac:dyDescent="0.25">
      <c r="A496" s="44">
        <v>5.93999999999994</v>
      </c>
      <c r="B496" s="29">
        <v>80</v>
      </c>
    </row>
    <row r="497" spans="1:2" x14ac:dyDescent="0.25">
      <c r="A497" s="44">
        <v>5.9499999999999398</v>
      </c>
      <c r="B497" s="29">
        <v>80</v>
      </c>
    </row>
    <row r="498" spans="1:2" x14ac:dyDescent="0.25">
      <c r="A498" s="44">
        <v>5.9599999999999396</v>
      </c>
      <c r="B498" s="29">
        <v>80</v>
      </c>
    </row>
    <row r="499" spans="1:2" x14ac:dyDescent="0.25">
      <c r="A499" s="44">
        <v>5.9699999999999402</v>
      </c>
      <c r="B499" s="29">
        <v>80</v>
      </c>
    </row>
    <row r="500" spans="1:2" x14ac:dyDescent="0.25">
      <c r="A500" s="44">
        <v>5.97999999999994</v>
      </c>
      <c r="B500" s="29">
        <v>80</v>
      </c>
    </row>
    <row r="501" spans="1:2" x14ac:dyDescent="0.25">
      <c r="A501" s="44">
        <v>5.9899999999999398</v>
      </c>
      <c r="B501" s="29">
        <v>80</v>
      </c>
    </row>
    <row r="502" spans="1:2" x14ac:dyDescent="0.25">
      <c r="A502" s="44">
        <v>5.9999999999999396</v>
      </c>
      <c r="B502" s="29">
        <v>85</v>
      </c>
    </row>
    <row r="503" spans="1:2" x14ac:dyDescent="0.25">
      <c r="A503" s="44">
        <v>6.0099999999999403</v>
      </c>
      <c r="B503" s="29">
        <v>85</v>
      </c>
    </row>
    <row r="504" spans="1:2" x14ac:dyDescent="0.25">
      <c r="A504" s="44">
        <v>6.0199999999999401</v>
      </c>
      <c r="B504" s="29">
        <v>85</v>
      </c>
    </row>
    <row r="505" spans="1:2" x14ac:dyDescent="0.25">
      <c r="A505" s="44">
        <v>6.0299999999999399</v>
      </c>
      <c r="B505" s="29">
        <v>85</v>
      </c>
    </row>
    <row r="506" spans="1:2" x14ac:dyDescent="0.25">
      <c r="A506" s="44">
        <v>6.0399999999999396</v>
      </c>
      <c r="B506" s="29">
        <v>85</v>
      </c>
    </row>
    <row r="507" spans="1:2" x14ac:dyDescent="0.25">
      <c r="A507" s="44">
        <v>6.0499999999999403</v>
      </c>
      <c r="B507" s="29">
        <v>85</v>
      </c>
    </row>
    <row r="508" spans="1:2" x14ac:dyDescent="0.25">
      <c r="A508" s="44">
        <v>6.0599999999999401</v>
      </c>
      <c r="B508" s="29">
        <v>85</v>
      </c>
    </row>
    <row r="509" spans="1:2" x14ac:dyDescent="0.25">
      <c r="A509" s="44">
        <v>6.0699999999999399</v>
      </c>
      <c r="B509" s="29">
        <v>85</v>
      </c>
    </row>
    <row r="510" spans="1:2" x14ac:dyDescent="0.25">
      <c r="A510" s="44">
        <v>6.0799999999999397</v>
      </c>
      <c r="B510" s="29">
        <v>85</v>
      </c>
    </row>
    <row r="511" spans="1:2" x14ac:dyDescent="0.25">
      <c r="A511" s="44">
        <v>6.0899999999999403</v>
      </c>
      <c r="B511" s="29">
        <v>85</v>
      </c>
    </row>
    <row r="512" spans="1:2" x14ac:dyDescent="0.25">
      <c r="A512" s="44">
        <v>6.0999999999999401</v>
      </c>
      <c r="B512" s="29">
        <v>85</v>
      </c>
    </row>
    <row r="513" spans="1:2" x14ac:dyDescent="0.25">
      <c r="A513" s="44">
        <v>6.1099999999999399</v>
      </c>
      <c r="B513" s="29">
        <v>85</v>
      </c>
    </row>
    <row r="514" spans="1:2" x14ac:dyDescent="0.25">
      <c r="A514" s="44">
        <v>6.1199999999999397</v>
      </c>
      <c r="B514" s="29">
        <v>85</v>
      </c>
    </row>
    <row r="515" spans="1:2" x14ac:dyDescent="0.25">
      <c r="A515" s="44">
        <v>6.1299999999999404</v>
      </c>
      <c r="B515" s="29">
        <v>85</v>
      </c>
    </row>
    <row r="516" spans="1:2" x14ac:dyDescent="0.25">
      <c r="A516" s="44">
        <v>6.1399999999999402</v>
      </c>
      <c r="B516" s="29">
        <v>90</v>
      </c>
    </row>
    <row r="517" spans="1:2" x14ac:dyDescent="0.25">
      <c r="A517" s="44">
        <v>6.14999999999994</v>
      </c>
      <c r="B517" s="29">
        <v>90</v>
      </c>
    </row>
    <row r="518" spans="1:2" x14ac:dyDescent="0.25">
      <c r="A518" s="44">
        <v>6.1599999999999397</v>
      </c>
      <c r="B518" s="29">
        <v>90</v>
      </c>
    </row>
    <row r="519" spans="1:2" x14ac:dyDescent="0.25">
      <c r="A519" s="44">
        <v>6.1699999999999404</v>
      </c>
      <c r="B519" s="29">
        <v>90</v>
      </c>
    </row>
    <row r="520" spans="1:2" x14ac:dyDescent="0.25">
      <c r="A520" s="44">
        <v>6.1799999999999402</v>
      </c>
      <c r="B520" s="29">
        <v>90</v>
      </c>
    </row>
    <row r="521" spans="1:2" x14ac:dyDescent="0.25">
      <c r="A521" s="44">
        <v>6.1899999999999302</v>
      </c>
      <c r="B521" s="29">
        <v>90</v>
      </c>
    </row>
    <row r="522" spans="1:2" x14ac:dyDescent="0.25">
      <c r="A522" s="44">
        <v>6.19999999999993</v>
      </c>
      <c r="B522" s="29">
        <v>90</v>
      </c>
    </row>
    <row r="523" spans="1:2" x14ac:dyDescent="0.25">
      <c r="A523" s="44">
        <v>6.2099999999999298</v>
      </c>
      <c r="B523" s="29">
        <v>90</v>
      </c>
    </row>
    <row r="524" spans="1:2" x14ac:dyDescent="0.25">
      <c r="A524" s="44">
        <v>6.2199999999999296</v>
      </c>
      <c r="B524" s="29">
        <v>90</v>
      </c>
    </row>
    <row r="525" spans="1:2" x14ac:dyDescent="0.25">
      <c r="A525" s="44">
        <v>6.2299999999999303</v>
      </c>
      <c r="B525" s="29">
        <v>90</v>
      </c>
    </row>
    <row r="526" spans="1:2" x14ac:dyDescent="0.25">
      <c r="A526" s="44">
        <v>6.23999999999993</v>
      </c>
      <c r="B526" s="29">
        <v>90</v>
      </c>
    </row>
    <row r="527" spans="1:2" x14ac:dyDescent="0.25">
      <c r="A527" s="44">
        <v>6.2499999999999298</v>
      </c>
      <c r="B527" s="29">
        <v>90</v>
      </c>
    </row>
    <row r="528" spans="1:2" x14ac:dyDescent="0.25">
      <c r="A528" s="44">
        <v>6.2599999999999296</v>
      </c>
      <c r="B528" s="29">
        <v>90</v>
      </c>
    </row>
    <row r="529" spans="1:2" x14ac:dyDescent="0.25">
      <c r="A529" s="44">
        <v>6.2699999999999303</v>
      </c>
      <c r="B529" s="29">
        <v>90</v>
      </c>
    </row>
    <row r="530" spans="1:2" x14ac:dyDescent="0.25">
      <c r="A530" s="44">
        <v>6.2799999999999301</v>
      </c>
      <c r="B530" s="29">
        <v>90</v>
      </c>
    </row>
    <row r="531" spans="1:2" x14ac:dyDescent="0.25">
      <c r="A531" s="44">
        <v>6.2899999999999299</v>
      </c>
      <c r="B531" s="29">
        <v>90</v>
      </c>
    </row>
    <row r="532" spans="1:2" x14ac:dyDescent="0.25">
      <c r="A532" s="44">
        <v>6.2999999999999297</v>
      </c>
      <c r="B532" s="29">
        <v>90</v>
      </c>
    </row>
    <row r="533" spans="1:2" x14ac:dyDescent="0.25">
      <c r="A533" s="44">
        <v>6.3099999999999303</v>
      </c>
      <c r="B533" s="29">
        <v>90</v>
      </c>
    </row>
    <row r="534" spans="1:2" x14ac:dyDescent="0.25">
      <c r="A534" s="44">
        <v>6.3199999999999301</v>
      </c>
      <c r="B534" s="29">
        <v>90</v>
      </c>
    </row>
    <row r="535" spans="1:2" x14ac:dyDescent="0.25">
      <c r="A535" s="44">
        <v>6.3299999999999299</v>
      </c>
      <c r="B535" s="29">
        <v>90</v>
      </c>
    </row>
    <row r="536" spans="1:2" x14ac:dyDescent="0.25">
      <c r="A536" s="44">
        <v>6.3399999999999297</v>
      </c>
      <c r="B536" s="29">
        <v>90</v>
      </c>
    </row>
    <row r="537" spans="1:2" x14ac:dyDescent="0.25">
      <c r="A537" s="44">
        <v>6.3499999999999304</v>
      </c>
      <c r="B537" s="29">
        <v>90</v>
      </c>
    </row>
    <row r="538" spans="1:2" x14ac:dyDescent="0.25">
      <c r="A538" s="44">
        <v>6.3599999999999302</v>
      </c>
      <c r="B538" s="29">
        <v>90</v>
      </c>
    </row>
    <row r="539" spans="1:2" x14ac:dyDescent="0.25">
      <c r="A539" s="44">
        <v>6.3699999999999299</v>
      </c>
      <c r="B539" s="29">
        <v>90</v>
      </c>
    </row>
    <row r="540" spans="1:2" x14ac:dyDescent="0.25">
      <c r="A540" s="44">
        <v>6.3799999999999297</v>
      </c>
      <c r="B540" s="29">
        <v>90</v>
      </c>
    </row>
    <row r="541" spans="1:2" x14ac:dyDescent="0.25">
      <c r="A541" s="44">
        <v>6.3899999999999304</v>
      </c>
      <c r="B541" s="29">
        <v>90</v>
      </c>
    </row>
    <row r="542" spans="1:2" x14ac:dyDescent="0.25">
      <c r="A542" s="44">
        <v>6.3999999999999302</v>
      </c>
      <c r="B542" s="29">
        <v>90</v>
      </c>
    </row>
    <row r="543" spans="1:2" x14ac:dyDescent="0.25">
      <c r="A543" s="44">
        <v>6.40999999999993</v>
      </c>
      <c r="B543" s="29">
        <v>90</v>
      </c>
    </row>
    <row r="544" spans="1:2" x14ac:dyDescent="0.25">
      <c r="A544" s="44">
        <v>6.4199999999999298</v>
      </c>
      <c r="B544" s="29">
        <v>90</v>
      </c>
    </row>
    <row r="545" spans="1:2" x14ac:dyDescent="0.25">
      <c r="A545" s="44">
        <v>6.4299999999999304</v>
      </c>
      <c r="B545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9"/>
  <sheetViews>
    <sheetView zoomScaleNormal="100" workbookViewId="0">
      <selection activeCell="B7" sqref="B7"/>
    </sheetView>
  </sheetViews>
  <sheetFormatPr defaultRowHeight="15" x14ac:dyDescent="0.25"/>
  <cols>
    <col min="1" max="1" width="9.140625" style="47" customWidth="1"/>
    <col min="2" max="2" width="9.140625" style="4" customWidth="1"/>
    <col min="3" max="1025" width="8.42578125" customWidth="1"/>
  </cols>
  <sheetData>
    <row r="1" spans="1:2" x14ac:dyDescent="0.25">
      <c r="A1" s="43" t="s">
        <v>209</v>
      </c>
      <c r="B1" s="41" t="s">
        <v>192</v>
      </c>
    </row>
    <row r="2" spans="1:2" x14ac:dyDescent="0.25">
      <c r="A2" s="40">
        <v>1.00000000000004</v>
      </c>
      <c r="B2" s="41">
        <v>1</v>
      </c>
    </row>
    <row r="3" spans="1:2" x14ac:dyDescent="0.25">
      <c r="A3" s="44">
        <v>1.01000000000004</v>
      </c>
      <c r="B3" s="41">
        <v>1</v>
      </c>
    </row>
    <row r="4" spans="1:2" x14ac:dyDescent="0.25">
      <c r="A4" s="44">
        <v>1.02000000000004</v>
      </c>
      <c r="B4" s="41">
        <v>1</v>
      </c>
    </row>
    <row r="5" spans="1:2" x14ac:dyDescent="0.25">
      <c r="A5" s="44">
        <v>1.03000000000004</v>
      </c>
      <c r="B5" s="41">
        <v>1</v>
      </c>
    </row>
    <row r="6" spans="1:2" x14ac:dyDescent="0.25">
      <c r="A6" s="44">
        <v>1.04000000000004</v>
      </c>
      <c r="B6" s="41">
        <v>1</v>
      </c>
    </row>
    <row r="7" spans="1:2" x14ac:dyDescent="0.25">
      <c r="A7" s="44">
        <v>1.05000000000004</v>
      </c>
      <c r="B7" s="41">
        <v>1</v>
      </c>
    </row>
    <row r="8" spans="1:2" x14ac:dyDescent="0.25">
      <c r="A8" s="44">
        <v>1.06000000000004</v>
      </c>
      <c r="B8" s="41">
        <v>1</v>
      </c>
    </row>
    <row r="9" spans="1:2" x14ac:dyDescent="0.25">
      <c r="A9" s="44">
        <v>1.07000000000004</v>
      </c>
      <c r="B9" s="41">
        <v>1</v>
      </c>
    </row>
    <row r="10" spans="1:2" x14ac:dyDescent="0.25">
      <c r="A10" s="44">
        <v>1.08000000000004</v>
      </c>
      <c r="B10" s="41">
        <v>1</v>
      </c>
    </row>
    <row r="11" spans="1:2" x14ac:dyDescent="0.25">
      <c r="A11" s="44">
        <v>1.09000000000004</v>
      </c>
      <c r="B11" s="41">
        <v>1</v>
      </c>
    </row>
    <row r="12" spans="1:2" x14ac:dyDescent="0.25">
      <c r="A12" s="44">
        <v>1.1000000000000401</v>
      </c>
      <c r="B12" s="41">
        <v>1</v>
      </c>
    </row>
    <row r="13" spans="1:2" x14ac:dyDescent="0.25">
      <c r="A13" s="44">
        <v>1.1100000000000401</v>
      </c>
      <c r="B13" s="41">
        <v>1</v>
      </c>
    </row>
    <row r="14" spans="1:2" x14ac:dyDescent="0.25">
      <c r="A14" s="44">
        <v>1.1200000000000401</v>
      </c>
      <c r="B14" s="41">
        <v>1</v>
      </c>
    </row>
    <row r="15" spans="1:2" x14ac:dyDescent="0.25">
      <c r="A15" s="44">
        <v>1.1300000000000401</v>
      </c>
      <c r="B15" s="41">
        <v>1</v>
      </c>
    </row>
    <row r="16" spans="1:2" x14ac:dyDescent="0.25">
      <c r="A16" s="44">
        <v>1.1400000000000401</v>
      </c>
      <c r="B16" s="41">
        <v>1</v>
      </c>
    </row>
    <row r="17" spans="1:2" x14ac:dyDescent="0.25">
      <c r="A17" s="44">
        <v>1.1500000000000401</v>
      </c>
      <c r="B17" s="41">
        <v>1</v>
      </c>
    </row>
    <row r="18" spans="1:2" x14ac:dyDescent="0.25">
      <c r="A18" s="44">
        <v>1.1600000000000401</v>
      </c>
      <c r="B18" s="41">
        <v>1</v>
      </c>
    </row>
    <row r="19" spans="1:2" x14ac:dyDescent="0.25">
      <c r="A19" s="44">
        <v>1.1700000000000399</v>
      </c>
      <c r="B19" s="41">
        <v>1</v>
      </c>
    </row>
    <row r="20" spans="1:2" x14ac:dyDescent="0.25">
      <c r="A20" s="44">
        <v>1.1800000000000399</v>
      </c>
      <c r="B20" s="41">
        <v>1</v>
      </c>
    </row>
    <row r="21" spans="1:2" x14ac:dyDescent="0.25">
      <c r="A21" s="44">
        <v>1.1900000000000299</v>
      </c>
      <c r="B21" s="41">
        <v>1</v>
      </c>
    </row>
    <row r="22" spans="1:2" x14ac:dyDescent="0.25">
      <c r="A22" s="44">
        <v>1.2000000000000299</v>
      </c>
      <c r="B22" s="41">
        <v>1</v>
      </c>
    </row>
    <row r="23" spans="1:2" x14ac:dyDescent="0.25">
      <c r="A23" s="44">
        <v>1.2100000000000299</v>
      </c>
      <c r="B23" s="41">
        <v>1</v>
      </c>
    </row>
    <row r="24" spans="1:2" x14ac:dyDescent="0.25">
      <c r="A24" s="44">
        <v>1.2200000000000299</v>
      </c>
      <c r="B24" s="41">
        <v>1</v>
      </c>
    </row>
    <row r="25" spans="1:2" x14ac:dyDescent="0.25">
      <c r="A25" s="44">
        <v>1.23000000000003</v>
      </c>
      <c r="B25" s="41">
        <v>1</v>
      </c>
    </row>
    <row r="26" spans="1:2" x14ac:dyDescent="0.25">
      <c r="A26" s="44">
        <v>1.24000000000003</v>
      </c>
      <c r="B26" s="41">
        <v>1</v>
      </c>
    </row>
    <row r="27" spans="1:2" x14ac:dyDescent="0.25">
      <c r="A27" s="44">
        <v>1.25000000000003</v>
      </c>
      <c r="B27" s="41">
        <v>1</v>
      </c>
    </row>
    <row r="28" spans="1:2" x14ac:dyDescent="0.25">
      <c r="A28" s="44">
        <v>1.26000000000003</v>
      </c>
      <c r="B28" s="41">
        <v>1</v>
      </c>
    </row>
    <row r="29" spans="1:2" x14ac:dyDescent="0.25">
      <c r="A29" s="44">
        <v>1.27000000000003</v>
      </c>
      <c r="B29" s="41">
        <v>1</v>
      </c>
    </row>
    <row r="30" spans="1:2" x14ac:dyDescent="0.25">
      <c r="A30" s="44">
        <v>1.28000000000003</v>
      </c>
      <c r="B30" s="41">
        <v>1</v>
      </c>
    </row>
    <row r="31" spans="1:2" x14ac:dyDescent="0.25">
      <c r="A31" s="44">
        <v>1.29000000000003</v>
      </c>
      <c r="B31" s="41">
        <v>1</v>
      </c>
    </row>
    <row r="32" spans="1:2" x14ac:dyDescent="0.25">
      <c r="A32" s="44">
        <v>1.30000000000003</v>
      </c>
      <c r="B32" s="41">
        <v>1</v>
      </c>
    </row>
    <row r="33" spans="1:2" x14ac:dyDescent="0.25">
      <c r="A33" s="44">
        <v>1.31000000000003</v>
      </c>
      <c r="B33" s="41">
        <v>1</v>
      </c>
    </row>
    <row r="34" spans="1:2" x14ac:dyDescent="0.25">
      <c r="A34" s="44">
        <v>1.32000000000003</v>
      </c>
      <c r="B34" s="41">
        <v>1</v>
      </c>
    </row>
    <row r="35" spans="1:2" x14ac:dyDescent="0.25">
      <c r="A35" s="44">
        <v>1.33000000000003</v>
      </c>
      <c r="B35" s="41">
        <v>1</v>
      </c>
    </row>
    <row r="36" spans="1:2" x14ac:dyDescent="0.25">
      <c r="A36" s="44">
        <v>1.3400000000000301</v>
      </c>
      <c r="B36" s="41">
        <v>1</v>
      </c>
    </row>
    <row r="37" spans="1:2" x14ac:dyDescent="0.25">
      <c r="A37" s="44">
        <v>1.3500000000000301</v>
      </c>
      <c r="B37" s="41">
        <v>1</v>
      </c>
    </row>
    <row r="38" spans="1:2" x14ac:dyDescent="0.25">
      <c r="A38" s="44">
        <v>1.3600000000000301</v>
      </c>
      <c r="B38" s="41">
        <v>1</v>
      </c>
    </row>
    <row r="39" spans="1:2" x14ac:dyDescent="0.25">
      <c r="A39" s="44">
        <v>1.3700000000000301</v>
      </c>
      <c r="B39" s="41">
        <v>1</v>
      </c>
    </row>
    <row r="40" spans="1:2" x14ac:dyDescent="0.25">
      <c r="A40" s="44">
        <v>1.3800000000000301</v>
      </c>
      <c r="B40" s="41">
        <v>1</v>
      </c>
    </row>
    <row r="41" spans="1:2" x14ac:dyDescent="0.25">
      <c r="A41" s="44">
        <v>1.3900000000000301</v>
      </c>
      <c r="B41" s="41">
        <v>1</v>
      </c>
    </row>
    <row r="42" spans="1:2" x14ac:dyDescent="0.25">
      <c r="A42" s="44">
        <v>1.4000000000000301</v>
      </c>
      <c r="B42" s="41">
        <v>1</v>
      </c>
    </row>
    <row r="43" spans="1:2" x14ac:dyDescent="0.25">
      <c r="A43" s="44">
        <v>1.4100000000000299</v>
      </c>
      <c r="B43" s="41">
        <v>1</v>
      </c>
    </row>
    <row r="44" spans="1:2" x14ac:dyDescent="0.25">
      <c r="A44" s="44">
        <v>1.4200000000000299</v>
      </c>
      <c r="B44" s="41">
        <v>1</v>
      </c>
    </row>
    <row r="45" spans="1:2" x14ac:dyDescent="0.25">
      <c r="A45" s="44">
        <v>1.4300000000000299</v>
      </c>
      <c r="B45" s="41">
        <v>1</v>
      </c>
    </row>
    <row r="46" spans="1:2" x14ac:dyDescent="0.25">
      <c r="A46" s="44">
        <v>1.4400000000000299</v>
      </c>
      <c r="B46" s="41">
        <v>1</v>
      </c>
    </row>
    <row r="47" spans="1:2" x14ac:dyDescent="0.25">
      <c r="A47" s="44">
        <v>1.4500000000000299</v>
      </c>
      <c r="B47" s="41">
        <v>1</v>
      </c>
    </row>
    <row r="48" spans="1:2" x14ac:dyDescent="0.25">
      <c r="A48" s="44">
        <v>1.4600000000000299</v>
      </c>
      <c r="B48" s="41">
        <v>1</v>
      </c>
    </row>
    <row r="49" spans="1:2" x14ac:dyDescent="0.25">
      <c r="A49" s="44">
        <v>1.4700000000000299</v>
      </c>
      <c r="B49" s="41">
        <v>1</v>
      </c>
    </row>
    <row r="50" spans="1:2" x14ac:dyDescent="0.25">
      <c r="A50" s="44">
        <v>1.48000000000003</v>
      </c>
      <c r="B50" s="41">
        <v>1</v>
      </c>
    </row>
    <row r="51" spans="1:2" x14ac:dyDescent="0.25">
      <c r="A51" s="44">
        <v>1.49000000000003</v>
      </c>
      <c r="B51" s="41">
        <v>1</v>
      </c>
    </row>
    <row r="52" spans="1:2" x14ac:dyDescent="0.25">
      <c r="A52" s="44">
        <v>1.50000000000003</v>
      </c>
      <c r="B52" s="41">
        <v>1</v>
      </c>
    </row>
    <row r="53" spans="1:2" x14ac:dyDescent="0.25">
      <c r="A53" s="44">
        <v>1.51000000000003</v>
      </c>
      <c r="B53" s="41">
        <v>1</v>
      </c>
    </row>
    <row r="54" spans="1:2" x14ac:dyDescent="0.25">
      <c r="A54" s="44">
        <v>1.52000000000003</v>
      </c>
      <c r="B54" s="41">
        <v>1</v>
      </c>
    </row>
    <row r="55" spans="1:2" x14ac:dyDescent="0.25">
      <c r="A55" s="44">
        <v>1.53000000000003</v>
      </c>
      <c r="B55" s="41">
        <v>1</v>
      </c>
    </row>
    <row r="56" spans="1:2" x14ac:dyDescent="0.25">
      <c r="A56" s="44">
        <v>1.54000000000003</v>
      </c>
      <c r="B56" s="41">
        <v>1</v>
      </c>
    </row>
    <row r="57" spans="1:2" x14ac:dyDescent="0.25">
      <c r="A57" s="44">
        <v>1.55000000000003</v>
      </c>
      <c r="B57" s="41">
        <v>1</v>
      </c>
    </row>
    <row r="58" spans="1:2" x14ac:dyDescent="0.25">
      <c r="A58" s="44">
        <v>1.56000000000003</v>
      </c>
      <c r="B58" s="41">
        <v>1</v>
      </c>
    </row>
    <row r="59" spans="1:2" x14ac:dyDescent="0.25">
      <c r="A59" s="44">
        <v>1.57000000000003</v>
      </c>
      <c r="B59" s="41">
        <v>1</v>
      </c>
    </row>
    <row r="60" spans="1:2" x14ac:dyDescent="0.25">
      <c r="A60" s="44">
        <v>1.58000000000003</v>
      </c>
      <c r="B60" s="41">
        <v>1</v>
      </c>
    </row>
    <row r="61" spans="1:2" x14ac:dyDescent="0.25">
      <c r="A61" s="44">
        <v>1.5900000000000301</v>
      </c>
      <c r="B61" s="41">
        <v>1</v>
      </c>
    </row>
    <row r="62" spans="1:2" x14ac:dyDescent="0.25">
      <c r="A62" s="44">
        <v>1.6000000000000301</v>
      </c>
      <c r="B62" s="41">
        <v>1</v>
      </c>
    </row>
    <row r="63" spans="1:2" x14ac:dyDescent="0.25">
      <c r="A63" s="44">
        <v>1.6100000000000301</v>
      </c>
      <c r="B63" s="41">
        <v>1</v>
      </c>
    </row>
    <row r="64" spans="1:2" x14ac:dyDescent="0.25">
      <c r="A64" s="44">
        <v>1.6200000000000301</v>
      </c>
      <c r="B64" s="41">
        <v>1</v>
      </c>
    </row>
    <row r="65" spans="1:2" x14ac:dyDescent="0.25">
      <c r="A65" s="44">
        <v>1.6300000000000301</v>
      </c>
      <c r="B65" s="41">
        <v>1</v>
      </c>
    </row>
    <row r="66" spans="1:2" x14ac:dyDescent="0.25">
      <c r="A66" s="44">
        <v>1.6400000000000301</v>
      </c>
      <c r="B66" s="41">
        <v>1</v>
      </c>
    </row>
    <row r="67" spans="1:2" x14ac:dyDescent="0.25">
      <c r="A67" s="44">
        <v>1.6500000000000301</v>
      </c>
      <c r="B67" s="41">
        <v>1</v>
      </c>
    </row>
    <row r="68" spans="1:2" x14ac:dyDescent="0.25">
      <c r="A68" s="44">
        <v>1.6600000000000199</v>
      </c>
      <c r="B68" s="41">
        <v>1</v>
      </c>
    </row>
    <row r="69" spans="1:2" x14ac:dyDescent="0.25">
      <c r="A69" s="44">
        <v>1.6700000000000199</v>
      </c>
      <c r="B69" s="41">
        <v>1</v>
      </c>
    </row>
    <row r="70" spans="1:2" x14ac:dyDescent="0.25">
      <c r="A70" s="44">
        <v>1.6800000000000199</v>
      </c>
      <c r="B70" s="41">
        <v>1</v>
      </c>
    </row>
    <row r="71" spans="1:2" x14ac:dyDescent="0.25">
      <c r="A71" s="44">
        <v>1.6900000000000199</v>
      </c>
      <c r="B71" s="41">
        <v>1</v>
      </c>
    </row>
    <row r="72" spans="1:2" x14ac:dyDescent="0.25">
      <c r="A72" s="44">
        <v>1.7000000000000199</v>
      </c>
      <c r="B72" s="41">
        <v>1</v>
      </c>
    </row>
    <row r="73" spans="1:2" x14ac:dyDescent="0.25">
      <c r="A73" s="44">
        <v>1.7100000000000199</v>
      </c>
      <c r="B73" s="41">
        <v>1</v>
      </c>
    </row>
    <row r="74" spans="1:2" x14ac:dyDescent="0.25">
      <c r="A74" s="44">
        <v>1.72000000000002</v>
      </c>
      <c r="B74" s="41">
        <v>1</v>
      </c>
    </row>
    <row r="75" spans="1:2" x14ac:dyDescent="0.25">
      <c r="A75" s="44">
        <v>1.73000000000002</v>
      </c>
      <c r="B75" s="41">
        <v>1</v>
      </c>
    </row>
    <row r="76" spans="1:2" x14ac:dyDescent="0.25">
      <c r="A76" s="44">
        <v>1.74000000000002</v>
      </c>
      <c r="B76" s="41">
        <v>1</v>
      </c>
    </row>
    <row r="77" spans="1:2" x14ac:dyDescent="0.25">
      <c r="A77" s="44">
        <v>1.75000000000002</v>
      </c>
      <c r="B77" s="41">
        <v>1</v>
      </c>
    </row>
    <row r="78" spans="1:2" x14ac:dyDescent="0.25">
      <c r="A78" s="44">
        <v>1.76000000000002</v>
      </c>
      <c r="B78" s="41">
        <v>1</v>
      </c>
    </row>
    <row r="79" spans="1:2" x14ac:dyDescent="0.25">
      <c r="A79" s="44">
        <v>1.77000000000002</v>
      </c>
      <c r="B79" s="41">
        <v>1</v>
      </c>
    </row>
    <row r="80" spans="1:2" x14ac:dyDescent="0.25">
      <c r="A80" s="44">
        <v>1.78000000000002</v>
      </c>
      <c r="B80" s="41">
        <v>1</v>
      </c>
    </row>
    <row r="81" spans="1:2" x14ac:dyDescent="0.25">
      <c r="A81" s="44">
        <v>1.79000000000002</v>
      </c>
      <c r="B81" s="41">
        <v>1</v>
      </c>
    </row>
    <row r="82" spans="1:2" x14ac:dyDescent="0.25">
      <c r="A82" s="44">
        <v>1.80000000000002</v>
      </c>
      <c r="B82" s="41">
        <v>1</v>
      </c>
    </row>
    <row r="83" spans="1:2" x14ac:dyDescent="0.25">
      <c r="A83" s="44">
        <v>1.81000000000002</v>
      </c>
      <c r="B83" s="41">
        <v>1</v>
      </c>
    </row>
    <row r="84" spans="1:2" x14ac:dyDescent="0.25">
      <c r="A84" s="44">
        <v>1.82000000000002</v>
      </c>
      <c r="B84" s="41">
        <v>1</v>
      </c>
    </row>
    <row r="85" spans="1:2" x14ac:dyDescent="0.25">
      <c r="A85" s="44">
        <v>1.8300000000000201</v>
      </c>
      <c r="B85" s="41">
        <v>1</v>
      </c>
    </row>
    <row r="86" spans="1:2" x14ac:dyDescent="0.25">
      <c r="A86" s="44">
        <v>1.8400000000000201</v>
      </c>
      <c r="B86" s="41">
        <v>1</v>
      </c>
    </row>
    <row r="87" spans="1:2" x14ac:dyDescent="0.25">
      <c r="A87" s="44">
        <v>1.8500000000000201</v>
      </c>
      <c r="B87" s="41">
        <v>1</v>
      </c>
    </row>
    <row r="88" spans="1:2" x14ac:dyDescent="0.25">
      <c r="A88" s="44">
        <v>1.8600000000000201</v>
      </c>
      <c r="B88" s="41">
        <v>1</v>
      </c>
    </row>
    <row r="89" spans="1:2" x14ac:dyDescent="0.25">
      <c r="A89" s="44">
        <v>1.8700000000000201</v>
      </c>
      <c r="B89" s="41">
        <v>1</v>
      </c>
    </row>
    <row r="90" spans="1:2" x14ac:dyDescent="0.25">
      <c r="A90" s="44">
        <v>1.8800000000000201</v>
      </c>
      <c r="B90" s="41">
        <v>1</v>
      </c>
    </row>
    <row r="91" spans="1:2" x14ac:dyDescent="0.25">
      <c r="A91" s="44">
        <v>1.8900000000000201</v>
      </c>
      <c r="B91" s="41">
        <v>1</v>
      </c>
    </row>
    <row r="92" spans="1:2" x14ac:dyDescent="0.25">
      <c r="A92" s="44">
        <v>1.9000000000000199</v>
      </c>
      <c r="B92" s="41">
        <v>1</v>
      </c>
    </row>
    <row r="93" spans="1:2" x14ac:dyDescent="0.25">
      <c r="A93" s="44">
        <v>1.9100000000000199</v>
      </c>
      <c r="B93" s="41">
        <v>1</v>
      </c>
    </row>
    <row r="94" spans="1:2" x14ac:dyDescent="0.25">
      <c r="A94" s="44">
        <v>1.9200000000000199</v>
      </c>
      <c r="B94" s="41">
        <v>1</v>
      </c>
    </row>
    <row r="95" spans="1:2" x14ac:dyDescent="0.25">
      <c r="A95" s="44">
        <v>1.9300000000000199</v>
      </c>
      <c r="B95" s="41">
        <v>1</v>
      </c>
    </row>
    <row r="96" spans="1:2" x14ac:dyDescent="0.25">
      <c r="A96" s="44">
        <v>1.9400000000000199</v>
      </c>
      <c r="B96" s="41">
        <v>1</v>
      </c>
    </row>
    <row r="97" spans="1:2" x14ac:dyDescent="0.25">
      <c r="A97" s="44">
        <v>1.9500000000000199</v>
      </c>
      <c r="B97" s="41">
        <v>1</v>
      </c>
    </row>
    <row r="98" spans="1:2" x14ac:dyDescent="0.25">
      <c r="A98" s="44">
        <v>1.9600000000000199</v>
      </c>
      <c r="B98" s="41">
        <v>1</v>
      </c>
    </row>
    <row r="99" spans="1:2" x14ac:dyDescent="0.25">
      <c r="A99" s="44">
        <v>1.97000000000002</v>
      </c>
      <c r="B99" s="41">
        <v>1</v>
      </c>
    </row>
    <row r="100" spans="1:2" x14ac:dyDescent="0.25">
      <c r="A100" s="44">
        <v>1.98000000000002</v>
      </c>
      <c r="B100" s="41">
        <v>1</v>
      </c>
    </row>
    <row r="101" spans="1:2" x14ac:dyDescent="0.25">
      <c r="A101" s="44">
        <v>1.99000000000002</v>
      </c>
      <c r="B101" s="41">
        <v>1</v>
      </c>
    </row>
    <row r="102" spans="1:2" x14ac:dyDescent="0.25">
      <c r="A102" s="44">
        <v>2.00000000000002</v>
      </c>
      <c r="B102" s="41">
        <v>1</v>
      </c>
    </row>
    <row r="103" spans="1:2" x14ac:dyDescent="0.25">
      <c r="A103" s="44">
        <v>2.0100000000000202</v>
      </c>
      <c r="B103" s="41">
        <v>1</v>
      </c>
    </row>
    <row r="104" spans="1:2" x14ac:dyDescent="0.25">
      <c r="A104" s="44">
        <v>2.02000000000002</v>
      </c>
      <c r="B104" s="41">
        <v>1</v>
      </c>
    </row>
    <row r="105" spans="1:2" x14ac:dyDescent="0.25">
      <c r="A105" s="44">
        <v>2.0300000000000198</v>
      </c>
      <c r="B105" s="41">
        <v>1</v>
      </c>
    </row>
    <row r="106" spans="1:2" x14ac:dyDescent="0.25">
      <c r="A106" s="44">
        <v>2.04000000000002</v>
      </c>
      <c r="B106" s="41">
        <v>1</v>
      </c>
    </row>
    <row r="107" spans="1:2" x14ac:dyDescent="0.25">
      <c r="A107" s="44">
        <v>2.0500000000000198</v>
      </c>
      <c r="B107" s="41">
        <v>1</v>
      </c>
    </row>
    <row r="108" spans="1:2" x14ac:dyDescent="0.25">
      <c r="A108" s="44">
        <v>2.06000000000002</v>
      </c>
      <c r="B108" s="41">
        <v>1</v>
      </c>
    </row>
    <row r="109" spans="1:2" x14ac:dyDescent="0.25">
      <c r="A109" s="44">
        <v>2.0700000000000198</v>
      </c>
      <c r="B109" s="41">
        <v>1</v>
      </c>
    </row>
    <row r="110" spans="1:2" x14ac:dyDescent="0.25">
      <c r="A110" s="44">
        <v>2.0800000000000201</v>
      </c>
      <c r="B110" s="41">
        <v>1</v>
      </c>
    </row>
    <row r="111" spans="1:2" x14ac:dyDescent="0.25">
      <c r="A111" s="44">
        <v>2.0900000000000198</v>
      </c>
      <c r="B111" s="41">
        <v>1</v>
      </c>
    </row>
    <row r="112" spans="1:2" x14ac:dyDescent="0.25">
      <c r="A112" s="44">
        <v>2.1000000000000201</v>
      </c>
      <c r="B112" s="41">
        <v>1</v>
      </c>
    </row>
    <row r="113" spans="1:2" x14ac:dyDescent="0.25">
      <c r="A113" s="44">
        <v>2.1100000000000101</v>
      </c>
      <c r="B113" s="41">
        <v>1</v>
      </c>
    </row>
    <row r="114" spans="1:2" x14ac:dyDescent="0.25">
      <c r="A114" s="44">
        <v>2.1200000000000201</v>
      </c>
      <c r="B114" s="41">
        <v>1</v>
      </c>
    </row>
    <row r="115" spans="1:2" x14ac:dyDescent="0.25">
      <c r="A115" s="44">
        <v>2.1300000000000101</v>
      </c>
      <c r="B115" s="41">
        <v>1</v>
      </c>
    </row>
    <row r="116" spans="1:2" x14ac:dyDescent="0.25">
      <c r="A116" s="44">
        <v>2.1400000000000201</v>
      </c>
      <c r="B116" s="41">
        <v>1</v>
      </c>
    </row>
    <row r="117" spans="1:2" x14ac:dyDescent="0.25">
      <c r="A117" s="44">
        <v>2.1500000000000101</v>
      </c>
      <c r="B117" s="41">
        <v>1</v>
      </c>
    </row>
    <row r="118" spans="1:2" x14ac:dyDescent="0.25">
      <c r="A118" s="44">
        <v>2.1600000000000099</v>
      </c>
      <c r="B118" s="41">
        <v>1</v>
      </c>
    </row>
    <row r="119" spans="1:2" x14ac:dyDescent="0.25">
      <c r="A119" s="44">
        <v>2.1700000000000101</v>
      </c>
      <c r="B119" s="41">
        <v>1</v>
      </c>
    </row>
    <row r="120" spans="1:2" x14ac:dyDescent="0.25">
      <c r="A120" s="44">
        <v>2.1800000000000099</v>
      </c>
      <c r="B120" s="41">
        <v>1</v>
      </c>
    </row>
    <row r="121" spans="1:2" x14ac:dyDescent="0.25">
      <c r="A121" s="44">
        <v>2.1900000000000102</v>
      </c>
      <c r="B121" s="41">
        <v>1</v>
      </c>
    </row>
    <row r="122" spans="1:2" x14ac:dyDescent="0.25">
      <c r="A122" s="44">
        <v>2.2000000000000099</v>
      </c>
      <c r="B122" s="41">
        <v>1</v>
      </c>
    </row>
    <row r="123" spans="1:2" x14ac:dyDescent="0.25">
      <c r="A123" s="44">
        <v>2.2100000000000102</v>
      </c>
      <c r="B123" s="41">
        <v>1</v>
      </c>
    </row>
    <row r="124" spans="1:2" x14ac:dyDescent="0.25">
      <c r="A124" s="44">
        <v>2.22000000000001</v>
      </c>
      <c r="B124" s="41">
        <v>1</v>
      </c>
    </row>
    <row r="125" spans="1:2" x14ac:dyDescent="0.25">
      <c r="A125" s="44">
        <v>2.2300000000000102</v>
      </c>
      <c r="B125" s="41">
        <v>1</v>
      </c>
    </row>
    <row r="126" spans="1:2" x14ac:dyDescent="0.25">
      <c r="A126" s="44">
        <v>2.24000000000001</v>
      </c>
      <c r="B126" s="41">
        <v>1</v>
      </c>
    </row>
    <row r="127" spans="1:2" x14ac:dyDescent="0.25">
      <c r="A127" s="44">
        <v>2.2500000000000102</v>
      </c>
      <c r="B127" s="41">
        <v>1</v>
      </c>
    </row>
    <row r="128" spans="1:2" x14ac:dyDescent="0.25">
      <c r="A128" s="44">
        <v>2.26000000000001</v>
      </c>
      <c r="B128" s="41">
        <v>1</v>
      </c>
    </row>
    <row r="129" spans="1:2" x14ac:dyDescent="0.25">
      <c r="A129" s="44">
        <v>2.2700000000000098</v>
      </c>
      <c r="B129" s="41">
        <v>1</v>
      </c>
    </row>
    <row r="130" spans="1:2" x14ac:dyDescent="0.25">
      <c r="A130" s="44">
        <v>2.28000000000001</v>
      </c>
      <c r="B130" s="41">
        <v>1</v>
      </c>
    </row>
    <row r="131" spans="1:2" x14ac:dyDescent="0.25">
      <c r="A131" s="44">
        <v>2.2900000000000098</v>
      </c>
      <c r="B131" s="41">
        <v>1</v>
      </c>
    </row>
    <row r="132" spans="1:2" x14ac:dyDescent="0.25">
      <c r="A132" s="44">
        <v>2.30000000000001</v>
      </c>
      <c r="B132" s="41">
        <v>1</v>
      </c>
    </row>
    <row r="133" spans="1:2" x14ac:dyDescent="0.25">
      <c r="A133" s="44">
        <v>2.3100000000000098</v>
      </c>
      <c r="B133" s="41">
        <v>1</v>
      </c>
    </row>
    <row r="134" spans="1:2" x14ac:dyDescent="0.25">
      <c r="A134" s="44">
        <v>2.3200000000000101</v>
      </c>
      <c r="B134" s="41">
        <v>1</v>
      </c>
    </row>
    <row r="135" spans="1:2" x14ac:dyDescent="0.25">
      <c r="A135" s="44">
        <v>2.3300000000000098</v>
      </c>
      <c r="B135" s="41">
        <v>1</v>
      </c>
    </row>
    <row r="136" spans="1:2" x14ac:dyDescent="0.25">
      <c r="A136" s="44">
        <v>2.3400000000000101</v>
      </c>
      <c r="B136" s="41">
        <v>1</v>
      </c>
    </row>
    <row r="137" spans="1:2" x14ac:dyDescent="0.25">
      <c r="A137" s="44">
        <v>2.3500000000000099</v>
      </c>
      <c r="B137" s="41">
        <v>1</v>
      </c>
    </row>
    <row r="138" spans="1:2" x14ac:dyDescent="0.25">
      <c r="A138" s="44">
        <v>2.3600000000000101</v>
      </c>
      <c r="B138" s="41">
        <v>1</v>
      </c>
    </row>
    <row r="139" spans="1:2" x14ac:dyDescent="0.25">
      <c r="A139" s="44">
        <v>2.3700000000000099</v>
      </c>
      <c r="B139" s="41">
        <v>1</v>
      </c>
    </row>
    <row r="140" spans="1:2" x14ac:dyDescent="0.25">
      <c r="A140" s="44">
        <v>2.3800000000000101</v>
      </c>
      <c r="B140" s="41">
        <v>1</v>
      </c>
    </row>
    <row r="141" spans="1:2" x14ac:dyDescent="0.25">
      <c r="A141" s="44">
        <v>2.3900000000000099</v>
      </c>
      <c r="B141" s="41">
        <v>1</v>
      </c>
    </row>
    <row r="142" spans="1:2" x14ac:dyDescent="0.25">
      <c r="A142" s="44">
        <v>2.4000000000000101</v>
      </c>
      <c r="B142" s="41">
        <v>1</v>
      </c>
    </row>
    <row r="143" spans="1:2" x14ac:dyDescent="0.25">
      <c r="A143" s="44">
        <v>2.4100000000000099</v>
      </c>
      <c r="B143" s="41">
        <v>1</v>
      </c>
    </row>
    <row r="144" spans="1:2" x14ac:dyDescent="0.25">
      <c r="A144" s="44">
        <v>2.4200000000000101</v>
      </c>
      <c r="B144" s="41">
        <v>1</v>
      </c>
    </row>
    <row r="145" spans="1:2" x14ac:dyDescent="0.25">
      <c r="A145" s="44">
        <v>2.4300000000000099</v>
      </c>
      <c r="B145" s="41">
        <v>1</v>
      </c>
    </row>
    <row r="146" spans="1:2" x14ac:dyDescent="0.25">
      <c r="A146" s="44">
        <v>2.4400000000000102</v>
      </c>
      <c r="B146" s="41">
        <v>1</v>
      </c>
    </row>
    <row r="147" spans="1:2" x14ac:dyDescent="0.25">
      <c r="A147" s="44">
        <v>2.4500000000000099</v>
      </c>
      <c r="B147" s="41">
        <v>1</v>
      </c>
    </row>
    <row r="148" spans="1:2" x14ac:dyDescent="0.25">
      <c r="A148" s="44">
        <v>2.4600000000000102</v>
      </c>
      <c r="B148" s="41">
        <v>1</v>
      </c>
    </row>
    <row r="149" spans="1:2" x14ac:dyDescent="0.25">
      <c r="A149" s="44">
        <v>2.47000000000001</v>
      </c>
      <c r="B149" s="41">
        <v>1</v>
      </c>
    </row>
    <row r="150" spans="1:2" x14ac:dyDescent="0.25">
      <c r="A150" s="44">
        <v>2.4800000000000102</v>
      </c>
      <c r="B150" s="41">
        <v>1</v>
      </c>
    </row>
    <row r="151" spans="1:2" x14ac:dyDescent="0.25">
      <c r="A151" s="44">
        <v>2.49000000000001</v>
      </c>
      <c r="B151" s="41">
        <v>1</v>
      </c>
    </row>
    <row r="152" spans="1:2" x14ac:dyDescent="0.25">
      <c r="A152" s="44">
        <v>2.5000000000000102</v>
      </c>
      <c r="B152" s="41">
        <v>1</v>
      </c>
    </row>
    <row r="153" spans="1:2" x14ac:dyDescent="0.25">
      <c r="A153" s="44">
        <v>2.51000000000001</v>
      </c>
      <c r="B153" s="41">
        <v>1</v>
      </c>
    </row>
    <row r="154" spans="1:2" x14ac:dyDescent="0.25">
      <c r="A154" s="44">
        <v>2.5200000000000098</v>
      </c>
      <c r="B154" s="41">
        <v>1</v>
      </c>
    </row>
    <row r="155" spans="1:2" x14ac:dyDescent="0.25">
      <c r="A155" s="44">
        <v>2.53000000000001</v>
      </c>
      <c r="B155" s="41">
        <v>1</v>
      </c>
    </row>
    <row r="156" spans="1:2" x14ac:dyDescent="0.25">
      <c r="A156" s="44">
        <v>2.5400000000000098</v>
      </c>
      <c r="B156" s="41">
        <v>1</v>
      </c>
    </row>
    <row r="157" spans="1:2" x14ac:dyDescent="0.25">
      <c r="A157" s="44">
        <v>2.55000000000001</v>
      </c>
      <c r="B157" s="41">
        <v>1</v>
      </c>
    </row>
    <row r="158" spans="1:2" x14ac:dyDescent="0.25">
      <c r="A158" s="44">
        <v>2.5600000000000098</v>
      </c>
      <c r="B158" s="41">
        <v>1</v>
      </c>
    </row>
    <row r="159" spans="1:2" x14ac:dyDescent="0.25">
      <c r="A159" s="44">
        <v>2.5700000000000101</v>
      </c>
      <c r="B159" s="41">
        <v>1</v>
      </c>
    </row>
    <row r="160" spans="1:2" x14ac:dyDescent="0.25">
      <c r="A160" s="44">
        <v>2.58</v>
      </c>
      <c r="B160" s="41">
        <v>1</v>
      </c>
    </row>
    <row r="161" spans="1:2" x14ac:dyDescent="0.25">
      <c r="A161" s="44">
        <v>2.5900000000000101</v>
      </c>
      <c r="B161" s="41">
        <v>1</v>
      </c>
    </row>
    <row r="162" spans="1:2" x14ac:dyDescent="0.25">
      <c r="A162" s="44">
        <v>2.6</v>
      </c>
      <c r="B162" s="41">
        <v>1</v>
      </c>
    </row>
    <row r="163" spans="1:2" x14ac:dyDescent="0.25">
      <c r="A163" s="44">
        <v>2.6100000000000101</v>
      </c>
      <c r="B163" s="41">
        <v>1</v>
      </c>
    </row>
    <row r="164" spans="1:2" x14ac:dyDescent="0.25">
      <c r="A164" s="44">
        <v>2.62</v>
      </c>
      <c r="B164" s="41">
        <v>1</v>
      </c>
    </row>
    <row r="165" spans="1:2" x14ac:dyDescent="0.25">
      <c r="A165" s="44">
        <v>2.63</v>
      </c>
      <c r="B165" s="41">
        <v>1</v>
      </c>
    </row>
    <row r="166" spans="1:2" x14ac:dyDescent="0.25">
      <c r="A166" s="44">
        <v>2.64</v>
      </c>
      <c r="B166" s="41">
        <v>1</v>
      </c>
    </row>
    <row r="167" spans="1:2" x14ac:dyDescent="0.25">
      <c r="A167" s="44">
        <v>2.65</v>
      </c>
      <c r="B167" s="41">
        <v>1</v>
      </c>
    </row>
    <row r="168" spans="1:2" x14ac:dyDescent="0.25">
      <c r="A168" s="44">
        <v>2.66</v>
      </c>
      <c r="B168" s="41">
        <v>1</v>
      </c>
    </row>
    <row r="169" spans="1:2" x14ac:dyDescent="0.25">
      <c r="A169" s="44">
        <v>2.67</v>
      </c>
      <c r="B169" s="41">
        <v>1</v>
      </c>
    </row>
    <row r="170" spans="1:2" x14ac:dyDescent="0.25">
      <c r="A170" s="44">
        <v>2.68</v>
      </c>
      <c r="B170" s="41">
        <v>1</v>
      </c>
    </row>
    <row r="171" spans="1:2" x14ac:dyDescent="0.25">
      <c r="A171" s="44">
        <v>2.69</v>
      </c>
      <c r="B171" s="41">
        <v>1</v>
      </c>
    </row>
    <row r="172" spans="1:2" x14ac:dyDescent="0.25">
      <c r="A172" s="44">
        <v>2.7</v>
      </c>
      <c r="B172" s="41">
        <v>1</v>
      </c>
    </row>
    <row r="173" spans="1:2" x14ac:dyDescent="0.25">
      <c r="A173" s="44">
        <v>2.71</v>
      </c>
      <c r="B173" s="41">
        <v>1</v>
      </c>
    </row>
    <row r="174" spans="1:2" x14ac:dyDescent="0.25">
      <c r="A174" s="44">
        <v>2.72</v>
      </c>
      <c r="B174" s="41">
        <v>1</v>
      </c>
    </row>
    <row r="175" spans="1:2" x14ac:dyDescent="0.25">
      <c r="A175" s="44">
        <v>2.73</v>
      </c>
      <c r="B175" s="41">
        <v>1</v>
      </c>
    </row>
    <row r="176" spans="1:2" x14ac:dyDescent="0.25">
      <c r="A176" s="44">
        <v>2.74</v>
      </c>
      <c r="B176" s="41">
        <v>1</v>
      </c>
    </row>
    <row r="177" spans="1:2" x14ac:dyDescent="0.25">
      <c r="A177" s="44">
        <v>2.75</v>
      </c>
      <c r="B177" s="41">
        <v>1</v>
      </c>
    </row>
    <row r="178" spans="1:2" x14ac:dyDescent="0.25">
      <c r="A178" s="44">
        <v>2.76</v>
      </c>
      <c r="B178" s="41">
        <v>1</v>
      </c>
    </row>
    <row r="179" spans="1:2" x14ac:dyDescent="0.25">
      <c r="A179" s="44">
        <v>2.77</v>
      </c>
      <c r="B179" s="41">
        <v>1</v>
      </c>
    </row>
    <row r="180" spans="1:2" x14ac:dyDescent="0.25">
      <c r="A180" s="44">
        <v>2.78</v>
      </c>
      <c r="B180" s="41">
        <v>1</v>
      </c>
    </row>
    <row r="181" spans="1:2" x14ac:dyDescent="0.25">
      <c r="A181" s="44">
        <v>2.79</v>
      </c>
      <c r="B181" s="41">
        <v>1</v>
      </c>
    </row>
    <row r="182" spans="1:2" x14ac:dyDescent="0.25">
      <c r="A182" s="44">
        <v>2.8</v>
      </c>
      <c r="B182" s="41">
        <v>1</v>
      </c>
    </row>
    <row r="183" spans="1:2" x14ac:dyDescent="0.25">
      <c r="A183" s="44">
        <v>2.81</v>
      </c>
      <c r="B183" s="41">
        <v>1</v>
      </c>
    </row>
    <row r="184" spans="1:2" x14ac:dyDescent="0.25">
      <c r="A184" s="44">
        <v>2.82</v>
      </c>
      <c r="B184" s="41">
        <v>1</v>
      </c>
    </row>
    <row r="185" spans="1:2" x14ac:dyDescent="0.25">
      <c r="A185" s="44">
        <v>2.83</v>
      </c>
      <c r="B185" s="29">
        <v>5</v>
      </c>
    </row>
    <row r="186" spans="1:2" x14ac:dyDescent="0.25">
      <c r="A186" s="44">
        <v>2.84</v>
      </c>
      <c r="B186" s="29">
        <v>5</v>
      </c>
    </row>
    <row r="187" spans="1:2" x14ac:dyDescent="0.25">
      <c r="A187" s="44">
        <v>2.85</v>
      </c>
      <c r="B187" s="29">
        <v>5</v>
      </c>
    </row>
    <row r="188" spans="1:2" x14ac:dyDescent="0.25">
      <c r="A188" s="44">
        <v>2.86</v>
      </c>
      <c r="B188" s="29">
        <v>5</v>
      </c>
    </row>
    <row r="189" spans="1:2" x14ac:dyDescent="0.25">
      <c r="A189" s="44">
        <v>2.87</v>
      </c>
      <c r="B189" s="29">
        <v>5</v>
      </c>
    </row>
    <row r="190" spans="1:2" x14ac:dyDescent="0.25">
      <c r="A190" s="44">
        <v>2.88</v>
      </c>
      <c r="B190" s="29">
        <v>5</v>
      </c>
    </row>
    <row r="191" spans="1:2" x14ac:dyDescent="0.25">
      <c r="A191" s="44">
        <v>2.89</v>
      </c>
      <c r="B191" s="29">
        <v>5</v>
      </c>
    </row>
    <row r="192" spans="1:2" x14ac:dyDescent="0.25">
      <c r="A192" s="44">
        <v>2.9</v>
      </c>
      <c r="B192" s="29">
        <v>5</v>
      </c>
    </row>
    <row r="193" spans="1:2" x14ac:dyDescent="0.25">
      <c r="A193" s="44">
        <v>2.91</v>
      </c>
      <c r="B193" s="29">
        <v>5</v>
      </c>
    </row>
    <row r="194" spans="1:2" x14ac:dyDescent="0.25">
      <c r="A194" s="44">
        <v>2.92</v>
      </c>
      <c r="B194" s="29">
        <v>5</v>
      </c>
    </row>
    <row r="195" spans="1:2" x14ac:dyDescent="0.25">
      <c r="A195" s="44">
        <v>2.93</v>
      </c>
      <c r="B195" s="29">
        <v>5</v>
      </c>
    </row>
    <row r="196" spans="1:2" x14ac:dyDescent="0.25">
      <c r="A196" s="44">
        <v>2.94</v>
      </c>
      <c r="B196" s="29">
        <v>5</v>
      </c>
    </row>
    <row r="197" spans="1:2" x14ac:dyDescent="0.25">
      <c r="A197" s="44">
        <v>2.95</v>
      </c>
      <c r="B197" s="29">
        <v>5</v>
      </c>
    </row>
    <row r="198" spans="1:2" x14ac:dyDescent="0.25">
      <c r="A198" s="44">
        <v>2.96</v>
      </c>
      <c r="B198" s="29">
        <v>5</v>
      </c>
    </row>
    <row r="199" spans="1:2" x14ac:dyDescent="0.25">
      <c r="A199" s="44">
        <v>2.97</v>
      </c>
      <c r="B199" s="29">
        <v>5</v>
      </c>
    </row>
    <row r="200" spans="1:2" x14ac:dyDescent="0.25">
      <c r="A200" s="44">
        <v>2.98</v>
      </c>
      <c r="B200" s="29">
        <v>5</v>
      </c>
    </row>
    <row r="201" spans="1:2" x14ac:dyDescent="0.25">
      <c r="A201" s="44">
        <v>2.99</v>
      </c>
      <c r="B201" s="29">
        <v>5</v>
      </c>
    </row>
    <row r="202" spans="1:2" x14ac:dyDescent="0.25">
      <c r="A202" s="44">
        <v>3</v>
      </c>
      <c r="B202" s="29">
        <v>5</v>
      </c>
    </row>
    <row r="203" spans="1:2" x14ac:dyDescent="0.25">
      <c r="A203" s="44">
        <v>3.01</v>
      </c>
      <c r="B203" s="29">
        <v>5</v>
      </c>
    </row>
    <row r="204" spans="1:2" x14ac:dyDescent="0.25">
      <c r="A204" s="44">
        <v>3.02</v>
      </c>
      <c r="B204" s="29">
        <v>5</v>
      </c>
    </row>
    <row r="205" spans="1:2" x14ac:dyDescent="0.25">
      <c r="A205" s="44">
        <v>3.03</v>
      </c>
      <c r="B205" s="29">
        <v>5</v>
      </c>
    </row>
    <row r="206" spans="1:2" x14ac:dyDescent="0.25">
      <c r="A206" s="44">
        <v>3.04</v>
      </c>
      <c r="B206" s="29">
        <v>5</v>
      </c>
    </row>
    <row r="207" spans="1:2" x14ac:dyDescent="0.25">
      <c r="A207" s="44">
        <v>3.0499999999999901</v>
      </c>
      <c r="B207" s="29">
        <v>5</v>
      </c>
    </row>
    <row r="208" spans="1:2" x14ac:dyDescent="0.25">
      <c r="A208" s="44">
        <v>3.06</v>
      </c>
      <c r="B208" s="29">
        <v>5</v>
      </c>
    </row>
    <row r="209" spans="1:2" x14ac:dyDescent="0.25">
      <c r="A209" s="44">
        <v>3.0699999999999901</v>
      </c>
      <c r="B209" s="29">
        <v>5</v>
      </c>
    </row>
    <row r="210" spans="1:2" x14ac:dyDescent="0.25">
      <c r="A210" s="44">
        <v>3.08</v>
      </c>
      <c r="B210" s="29">
        <v>5</v>
      </c>
    </row>
    <row r="211" spans="1:2" x14ac:dyDescent="0.25">
      <c r="A211" s="44">
        <v>3.0899999999999901</v>
      </c>
      <c r="B211" s="29">
        <v>5</v>
      </c>
    </row>
    <row r="212" spans="1:2" x14ac:dyDescent="0.25">
      <c r="A212" s="44">
        <v>3.0999999999999899</v>
      </c>
      <c r="B212" s="29">
        <v>5</v>
      </c>
    </row>
    <row r="213" spans="1:2" x14ac:dyDescent="0.25">
      <c r="A213" s="44">
        <v>3.1099999999999901</v>
      </c>
      <c r="B213" s="29">
        <v>5</v>
      </c>
    </row>
    <row r="214" spans="1:2" x14ac:dyDescent="0.25">
      <c r="A214" s="44">
        <v>3.1199999999999899</v>
      </c>
      <c r="B214" s="29">
        <v>5</v>
      </c>
    </row>
    <row r="215" spans="1:2" x14ac:dyDescent="0.25">
      <c r="A215" s="44">
        <v>3.1299999999999901</v>
      </c>
      <c r="B215" s="29">
        <v>5</v>
      </c>
    </row>
    <row r="216" spans="1:2" x14ac:dyDescent="0.25">
      <c r="A216" s="44">
        <v>3.1399999999999899</v>
      </c>
      <c r="B216" s="29">
        <v>5</v>
      </c>
    </row>
    <row r="217" spans="1:2" x14ac:dyDescent="0.25">
      <c r="A217" s="44">
        <v>3.1499999999999901</v>
      </c>
      <c r="B217" s="29">
        <v>5</v>
      </c>
    </row>
    <row r="218" spans="1:2" x14ac:dyDescent="0.25">
      <c r="A218" s="44">
        <v>3.1599999999999899</v>
      </c>
      <c r="B218" s="29">
        <v>5</v>
      </c>
    </row>
    <row r="219" spans="1:2" x14ac:dyDescent="0.25">
      <c r="A219" s="44">
        <v>3.1699999999999902</v>
      </c>
      <c r="B219" s="29">
        <v>5</v>
      </c>
    </row>
    <row r="220" spans="1:2" x14ac:dyDescent="0.25">
      <c r="A220" s="44">
        <v>3.1799999999999899</v>
      </c>
      <c r="B220" s="29">
        <v>5</v>
      </c>
    </row>
    <row r="221" spans="1:2" x14ac:dyDescent="0.25">
      <c r="A221" s="44">
        <v>3.1899999999999902</v>
      </c>
      <c r="B221" s="29">
        <v>5</v>
      </c>
    </row>
    <row r="222" spans="1:2" x14ac:dyDescent="0.25">
      <c r="A222" s="44">
        <v>3.19999999999999</v>
      </c>
      <c r="B222" s="29">
        <v>5</v>
      </c>
    </row>
    <row r="223" spans="1:2" x14ac:dyDescent="0.25">
      <c r="A223" s="44">
        <v>3.2099999999999902</v>
      </c>
      <c r="B223" s="29">
        <v>5</v>
      </c>
    </row>
    <row r="224" spans="1:2" x14ac:dyDescent="0.25">
      <c r="A224" s="44">
        <v>3.21999999999999</v>
      </c>
      <c r="B224" s="29">
        <v>5</v>
      </c>
    </row>
    <row r="225" spans="1:2" x14ac:dyDescent="0.25">
      <c r="A225" s="44">
        <v>3.2299999999999902</v>
      </c>
      <c r="B225" s="29">
        <v>5</v>
      </c>
    </row>
    <row r="226" spans="1:2" x14ac:dyDescent="0.25">
      <c r="A226" s="44">
        <v>3.23999999999999</v>
      </c>
      <c r="B226" s="29">
        <v>5</v>
      </c>
    </row>
    <row r="227" spans="1:2" x14ac:dyDescent="0.25">
      <c r="A227" s="44">
        <v>3.2499999999999898</v>
      </c>
      <c r="B227" s="29">
        <v>5</v>
      </c>
    </row>
    <row r="228" spans="1:2" x14ac:dyDescent="0.25">
      <c r="A228" s="44">
        <v>3.25999999999999</v>
      </c>
      <c r="B228" s="29">
        <v>5</v>
      </c>
    </row>
    <row r="229" spans="1:2" x14ac:dyDescent="0.25">
      <c r="A229" s="44">
        <v>3.2699999999999898</v>
      </c>
      <c r="B229" s="29">
        <v>5</v>
      </c>
    </row>
    <row r="230" spans="1:2" x14ac:dyDescent="0.25">
      <c r="A230" s="44">
        <v>3.27999999999999</v>
      </c>
      <c r="B230" s="29">
        <v>5</v>
      </c>
    </row>
    <row r="231" spans="1:2" x14ac:dyDescent="0.25">
      <c r="A231" s="44">
        <v>3.2899999999999898</v>
      </c>
      <c r="B231" s="29">
        <v>5</v>
      </c>
    </row>
    <row r="232" spans="1:2" x14ac:dyDescent="0.25">
      <c r="A232" s="44">
        <v>3.2999999999999901</v>
      </c>
      <c r="B232" s="29">
        <v>5</v>
      </c>
    </row>
    <row r="233" spans="1:2" x14ac:dyDescent="0.25">
      <c r="A233" s="44">
        <v>3.3099999999999898</v>
      </c>
      <c r="B233" s="29">
        <v>5</v>
      </c>
    </row>
    <row r="234" spans="1:2" x14ac:dyDescent="0.25">
      <c r="A234" s="44">
        <v>3.3199999999999901</v>
      </c>
      <c r="B234" s="29">
        <v>5</v>
      </c>
    </row>
    <row r="235" spans="1:2" x14ac:dyDescent="0.25">
      <c r="A235" s="44">
        <v>3.3299999999999899</v>
      </c>
      <c r="B235" s="29">
        <v>10</v>
      </c>
    </row>
    <row r="236" spans="1:2" x14ac:dyDescent="0.25">
      <c r="A236" s="44">
        <v>3.3399999999999901</v>
      </c>
      <c r="B236" s="29">
        <v>10</v>
      </c>
    </row>
    <row r="237" spans="1:2" x14ac:dyDescent="0.25">
      <c r="A237" s="44">
        <v>3.3499999999999899</v>
      </c>
      <c r="B237" s="29">
        <v>10</v>
      </c>
    </row>
    <row r="238" spans="1:2" x14ac:dyDescent="0.25">
      <c r="A238" s="44">
        <v>3.3599999999999901</v>
      </c>
      <c r="B238" s="29">
        <v>10</v>
      </c>
    </row>
    <row r="239" spans="1:2" x14ac:dyDescent="0.25">
      <c r="A239" s="44">
        <v>3.3699999999999899</v>
      </c>
      <c r="B239" s="29">
        <v>10</v>
      </c>
    </row>
    <row r="240" spans="1:2" x14ac:dyDescent="0.25">
      <c r="A240" s="44">
        <v>3.3799999999999901</v>
      </c>
      <c r="B240" s="29">
        <v>10</v>
      </c>
    </row>
    <row r="241" spans="1:2" x14ac:dyDescent="0.25">
      <c r="A241" s="44">
        <v>3.3899999999999899</v>
      </c>
      <c r="B241" s="29">
        <v>10</v>
      </c>
    </row>
    <row r="242" spans="1:2" x14ac:dyDescent="0.25">
      <c r="A242" s="44">
        <v>3.3999999999999901</v>
      </c>
      <c r="B242" s="29">
        <v>10</v>
      </c>
    </row>
    <row r="243" spans="1:2" x14ac:dyDescent="0.25">
      <c r="A243" s="44">
        <v>3.4099999999999899</v>
      </c>
      <c r="B243" s="29">
        <v>10</v>
      </c>
    </row>
    <row r="244" spans="1:2" x14ac:dyDescent="0.25">
      <c r="A244" s="44">
        <v>3.4199999999999902</v>
      </c>
      <c r="B244" s="29">
        <v>10</v>
      </c>
    </row>
    <row r="245" spans="1:2" x14ac:dyDescent="0.25">
      <c r="A245" s="44">
        <v>3.4299999999999899</v>
      </c>
      <c r="B245" s="29">
        <v>10</v>
      </c>
    </row>
    <row r="246" spans="1:2" x14ac:dyDescent="0.25">
      <c r="A246" s="44">
        <v>3.4399999999999902</v>
      </c>
      <c r="B246" s="29">
        <v>10</v>
      </c>
    </row>
    <row r="247" spans="1:2" x14ac:dyDescent="0.25">
      <c r="A247" s="44">
        <v>3.44999999999999</v>
      </c>
      <c r="B247" s="29">
        <v>10</v>
      </c>
    </row>
    <row r="248" spans="1:2" x14ac:dyDescent="0.25">
      <c r="A248" s="44">
        <v>3.4599999999999902</v>
      </c>
      <c r="B248" s="29">
        <v>10</v>
      </c>
    </row>
    <row r="249" spans="1:2" x14ac:dyDescent="0.25">
      <c r="A249" s="44">
        <v>3.46999999999999</v>
      </c>
      <c r="B249" s="29">
        <v>10</v>
      </c>
    </row>
    <row r="250" spans="1:2" x14ac:dyDescent="0.25">
      <c r="A250" s="44">
        <v>3.4799999999999902</v>
      </c>
      <c r="B250" s="29">
        <v>10</v>
      </c>
    </row>
    <row r="251" spans="1:2" x14ac:dyDescent="0.25">
      <c r="A251" s="44">
        <v>3.48999999999999</v>
      </c>
      <c r="B251" s="29">
        <v>10</v>
      </c>
    </row>
    <row r="252" spans="1:2" x14ac:dyDescent="0.25">
      <c r="A252" s="44">
        <v>3.4999999999999898</v>
      </c>
      <c r="B252" s="29">
        <v>15</v>
      </c>
    </row>
    <row r="253" spans="1:2" x14ac:dyDescent="0.25">
      <c r="A253" s="44">
        <v>3.50999999999999</v>
      </c>
      <c r="B253" s="29">
        <v>15</v>
      </c>
    </row>
    <row r="254" spans="1:2" x14ac:dyDescent="0.25">
      <c r="A254" s="44">
        <v>3.51999999999998</v>
      </c>
      <c r="B254" s="29">
        <v>15</v>
      </c>
    </row>
    <row r="255" spans="1:2" x14ac:dyDescent="0.25">
      <c r="A255" s="44">
        <v>3.52999999999999</v>
      </c>
      <c r="B255" s="29">
        <v>15</v>
      </c>
    </row>
    <row r="256" spans="1:2" x14ac:dyDescent="0.25">
      <c r="A256" s="44">
        <v>3.5399999999999801</v>
      </c>
      <c r="B256" s="29">
        <v>15</v>
      </c>
    </row>
    <row r="257" spans="1:2" x14ac:dyDescent="0.25">
      <c r="A257" s="44">
        <v>3.5499999999999901</v>
      </c>
      <c r="B257" s="29">
        <v>15</v>
      </c>
    </row>
    <row r="258" spans="1:2" x14ac:dyDescent="0.25">
      <c r="A258" s="44">
        <v>3.5599999999999801</v>
      </c>
      <c r="B258" s="29">
        <v>15</v>
      </c>
    </row>
    <row r="259" spans="1:2" x14ac:dyDescent="0.25">
      <c r="A259" s="44">
        <v>3.5699999999999799</v>
      </c>
      <c r="B259" s="29">
        <v>15</v>
      </c>
    </row>
    <row r="260" spans="1:2" x14ac:dyDescent="0.25">
      <c r="A260" s="44">
        <v>3.5799999999999801</v>
      </c>
      <c r="B260" s="29">
        <v>15</v>
      </c>
    </row>
    <row r="261" spans="1:2" x14ac:dyDescent="0.25">
      <c r="A261" s="44">
        <v>3.5899999999999799</v>
      </c>
      <c r="B261" s="29">
        <v>15</v>
      </c>
    </row>
    <row r="262" spans="1:2" x14ac:dyDescent="0.25">
      <c r="A262" s="44">
        <v>3.5999999999999801</v>
      </c>
      <c r="B262" s="29">
        <v>15</v>
      </c>
    </row>
    <row r="263" spans="1:2" x14ac:dyDescent="0.25">
      <c r="A263" s="44">
        <v>3.6099999999999799</v>
      </c>
      <c r="B263" s="29">
        <v>15</v>
      </c>
    </row>
    <row r="264" spans="1:2" x14ac:dyDescent="0.25">
      <c r="A264" s="44">
        <v>3.6199999999999801</v>
      </c>
      <c r="B264" s="29">
        <v>15</v>
      </c>
    </row>
    <row r="265" spans="1:2" x14ac:dyDescent="0.25">
      <c r="A265" s="44">
        <v>3.6299999999999799</v>
      </c>
      <c r="B265" s="29">
        <v>15</v>
      </c>
    </row>
    <row r="266" spans="1:2" x14ac:dyDescent="0.25">
      <c r="A266" s="44">
        <v>3.6399999999999801</v>
      </c>
      <c r="B266" s="29">
        <v>15</v>
      </c>
    </row>
    <row r="267" spans="1:2" x14ac:dyDescent="0.25">
      <c r="A267" s="44">
        <v>3.6499999999999799</v>
      </c>
      <c r="B267" s="29">
        <v>15</v>
      </c>
    </row>
    <row r="268" spans="1:2" x14ac:dyDescent="0.25">
      <c r="A268" s="44">
        <v>3.6599999999999802</v>
      </c>
      <c r="B268" s="29">
        <v>15</v>
      </c>
    </row>
    <row r="269" spans="1:2" x14ac:dyDescent="0.25">
      <c r="A269" s="44">
        <v>3.6699999999999799</v>
      </c>
      <c r="B269" s="29">
        <v>15</v>
      </c>
    </row>
    <row r="270" spans="1:2" x14ac:dyDescent="0.25">
      <c r="A270" s="44">
        <v>3.6799999999999802</v>
      </c>
      <c r="B270" s="29">
        <v>15</v>
      </c>
    </row>
    <row r="271" spans="1:2" x14ac:dyDescent="0.25">
      <c r="A271" s="44">
        <v>3.68999999999998</v>
      </c>
      <c r="B271" s="29">
        <v>15</v>
      </c>
    </row>
    <row r="272" spans="1:2" x14ac:dyDescent="0.25">
      <c r="A272" s="44">
        <v>3.6999999999999802</v>
      </c>
      <c r="B272" s="29">
        <v>15</v>
      </c>
    </row>
    <row r="273" spans="1:2" x14ac:dyDescent="0.25">
      <c r="A273" s="44">
        <v>3.70999999999998</v>
      </c>
      <c r="B273" s="29">
        <v>15</v>
      </c>
    </row>
    <row r="274" spans="1:2" x14ac:dyDescent="0.25">
      <c r="A274" s="44">
        <v>3.7199999999999802</v>
      </c>
      <c r="B274" s="29">
        <v>15</v>
      </c>
    </row>
    <row r="275" spans="1:2" x14ac:dyDescent="0.25">
      <c r="A275" s="44">
        <v>3.72999999999998</v>
      </c>
      <c r="B275" s="29">
        <v>15</v>
      </c>
    </row>
    <row r="276" spans="1:2" x14ac:dyDescent="0.25">
      <c r="A276" s="44">
        <v>3.7399999999999798</v>
      </c>
      <c r="B276" s="29">
        <v>15</v>
      </c>
    </row>
    <row r="277" spans="1:2" x14ac:dyDescent="0.25">
      <c r="A277" s="44">
        <v>3.74999999999998</v>
      </c>
      <c r="B277" s="29">
        <v>20</v>
      </c>
    </row>
    <row r="278" spans="1:2" x14ac:dyDescent="0.25">
      <c r="A278" s="44">
        <v>3.7599999999999798</v>
      </c>
      <c r="B278" s="29">
        <v>20</v>
      </c>
    </row>
    <row r="279" spans="1:2" x14ac:dyDescent="0.25">
      <c r="A279" s="44">
        <v>3.76999999999998</v>
      </c>
      <c r="B279" s="29">
        <v>20</v>
      </c>
    </row>
    <row r="280" spans="1:2" x14ac:dyDescent="0.25">
      <c r="A280" s="44">
        <v>3.7799999999999798</v>
      </c>
      <c r="B280" s="29">
        <v>20</v>
      </c>
    </row>
    <row r="281" spans="1:2" x14ac:dyDescent="0.25">
      <c r="A281" s="44">
        <v>3.7899999999999801</v>
      </c>
      <c r="B281" s="29">
        <v>20</v>
      </c>
    </row>
    <row r="282" spans="1:2" x14ac:dyDescent="0.25">
      <c r="A282" s="44">
        <v>3.7999999999999798</v>
      </c>
      <c r="B282" s="29">
        <v>20</v>
      </c>
    </row>
    <row r="283" spans="1:2" x14ac:dyDescent="0.25">
      <c r="A283" s="44">
        <v>3.8099999999999801</v>
      </c>
      <c r="B283" s="29">
        <v>20</v>
      </c>
    </row>
    <row r="284" spans="1:2" x14ac:dyDescent="0.25">
      <c r="A284" s="44">
        <v>3.8199999999999799</v>
      </c>
      <c r="B284" s="29">
        <v>20</v>
      </c>
    </row>
    <row r="285" spans="1:2" x14ac:dyDescent="0.25">
      <c r="A285" s="44">
        <v>3.8299999999999801</v>
      </c>
      <c r="B285" s="29">
        <v>20</v>
      </c>
    </row>
    <row r="286" spans="1:2" x14ac:dyDescent="0.25">
      <c r="A286" s="44">
        <v>3.8399999999999799</v>
      </c>
      <c r="B286" s="29">
        <v>20</v>
      </c>
    </row>
    <row r="287" spans="1:2" x14ac:dyDescent="0.25">
      <c r="A287" s="44">
        <v>3.8499999999999801</v>
      </c>
      <c r="B287" s="29">
        <v>20</v>
      </c>
    </row>
    <row r="288" spans="1:2" x14ac:dyDescent="0.25">
      <c r="A288" s="44">
        <v>3.8599999999999799</v>
      </c>
      <c r="B288" s="29">
        <v>20</v>
      </c>
    </row>
    <row r="289" spans="1:2" x14ac:dyDescent="0.25">
      <c r="A289" s="44">
        <v>3.8699999999999801</v>
      </c>
      <c r="B289" s="29">
        <v>20</v>
      </c>
    </row>
    <row r="290" spans="1:2" x14ac:dyDescent="0.25">
      <c r="A290" s="44">
        <v>3.8799999999999799</v>
      </c>
      <c r="B290" s="29">
        <v>20</v>
      </c>
    </row>
    <row r="291" spans="1:2" x14ac:dyDescent="0.25">
      <c r="A291" s="44">
        <v>3.8899999999999801</v>
      </c>
      <c r="B291" s="29">
        <v>20</v>
      </c>
    </row>
    <row r="292" spans="1:2" x14ac:dyDescent="0.25">
      <c r="A292" s="44">
        <v>3.8999999999999799</v>
      </c>
      <c r="B292" s="29">
        <v>20</v>
      </c>
    </row>
    <row r="293" spans="1:2" x14ac:dyDescent="0.25">
      <c r="A293" s="44">
        <v>3.9099999999999802</v>
      </c>
      <c r="B293" s="29">
        <v>20</v>
      </c>
    </row>
    <row r="294" spans="1:2" x14ac:dyDescent="0.25">
      <c r="A294" s="44">
        <v>3.9199999999999799</v>
      </c>
      <c r="B294" s="29">
        <v>20</v>
      </c>
    </row>
    <row r="295" spans="1:2" x14ac:dyDescent="0.25">
      <c r="A295" s="44">
        <v>3.9299999999999802</v>
      </c>
      <c r="B295" s="29">
        <v>20</v>
      </c>
    </row>
    <row r="296" spans="1:2" x14ac:dyDescent="0.25">
      <c r="A296" s="44">
        <v>3.93999999999998</v>
      </c>
      <c r="B296" s="29">
        <v>20</v>
      </c>
    </row>
    <row r="297" spans="1:2" x14ac:dyDescent="0.25">
      <c r="A297" s="44">
        <v>3.9499999999999802</v>
      </c>
      <c r="B297" s="29">
        <v>20</v>
      </c>
    </row>
    <row r="298" spans="1:2" x14ac:dyDescent="0.25">
      <c r="A298" s="44">
        <v>3.95999999999998</v>
      </c>
      <c r="B298" s="29">
        <v>20</v>
      </c>
    </row>
    <row r="299" spans="1:2" x14ac:dyDescent="0.25">
      <c r="A299" s="44">
        <v>3.9699999999999802</v>
      </c>
      <c r="B299" s="29">
        <v>20</v>
      </c>
    </row>
    <row r="300" spans="1:2" x14ac:dyDescent="0.25">
      <c r="A300" s="44">
        <v>3.97999999999998</v>
      </c>
      <c r="B300" s="29">
        <v>20</v>
      </c>
    </row>
    <row r="301" spans="1:2" x14ac:dyDescent="0.25">
      <c r="A301" s="44">
        <v>3.9899999999999798</v>
      </c>
      <c r="B301" s="29">
        <v>20</v>
      </c>
    </row>
    <row r="302" spans="1:2" x14ac:dyDescent="0.25">
      <c r="A302" s="44">
        <v>3.99999999999998</v>
      </c>
      <c r="B302" s="45">
        <v>25</v>
      </c>
    </row>
    <row r="303" spans="1:2" x14ac:dyDescent="0.25">
      <c r="A303" s="44">
        <v>4.0099999999999696</v>
      </c>
      <c r="B303" s="45">
        <v>30</v>
      </c>
    </row>
    <row r="304" spans="1:2" x14ac:dyDescent="0.25">
      <c r="A304" s="44">
        <v>4.0199999999999703</v>
      </c>
      <c r="B304" s="48">
        <v>30</v>
      </c>
    </row>
    <row r="305" spans="1:2" x14ac:dyDescent="0.25">
      <c r="A305" s="44">
        <v>4.0299999999999701</v>
      </c>
      <c r="B305" s="48">
        <v>30</v>
      </c>
    </row>
    <row r="306" spans="1:2" x14ac:dyDescent="0.25">
      <c r="A306" s="44">
        <v>4.0399999999999698</v>
      </c>
      <c r="B306" s="48">
        <v>30</v>
      </c>
    </row>
    <row r="307" spans="1:2" x14ac:dyDescent="0.25">
      <c r="A307" s="44">
        <v>4.0499999999999696</v>
      </c>
      <c r="B307" s="48">
        <v>30</v>
      </c>
    </row>
    <row r="308" spans="1:2" x14ac:dyDescent="0.25">
      <c r="A308" s="44">
        <v>4.0599999999999703</v>
      </c>
      <c r="B308" s="48">
        <v>30</v>
      </c>
    </row>
    <row r="309" spans="1:2" x14ac:dyDescent="0.25">
      <c r="A309" s="44">
        <v>4.0699999999999701</v>
      </c>
      <c r="B309" s="48">
        <v>30</v>
      </c>
    </row>
    <row r="310" spans="1:2" x14ac:dyDescent="0.25">
      <c r="A310" s="44">
        <v>4.0799999999999699</v>
      </c>
      <c r="B310" s="48">
        <v>30</v>
      </c>
    </row>
    <row r="311" spans="1:2" x14ac:dyDescent="0.25">
      <c r="A311" s="44">
        <v>4.0899999999999697</v>
      </c>
      <c r="B311" s="48">
        <v>30</v>
      </c>
    </row>
    <row r="312" spans="1:2" x14ac:dyDescent="0.25">
      <c r="A312" s="44">
        <v>4.0999999999999703</v>
      </c>
      <c r="B312" s="48">
        <v>30</v>
      </c>
    </row>
    <row r="313" spans="1:2" x14ac:dyDescent="0.25">
      <c r="A313" s="44">
        <v>4.1099999999999701</v>
      </c>
      <c r="B313" s="48">
        <v>30</v>
      </c>
    </row>
    <row r="314" spans="1:2" x14ac:dyDescent="0.25">
      <c r="A314" s="44">
        <v>4.1199999999999699</v>
      </c>
      <c r="B314" s="48">
        <v>30</v>
      </c>
    </row>
    <row r="315" spans="1:2" x14ac:dyDescent="0.25">
      <c r="A315" s="44">
        <v>4.1299999999999697</v>
      </c>
      <c r="B315" s="48">
        <v>30</v>
      </c>
    </row>
    <row r="316" spans="1:2" x14ac:dyDescent="0.25">
      <c r="A316" s="44">
        <v>4.1399999999999704</v>
      </c>
      <c r="B316" s="48">
        <v>30</v>
      </c>
    </row>
    <row r="317" spans="1:2" x14ac:dyDescent="0.25">
      <c r="A317" s="44">
        <v>4.1499999999999702</v>
      </c>
      <c r="B317" s="48">
        <v>30</v>
      </c>
    </row>
    <row r="318" spans="1:2" x14ac:dyDescent="0.25">
      <c r="A318" s="44">
        <v>4.1599999999999699</v>
      </c>
      <c r="B318" s="48">
        <v>30</v>
      </c>
    </row>
    <row r="319" spans="1:2" x14ac:dyDescent="0.25">
      <c r="A319" s="44">
        <v>4.1699999999999697</v>
      </c>
      <c r="B319" s="48">
        <v>30</v>
      </c>
    </row>
    <row r="320" spans="1:2" x14ac:dyDescent="0.25">
      <c r="A320" s="44">
        <v>4.1799999999999704</v>
      </c>
      <c r="B320" s="48">
        <v>30</v>
      </c>
    </row>
    <row r="321" spans="1:2" x14ac:dyDescent="0.25">
      <c r="A321" s="44">
        <v>4.1899999999999702</v>
      </c>
      <c r="B321" s="48">
        <v>30</v>
      </c>
    </row>
    <row r="322" spans="1:2" x14ac:dyDescent="0.25">
      <c r="A322" s="44">
        <v>4.19999999999997</v>
      </c>
      <c r="B322" s="48">
        <v>30</v>
      </c>
    </row>
    <row r="323" spans="1:2" x14ac:dyDescent="0.25">
      <c r="A323" s="44">
        <v>4.2099999999999698</v>
      </c>
      <c r="B323" s="48">
        <v>30</v>
      </c>
    </row>
    <row r="324" spans="1:2" x14ac:dyDescent="0.25">
      <c r="A324" s="44">
        <v>4.2199999999999704</v>
      </c>
      <c r="B324" s="48">
        <v>30</v>
      </c>
    </row>
    <row r="325" spans="1:2" x14ac:dyDescent="0.25">
      <c r="A325" s="44">
        <v>4.2299999999999702</v>
      </c>
      <c r="B325" s="29">
        <v>35</v>
      </c>
    </row>
    <row r="326" spans="1:2" x14ac:dyDescent="0.25">
      <c r="A326" s="44">
        <v>4.23999999999997</v>
      </c>
      <c r="B326" s="29">
        <v>35</v>
      </c>
    </row>
    <row r="327" spans="1:2" x14ac:dyDescent="0.25">
      <c r="A327" s="44">
        <v>4.2499999999999698</v>
      </c>
      <c r="B327" s="29">
        <v>35</v>
      </c>
    </row>
    <row r="328" spans="1:2" x14ac:dyDescent="0.25">
      <c r="A328" s="44">
        <v>4.2599999999999696</v>
      </c>
      <c r="B328" s="29">
        <v>35</v>
      </c>
    </row>
    <row r="329" spans="1:2" x14ac:dyDescent="0.25">
      <c r="A329" s="44">
        <v>4.2699999999999703</v>
      </c>
      <c r="B329" s="29">
        <v>35</v>
      </c>
    </row>
    <row r="330" spans="1:2" x14ac:dyDescent="0.25">
      <c r="A330" s="44">
        <v>4.2799999999999701</v>
      </c>
      <c r="B330" s="29">
        <v>35</v>
      </c>
    </row>
    <row r="331" spans="1:2" x14ac:dyDescent="0.25">
      <c r="A331" s="44">
        <v>4.2899999999999698</v>
      </c>
      <c r="B331" s="29">
        <v>35</v>
      </c>
    </row>
    <row r="332" spans="1:2" x14ac:dyDescent="0.25">
      <c r="A332" s="44">
        <v>4.2999999999999696</v>
      </c>
      <c r="B332" s="29">
        <v>35</v>
      </c>
    </row>
    <row r="333" spans="1:2" x14ac:dyDescent="0.25">
      <c r="A333" s="44">
        <v>4.3099999999999703</v>
      </c>
      <c r="B333" s="29">
        <v>35</v>
      </c>
    </row>
    <row r="334" spans="1:2" x14ac:dyDescent="0.25">
      <c r="A334" s="44">
        <v>4.3199999999999701</v>
      </c>
      <c r="B334" s="29">
        <v>35</v>
      </c>
    </row>
    <row r="335" spans="1:2" x14ac:dyDescent="0.25">
      <c r="A335" s="44">
        <v>4.3299999999999699</v>
      </c>
      <c r="B335" s="29">
        <v>40</v>
      </c>
    </row>
    <row r="336" spans="1:2" x14ac:dyDescent="0.25">
      <c r="A336" s="44">
        <v>4.3399999999999697</v>
      </c>
      <c r="B336" s="29">
        <v>40</v>
      </c>
    </row>
    <row r="337" spans="1:2" x14ac:dyDescent="0.25">
      <c r="A337" s="44">
        <v>4.3499999999999703</v>
      </c>
      <c r="B337" s="29">
        <v>40</v>
      </c>
    </row>
    <row r="338" spans="1:2" x14ac:dyDescent="0.25">
      <c r="A338" s="44">
        <v>4.3599999999999701</v>
      </c>
      <c r="B338" s="29">
        <v>40</v>
      </c>
    </row>
    <row r="339" spans="1:2" x14ac:dyDescent="0.25">
      <c r="A339" s="44">
        <v>4.3699999999999699</v>
      </c>
      <c r="B339" s="29">
        <v>40</v>
      </c>
    </row>
    <row r="340" spans="1:2" x14ac:dyDescent="0.25">
      <c r="A340" s="44">
        <v>4.3799999999999697</v>
      </c>
      <c r="B340" s="29">
        <v>40</v>
      </c>
    </row>
    <row r="341" spans="1:2" x14ac:dyDescent="0.25">
      <c r="A341" s="44">
        <v>4.3899999999999704</v>
      </c>
      <c r="B341" s="29">
        <v>40</v>
      </c>
    </row>
    <row r="342" spans="1:2" x14ac:dyDescent="0.25">
      <c r="A342" s="44">
        <v>4.3999999999999702</v>
      </c>
      <c r="B342" s="29">
        <v>40</v>
      </c>
    </row>
    <row r="343" spans="1:2" x14ac:dyDescent="0.25">
      <c r="A343" s="44">
        <v>4.4099999999999699</v>
      </c>
      <c r="B343" s="29">
        <v>40</v>
      </c>
    </row>
    <row r="344" spans="1:2" x14ac:dyDescent="0.25">
      <c r="A344" s="44">
        <v>4.4199999999999697</v>
      </c>
      <c r="B344" s="29">
        <v>40</v>
      </c>
    </row>
    <row r="345" spans="1:2" x14ac:dyDescent="0.25">
      <c r="A345" s="44">
        <v>4.4299999999999704</v>
      </c>
      <c r="B345" s="29">
        <v>40</v>
      </c>
    </row>
    <row r="346" spans="1:2" x14ac:dyDescent="0.25">
      <c r="A346" s="44">
        <v>4.4399999999999702</v>
      </c>
      <c r="B346" s="29">
        <v>40</v>
      </c>
    </row>
    <row r="347" spans="1:2" x14ac:dyDescent="0.25">
      <c r="A347" s="44">
        <v>4.44999999999997</v>
      </c>
      <c r="B347" s="29">
        <v>40</v>
      </c>
    </row>
    <row r="348" spans="1:2" x14ac:dyDescent="0.25">
      <c r="A348" s="44">
        <v>4.4599999999999698</v>
      </c>
      <c r="B348" s="29">
        <v>40</v>
      </c>
    </row>
    <row r="349" spans="1:2" x14ac:dyDescent="0.25">
      <c r="A349" s="44">
        <v>4.4699999999999704</v>
      </c>
      <c r="B349" s="29">
        <v>40</v>
      </c>
    </row>
    <row r="350" spans="1:2" x14ac:dyDescent="0.25">
      <c r="A350" s="44">
        <v>4.4799999999999596</v>
      </c>
      <c r="B350" s="29">
        <v>40</v>
      </c>
    </row>
    <row r="351" spans="1:2" x14ac:dyDescent="0.25">
      <c r="A351" s="44">
        <v>4.4899999999999602</v>
      </c>
      <c r="B351" s="29">
        <v>40</v>
      </c>
    </row>
    <row r="352" spans="1:2" x14ac:dyDescent="0.25">
      <c r="A352" s="44">
        <v>4.49999999999996</v>
      </c>
      <c r="B352" s="29">
        <v>45</v>
      </c>
    </row>
    <row r="353" spans="1:2" x14ac:dyDescent="0.25">
      <c r="A353" s="44">
        <v>4.5099999999999598</v>
      </c>
      <c r="B353" s="29">
        <v>45</v>
      </c>
    </row>
    <row r="354" spans="1:2" x14ac:dyDescent="0.25">
      <c r="A354" s="44">
        <v>4.5199999999999596</v>
      </c>
      <c r="B354" s="29">
        <v>45</v>
      </c>
    </row>
    <row r="355" spans="1:2" x14ac:dyDescent="0.25">
      <c r="A355" s="44">
        <v>4.5299999999999603</v>
      </c>
      <c r="B355" s="29">
        <v>45</v>
      </c>
    </row>
    <row r="356" spans="1:2" x14ac:dyDescent="0.25">
      <c r="A356" s="44">
        <v>4.5399999999999601</v>
      </c>
      <c r="B356" s="29">
        <v>45</v>
      </c>
    </row>
    <row r="357" spans="1:2" x14ac:dyDescent="0.25">
      <c r="A357" s="44">
        <v>4.5499999999999599</v>
      </c>
      <c r="B357" s="29">
        <v>45</v>
      </c>
    </row>
    <row r="358" spans="1:2" x14ac:dyDescent="0.25">
      <c r="A358" s="44">
        <v>4.5599999999999596</v>
      </c>
      <c r="B358" s="29">
        <v>45</v>
      </c>
    </row>
    <row r="359" spans="1:2" x14ac:dyDescent="0.25">
      <c r="A359" s="44">
        <v>4.5699999999999603</v>
      </c>
      <c r="B359" s="29">
        <v>45</v>
      </c>
    </row>
    <row r="360" spans="1:2" x14ac:dyDescent="0.25">
      <c r="A360" s="44">
        <v>4.5799999999999601</v>
      </c>
      <c r="B360" s="29">
        <v>45</v>
      </c>
    </row>
    <row r="361" spans="1:2" x14ac:dyDescent="0.25">
      <c r="A361" s="44">
        <v>4.5899999999999599</v>
      </c>
      <c r="B361" s="29">
        <v>45</v>
      </c>
    </row>
    <row r="362" spans="1:2" x14ac:dyDescent="0.25">
      <c r="A362" s="44">
        <v>4.5999999999999597</v>
      </c>
      <c r="B362" s="29">
        <v>45</v>
      </c>
    </row>
    <row r="363" spans="1:2" x14ac:dyDescent="0.25">
      <c r="A363" s="44">
        <v>4.6099999999999604</v>
      </c>
      <c r="B363" s="29">
        <v>45</v>
      </c>
    </row>
    <row r="364" spans="1:2" x14ac:dyDescent="0.25">
      <c r="A364" s="44">
        <v>4.6199999999999601</v>
      </c>
      <c r="B364" s="29">
        <v>45</v>
      </c>
    </row>
    <row r="365" spans="1:2" x14ac:dyDescent="0.25">
      <c r="A365" s="44">
        <v>4.6299999999999599</v>
      </c>
      <c r="B365" s="29">
        <v>45</v>
      </c>
    </row>
    <row r="366" spans="1:2" x14ac:dyDescent="0.25">
      <c r="A366" s="44">
        <v>4.6399999999999597</v>
      </c>
      <c r="B366" s="29">
        <v>45</v>
      </c>
    </row>
    <row r="367" spans="1:2" x14ac:dyDescent="0.25">
      <c r="A367" s="44">
        <v>4.6499999999999604</v>
      </c>
      <c r="B367" s="29">
        <v>45</v>
      </c>
    </row>
    <row r="368" spans="1:2" x14ac:dyDescent="0.25">
      <c r="A368" s="44">
        <v>4.6599999999999602</v>
      </c>
      <c r="B368" s="29">
        <v>45</v>
      </c>
    </row>
    <row r="369" spans="1:2" x14ac:dyDescent="0.25">
      <c r="A369" s="44">
        <v>4.66999999999996</v>
      </c>
      <c r="B369" s="29">
        <v>50</v>
      </c>
    </row>
    <row r="370" spans="1:2" x14ac:dyDescent="0.25">
      <c r="A370" s="44">
        <v>4.6799999999999597</v>
      </c>
      <c r="B370" s="29">
        <v>50</v>
      </c>
    </row>
    <row r="371" spans="1:2" x14ac:dyDescent="0.25">
      <c r="A371" s="44">
        <v>4.6899999999999604</v>
      </c>
      <c r="B371" s="29">
        <v>50</v>
      </c>
    </row>
    <row r="372" spans="1:2" x14ac:dyDescent="0.25">
      <c r="A372" s="44">
        <v>4.6999999999999602</v>
      </c>
      <c r="B372" s="29">
        <v>50</v>
      </c>
    </row>
    <row r="373" spans="1:2" x14ac:dyDescent="0.25">
      <c r="A373" s="44">
        <v>4.70999999999996</v>
      </c>
      <c r="B373" s="29">
        <v>50</v>
      </c>
    </row>
    <row r="374" spans="1:2" x14ac:dyDescent="0.25">
      <c r="A374" s="44">
        <v>4.7199999999999598</v>
      </c>
      <c r="B374" s="29">
        <v>50</v>
      </c>
    </row>
    <row r="375" spans="1:2" x14ac:dyDescent="0.25">
      <c r="A375" s="44">
        <v>4.7299999999999596</v>
      </c>
      <c r="B375" s="29">
        <v>50</v>
      </c>
    </row>
    <row r="376" spans="1:2" x14ac:dyDescent="0.25">
      <c r="A376" s="44">
        <v>4.7399999999999602</v>
      </c>
      <c r="B376" s="29">
        <v>50</v>
      </c>
    </row>
    <row r="377" spans="1:2" x14ac:dyDescent="0.25">
      <c r="A377" s="44">
        <v>4.74999999999996</v>
      </c>
      <c r="B377" s="29">
        <v>50</v>
      </c>
    </row>
    <row r="378" spans="1:2" x14ac:dyDescent="0.25">
      <c r="A378" s="44">
        <v>4.7599999999999598</v>
      </c>
      <c r="B378" s="29">
        <v>50</v>
      </c>
    </row>
    <row r="379" spans="1:2" x14ac:dyDescent="0.25">
      <c r="A379" s="44">
        <v>4.7699999999999596</v>
      </c>
      <c r="B379" s="29">
        <v>50</v>
      </c>
    </row>
    <row r="380" spans="1:2" x14ac:dyDescent="0.25">
      <c r="A380" s="44">
        <v>4.7799999999999603</v>
      </c>
      <c r="B380" s="29">
        <v>50</v>
      </c>
    </row>
    <row r="381" spans="1:2" x14ac:dyDescent="0.25">
      <c r="A381" s="44">
        <v>4.7899999999999601</v>
      </c>
      <c r="B381" s="29">
        <v>50</v>
      </c>
    </row>
    <row r="382" spans="1:2" x14ac:dyDescent="0.25">
      <c r="A382" s="44">
        <v>4.7999999999999599</v>
      </c>
      <c r="B382" s="29">
        <v>50</v>
      </c>
    </row>
    <row r="383" spans="1:2" x14ac:dyDescent="0.25">
      <c r="A383" s="44">
        <v>4.8099999999999596</v>
      </c>
      <c r="B383" s="29">
        <v>50</v>
      </c>
    </row>
    <row r="384" spans="1:2" x14ac:dyDescent="0.25">
      <c r="A384" s="44">
        <v>4.8199999999999603</v>
      </c>
      <c r="B384" s="29">
        <v>50</v>
      </c>
    </row>
    <row r="385" spans="1:2" x14ac:dyDescent="0.25">
      <c r="A385" s="44">
        <v>4.8299999999999601</v>
      </c>
      <c r="B385" s="29">
        <v>55</v>
      </c>
    </row>
    <row r="386" spans="1:2" x14ac:dyDescent="0.25">
      <c r="A386" s="44">
        <v>4.8399999999999599</v>
      </c>
      <c r="B386" s="29">
        <v>55</v>
      </c>
    </row>
    <row r="387" spans="1:2" x14ac:dyDescent="0.25">
      <c r="A387" s="44">
        <v>4.8499999999999597</v>
      </c>
      <c r="B387" s="29">
        <v>55</v>
      </c>
    </row>
    <row r="388" spans="1:2" x14ac:dyDescent="0.25">
      <c r="A388" s="44">
        <v>4.8599999999999604</v>
      </c>
      <c r="B388" s="29">
        <v>55</v>
      </c>
    </row>
    <row r="389" spans="1:2" x14ac:dyDescent="0.25">
      <c r="A389" s="44">
        <v>4.8699999999999601</v>
      </c>
      <c r="B389" s="29">
        <v>55</v>
      </c>
    </row>
    <row r="390" spans="1:2" x14ac:dyDescent="0.25">
      <c r="A390" s="44">
        <v>4.8799999999999599</v>
      </c>
      <c r="B390" s="29">
        <v>55</v>
      </c>
    </row>
    <row r="391" spans="1:2" x14ac:dyDescent="0.25">
      <c r="A391" s="44">
        <v>4.8899999999999597</v>
      </c>
      <c r="B391" s="29">
        <v>55</v>
      </c>
    </row>
    <row r="392" spans="1:2" x14ac:dyDescent="0.25">
      <c r="A392" s="44">
        <v>4.8999999999999604</v>
      </c>
      <c r="B392" s="29">
        <v>55</v>
      </c>
    </row>
    <row r="393" spans="1:2" x14ac:dyDescent="0.25">
      <c r="A393" s="44">
        <v>4.9099999999999602</v>
      </c>
      <c r="B393" s="29">
        <v>55</v>
      </c>
    </row>
    <row r="394" spans="1:2" x14ac:dyDescent="0.25">
      <c r="A394" s="44">
        <v>4.91999999999996</v>
      </c>
      <c r="B394" s="29">
        <v>55</v>
      </c>
    </row>
    <row r="395" spans="1:2" x14ac:dyDescent="0.25">
      <c r="A395" s="44">
        <v>4.9299999999999597</v>
      </c>
      <c r="B395" s="29">
        <v>55</v>
      </c>
    </row>
    <row r="396" spans="1:2" x14ac:dyDescent="0.25">
      <c r="A396" s="44">
        <v>4.9399999999999604</v>
      </c>
      <c r="B396" s="29">
        <v>55</v>
      </c>
    </row>
    <row r="397" spans="1:2" x14ac:dyDescent="0.25">
      <c r="A397" s="44">
        <v>4.9499999999999504</v>
      </c>
      <c r="B397" s="29">
        <v>55</v>
      </c>
    </row>
    <row r="398" spans="1:2" x14ac:dyDescent="0.25">
      <c r="A398" s="44">
        <v>4.9599999999999502</v>
      </c>
      <c r="B398" s="29">
        <v>55</v>
      </c>
    </row>
    <row r="399" spans="1:2" x14ac:dyDescent="0.25">
      <c r="A399" s="44">
        <v>4.96999999999995</v>
      </c>
      <c r="B399" s="29">
        <v>55</v>
      </c>
    </row>
    <row r="400" spans="1:2" x14ac:dyDescent="0.25">
      <c r="A400" s="44">
        <v>4.9799999999999498</v>
      </c>
      <c r="B400" s="29">
        <v>55</v>
      </c>
    </row>
    <row r="401" spans="1:2" x14ac:dyDescent="0.25">
      <c r="A401" s="44">
        <v>4.9899999999999496</v>
      </c>
      <c r="B401" s="29">
        <v>55</v>
      </c>
    </row>
    <row r="402" spans="1:2" x14ac:dyDescent="0.25">
      <c r="A402" s="44">
        <v>4.9999999999999503</v>
      </c>
      <c r="B402" s="45">
        <v>60</v>
      </c>
    </row>
    <row r="403" spans="1:2" x14ac:dyDescent="0.25">
      <c r="A403" s="44">
        <v>5.00999999999995</v>
      </c>
      <c r="B403" s="45">
        <v>65</v>
      </c>
    </row>
    <row r="404" spans="1:2" x14ac:dyDescent="0.25">
      <c r="A404" s="44">
        <v>5.0199999999999498</v>
      </c>
      <c r="B404" s="48">
        <v>65</v>
      </c>
    </row>
    <row r="405" spans="1:2" x14ac:dyDescent="0.25">
      <c r="A405" s="44">
        <v>5.0299999999999496</v>
      </c>
      <c r="B405" s="48">
        <v>65</v>
      </c>
    </row>
    <row r="406" spans="1:2" x14ac:dyDescent="0.25">
      <c r="A406" s="44">
        <v>5.0399999999999503</v>
      </c>
      <c r="B406" s="48">
        <v>65</v>
      </c>
    </row>
    <row r="407" spans="1:2" x14ac:dyDescent="0.25">
      <c r="A407" s="44">
        <v>5.0499999999999501</v>
      </c>
      <c r="B407" s="48">
        <v>65</v>
      </c>
    </row>
    <row r="408" spans="1:2" x14ac:dyDescent="0.25">
      <c r="A408" s="44">
        <v>5.0599999999999499</v>
      </c>
      <c r="B408" s="48">
        <v>65</v>
      </c>
    </row>
    <row r="409" spans="1:2" x14ac:dyDescent="0.25">
      <c r="A409" s="44">
        <v>5.0699999999999497</v>
      </c>
      <c r="B409" s="48">
        <v>65</v>
      </c>
    </row>
    <row r="410" spans="1:2" x14ac:dyDescent="0.25">
      <c r="A410" s="44">
        <v>5.0799999999999503</v>
      </c>
      <c r="B410" s="48">
        <v>65</v>
      </c>
    </row>
    <row r="411" spans="1:2" x14ac:dyDescent="0.25">
      <c r="A411" s="44">
        <v>5.0899999999999501</v>
      </c>
      <c r="B411" s="48">
        <v>65</v>
      </c>
    </row>
    <row r="412" spans="1:2" x14ac:dyDescent="0.25">
      <c r="A412" s="44">
        <v>5.0999999999999499</v>
      </c>
      <c r="B412" s="48">
        <v>65</v>
      </c>
    </row>
    <row r="413" spans="1:2" x14ac:dyDescent="0.25">
      <c r="A413" s="44">
        <v>5.1099999999999497</v>
      </c>
      <c r="B413" s="48">
        <v>65</v>
      </c>
    </row>
    <row r="414" spans="1:2" x14ac:dyDescent="0.25">
      <c r="A414" s="44">
        <v>5.1199999999999504</v>
      </c>
      <c r="B414" s="48">
        <v>65</v>
      </c>
    </row>
    <row r="415" spans="1:2" x14ac:dyDescent="0.25">
      <c r="A415" s="44">
        <v>5.1299999999999502</v>
      </c>
      <c r="B415" s="48">
        <v>65</v>
      </c>
    </row>
    <row r="416" spans="1:2" x14ac:dyDescent="0.25">
      <c r="A416" s="44">
        <v>5.1399999999999499</v>
      </c>
      <c r="B416" s="48">
        <v>65</v>
      </c>
    </row>
    <row r="417" spans="1:2" x14ac:dyDescent="0.25">
      <c r="A417" s="44">
        <v>5.1499999999999497</v>
      </c>
      <c r="B417" s="48">
        <v>65</v>
      </c>
    </row>
    <row r="418" spans="1:2" x14ac:dyDescent="0.25">
      <c r="A418" s="44">
        <v>5.1599999999999504</v>
      </c>
      <c r="B418" s="48">
        <v>65</v>
      </c>
    </row>
    <row r="419" spans="1:2" x14ac:dyDescent="0.25">
      <c r="A419" s="44">
        <v>5.1699999999999502</v>
      </c>
      <c r="B419" s="29">
        <v>70</v>
      </c>
    </row>
    <row r="420" spans="1:2" x14ac:dyDescent="0.25">
      <c r="A420" s="44">
        <v>5.17999999999995</v>
      </c>
      <c r="B420" s="29">
        <v>70</v>
      </c>
    </row>
    <row r="421" spans="1:2" x14ac:dyDescent="0.25">
      <c r="A421" s="44">
        <v>5.1899999999999498</v>
      </c>
      <c r="B421" s="29">
        <v>70</v>
      </c>
    </row>
    <row r="422" spans="1:2" x14ac:dyDescent="0.25">
      <c r="A422" s="44">
        <v>5.1999999999999504</v>
      </c>
      <c r="B422" s="29">
        <v>70</v>
      </c>
    </row>
    <row r="423" spans="1:2" x14ac:dyDescent="0.25">
      <c r="A423" s="44">
        <v>5.2099999999999502</v>
      </c>
      <c r="B423" s="29">
        <v>70</v>
      </c>
    </row>
    <row r="424" spans="1:2" x14ac:dyDescent="0.25">
      <c r="A424" s="44">
        <v>5.21999999999995</v>
      </c>
      <c r="B424" s="29">
        <v>70</v>
      </c>
    </row>
    <row r="425" spans="1:2" x14ac:dyDescent="0.25">
      <c r="A425" s="44">
        <v>5.2299999999999498</v>
      </c>
      <c r="B425" s="29">
        <v>70</v>
      </c>
    </row>
    <row r="426" spans="1:2" x14ac:dyDescent="0.25">
      <c r="A426" s="44">
        <v>5.2399999999999496</v>
      </c>
      <c r="B426" s="29">
        <v>70</v>
      </c>
    </row>
    <row r="427" spans="1:2" x14ac:dyDescent="0.25">
      <c r="A427" s="44">
        <v>5.2499999999999503</v>
      </c>
      <c r="B427" s="29">
        <v>70</v>
      </c>
    </row>
    <row r="428" spans="1:2" x14ac:dyDescent="0.25">
      <c r="A428" s="44">
        <v>5.25999999999995</v>
      </c>
      <c r="B428" s="29">
        <v>70</v>
      </c>
    </row>
    <row r="429" spans="1:2" x14ac:dyDescent="0.25">
      <c r="A429" s="44">
        <v>5.2699999999999498</v>
      </c>
      <c r="B429" s="29">
        <v>70</v>
      </c>
    </row>
    <row r="430" spans="1:2" x14ac:dyDescent="0.25">
      <c r="A430" s="44">
        <v>5.2799999999999496</v>
      </c>
      <c r="B430" s="29">
        <v>70</v>
      </c>
    </row>
    <row r="431" spans="1:2" x14ac:dyDescent="0.25">
      <c r="A431" s="44">
        <v>5.2899999999999503</v>
      </c>
      <c r="B431" s="29">
        <v>70</v>
      </c>
    </row>
    <row r="432" spans="1:2" x14ac:dyDescent="0.25">
      <c r="A432" s="44">
        <v>5.2999999999999501</v>
      </c>
      <c r="B432" s="29">
        <v>70</v>
      </c>
    </row>
    <row r="433" spans="1:2" x14ac:dyDescent="0.25">
      <c r="A433" s="44">
        <v>5.3099999999999499</v>
      </c>
      <c r="B433" s="29">
        <v>70</v>
      </c>
    </row>
    <row r="434" spans="1:2" x14ac:dyDescent="0.25">
      <c r="A434" s="44">
        <v>5.3199999999999497</v>
      </c>
      <c r="B434" s="29">
        <v>70</v>
      </c>
    </row>
    <row r="435" spans="1:2" x14ac:dyDescent="0.25">
      <c r="A435" s="44">
        <v>5.3299999999999503</v>
      </c>
      <c r="B435" s="29">
        <v>75</v>
      </c>
    </row>
    <row r="436" spans="1:2" x14ac:dyDescent="0.25">
      <c r="A436" s="44">
        <v>5.3399999999999501</v>
      </c>
      <c r="B436" s="29">
        <v>75</v>
      </c>
    </row>
    <row r="437" spans="1:2" x14ac:dyDescent="0.25">
      <c r="A437" s="44">
        <v>5.3499999999999499</v>
      </c>
      <c r="B437" s="29">
        <v>75</v>
      </c>
    </row>
    <row r="438" spans="1:2" x14ac:dyDescent="0.25">
      <c r="A438" s="44">
        <v>5.3599999999999497</v>
      </c>
      <c r="B438" s="29">
        <v>75</v>
      </c>
    </row>
    <row r="439" spans="1:2" x14ac:dyDescent="0.25">
      <c r="A439" s="44">
        <v>5.3699999999999504</v>
      </c>
      <c r="B439" s="29">
        <v>75</v>
      </c>
    </row>
    <row r="440" spans="1:2" x14ac:dyDescent="0.25">
      <c r="A440" s="44">
        <v>5.3799999999999502</v>
      </c>
      <c r="B440" s="29">
        <v>75</v>
      </c>
    </row>
    <row r="441" spans="1:2" x14ac:dyDescent="0.25">
      <c r="A441" s="44">
        <v>5.3899999999999499</v>
      </c>
      <c r="B441" s="29">
        <v>75</v>
      </c>
    </row>
    <row r="442" spans="1:2" x14ac:dyDescent="0.25">
      <c r="A442" s="44">
        <v>5.3999999999999497</v>
      </c>
      <c r="B442" s="29">
        <v>75</v>
      </c>
    </row>
    <row r="443" spans="1:2" x14ac:dyDescent="0.25">
      <c r="A443" s="44">
        <v>5.4099999999999504</v>
      </c>
      <c r="B443" s="29">
        <v>75</v>
      </c>
    </row>
    <row r="444" spans="1:2" x14ac:dyDescent="0.25">
      <c r="A444" s="44">
        <v>5.4199999999999404</v>
      </c>
      <c r="B444" s="29">
        <v>75</v>
      </c>
    </row>
    <row r="445" spans="1:2" x14ac:dyDescent="0.25">
      <c r="A445" s="44">
        <v>5.4299999999999402</v>
      </c>
      <c r="B445" s="29">
        <v>75</v>
      </c>
    </row>
    <row r="446" spans="1:2" x14ac:dyDescent="0.25">
      <c r="A446" s="44">
        <v>5.43999999999994</v>
      </c>
      <c r="B446" s="29">
        <v>75</v>
      </c>
    </row>
    <row r="447" spans="1:2" x14ac:dyDescent="0.25">
      <c r="A447" s="44">
        <v>5.4499999999999398</v>
      </c>
      <c r="B447" s="29">
        <v>75</v>
      </c>
    </row>
    <row r="448" spans="1:2" x14ac:dyDescent="0.25">
      <c r="A448" s="44">
        <v>5.4599999999999396</v>
      </c>
      <c r="B448" s="29">
        <v>75</v>
      </c>
    </row>
    <row r="449" spans="1:2" x14ac:dyDescent="0.25">
      <c r="A449" s="44">
        <v>5.4699999999999402</v>
      </c>
      <c r="B449" s="29">
        <v>75</v>
      </c>
    </row>
    <row r="450" spans="1:2" x14ac:dyDescent="0.25">
      <c r="A450" s="44">
        <v>5.47999999999994</v>
      </c>
      <c r="B450" s="29">
        <v>75</v>
      </c>
    </row>
    <row r="451" spans="1:2" x14ac:dyDescent="0.25">
      <c r="A451" s="44">
        <v>5.4899999999999398</v>
      </c>
      <c r="B451" s="29">
        <v>75</v>
      </c>
    </row>
    <row r="452" spans="1:2" x14ac:dyDescent="0.25">
      <c r="A452" s="44">
        <v>5.4999999999999396</v>
      </c>
      <c r="B452" s="29">
        <v>80</v>
      </c>
    </row>
    <row r="453" spans="1:2" x14ac:dyDescent="0.25">
      <c r="A453" s="44">
        <v>5.5099999999999403</v>
      </c>
      <c r="B453" s="29">
        <v>80</v>
      </c>
    </row>
    <row r="454" spans="1:2" x14ac:dyDescent="0.25">
      <c r="A454" s="44">
        <v>5.5199999999999401</v>
      </c>
      <c r="B454" s="29">
        <v>80</v>
      </c>
    </row>
    <row r="455" spans="1:2" x14ac:dyDescent="0.25">
      <c r="A455" s="44">
        <v>5.5299999999999399</v>
      </c>
      <c r="B455" s="29">
        <v>80</v>
      </c>
    </row>
    <row r="456" spans="1:2" x14ac:dyDescent="0.25">
      <c r="A456" s="44">
        <v>5.5399999999999396</v>
      </c>
      <c r="B456" s="29">
        <v>80</v>
      </c>
    </row>
    <row r="457" spans="1:2" x14ac:dyDescent="0.25">
      <c r="A457" s="44">
        <v>5.5499999999999403</v>
      </c>
      <c r="B457" s="29">
        <v>80</v>
      </c>
    </row>
    <row r="458" spans="1:2" x14ac:dyDescent="0.25">
      <c r="A458" s="44">
        <v>5.5599999999999401</v>
      </c>
      <c r="B458" s="29">
        <v>80</v>
      </c>
    </row>
    <row r="459" spans="1:2" x14ac:dyDescent="0.25">
      <c r="A459" s="44">
        <v>5.5699999999999399</v>
      </c>
      <c r="B459" s="29">
        <v>80</v>
      </c>
    </row>
    <row r="460" spans="1:2" x14ac:dyDescent="0.25">
      <c r="A460" s="44">
        <v>5.5799999999999397</v>
      </c>
      <c r="B460" s="29">
        <v>80</v>
      </c>
    </row>
    <row r="461" spans="1:2" x14ac:dyDescent="0.25">
      <c r="A461" s="44">
        <v>5.5899999999999403</v>
      </c>
      <c r="B461" s="29">
        <v>80</v>
      </c>
    </row>
    <row r="462" spans="1:2" x14ac:dyDescent="0.25">
      <c r="A462" s="44">
        <v>5.5999999999999401</v>
      </c>
      <c r="B462" s="29">
        <v>80</v>
      </c>
    </row>
    <row r="463" spans="1:2" x14ac:dyDescent="0.25">
      <c r="A463" s="44">
        <v>5.6099999999999399</v>
      </c>
      <c r="B463" s="29">
        <v>80</v>
      </c>
    </row>
    <row r="464" spans="1:2" x14ac:dyDescent="0.25">
      <c r="A464" s="44">
        <v>5.6199999999999397</v>
      </c>
      <c r="B464" s="29">
        <v>80</v>
      </c>
    </row>
    <row r="465" spans="1:2" x14ac:dyDescent="0.25">
      <c r="A465" s="44">
        <v>5.6299999999999404</v>
      </c>
      <c r="B465" s="29">
        <v>80</v>
      </c>
    </row>
    <row r="466" spans="1:2" x14ac:dyDescent="0.25">
      <c r="A466" s="44">
        <v>5.6399999999999402</v>
      </c>
      <c r="B466" s="29">
        <v>80</v>
      </c>
    </row>
    <row r="467" spans="1:2" x14ac:dyDescent="0.25">
      <c r="A467" s="44">
        <v>5.64999999999994</v>
      </c>
      <c r="B467" s="29">
        <v>80</v>
      </c>
    </row>
    <row r="468" spans="1:2" x14ac:dyDescent="0.25">
      <c r="A468" s="44">
        <v>5.6599999999999397</v>
      </c>
      <c r="B468" s="29">
        <v>80</v>
      </c>
    </row>
    <row r="469" spans="1:2" x14ac:dyDescent="0.25">
      <c r="A469" s="44">
        <v>5.6699999999999404</v>
      </c>
      <c r="B469" s="29">
        <v>85</v>
      </c>
    </row>
    <row r="470" spans="1:2" x14ac:dyDescent="0.25">
      <c r="A470" s="44">
        <v>5.6799999999999402</v>
      </c>
      <c r="B470" s="29">
        <v>85</v>
      </c>
    </row>
    <row r="471" spans="1:2" x14ac:dyDescent="0.25">
      <c r="A471" s="44">
        <v>5.68999999999994</v>
      </c>
      <c r="B471" s="29">
        <v>85</v>
      </c>
    </row>
    <row r="472" spans="1:2" x14ac:dyDescent="0.25">
      <c r="A472" s="44">
        <v>5.6999999999999398</v>
      </c>
      <c r="B472" s="29">
        <v>85</v>
      </c>
    </row>
    <row r="473" spans="1:2" x14ac:dyDescent="0.25">
      <c r="A473" s="44">
        <v>5.7099999999999396</v>
      </c>
      <c r="B473" s="29">
        <v>85</v>
      </c>
    </row>
    <row r="474" spans="1:2" x14ac:dyDescent="0.25">
      <c r="A474" s="44">
        <v>5.7199999999999402</v>
      </c>
      <c r="B474" s="29">
        <v>85</v>
      </c>
    </row>
    <row r="475" spans="1:2" x14ac:dyDescent="0.25">
      <c r="A475" s="44">
        <v>5.72999999999994</v>
      </c>
      <c r="B475" s="29">
        <v>85</v>
      </c>
    </row>
    <row r="476" spans="1:2" x14ac:dyDescent="0.25">
      <c r="A476" s="44">
        <v>5.7399999999999398</v>
      </c>
      <c r="B476" s="29">
        <v>85</v>
      </c>
    </row>
    <row r="477" spans="1:2" x14ac:dyDescent="0.25">
      <c r="A477" s="44">
        <v>5.7499999999999396</v>
      </c>
      <c r="B477" s="29">
        <v>85</v>
      </c>
    </row>
    <row r="478" spans="1:2" x14ac:dyDescent="0.25">
      <c r="A478" s="44">
        <v>5.7599999999999403</v>
      </c>
      <c r="B478" s="29">
        <v>85</v>
      </c>
    </row>
    <row r="479" spans="1:2" x14ac:dyDescent="0.25">
      <c r="A479" s="44">
        <v>5.7699999999999401</v>
      </c>
      <c r="B479" s="29">
        <v>85</v>
      </c>
    </row>
    <row r="480" spans="1:2" x14ac:dyDescent="0.25">
      <c r="A480" s="44">
        <v>5.7799999999999399</v>
      </c>
      <c r="B480" s="29">
        <v>85</v>
      </c>
    </row>
    <row r="481" spans="1:2" x14ac:dyDescent="0.25">
      <c r="A481" s="44">
        <v>5.7899999999999396</v>
      </c>
      <c r="B481" s="29">
        <v>85</v>
      </c>
    </row>
    <row r="482" spans="1:2" x14ac:dyDescent="0.25">
      <c r="A482" s="44">
        <v>5.7999999999999403</v>
      </c>
      <c r="B482" s="29">
        <v>85</v>
      </c>
    </row>
    <row r="483" spans="1:2" x14ac:dyDescent="0.25">
      <c r="A483" s="44">
        <v>5.8099999999999401</v>
      </c>
      <c r="B483" s="29">
        <v>85</v>
      </c>
    </row>
    <row r="484" spans="1:2" x14ac:dyDescent="0.25">
      <c r="A484" s="44">
        <v>5.8199999999999399</v>
      </c>
      <c r="B484" s="29">
        <v>85</v>
      </c>
    </row>
    <row r="485" spans="1:2" x14ac:dyDescent="0.25">
      <c r="A485" s="44">
        <v>5.8299999999999397</v>
      </c>
      <c r="B485" s="29">
        <v>85</v>
      </c>
    </row>
    <row r="486" spans="1:2" x14ac:dyDescent="0.25">
      <c r="A486" s="44">
        <v>5.8399999999999403</v>
      </c>
      <c r="B486" s="29">
        <v>85</v>
      </c>
    </row>
    <row r="487" spans="1:2" x14ac:dyDescent="0.25">
      <c r="A487" s="44">
        <v>5.8499999999999401</v>
      </c>
      <c r="B487" s="29">
        <v>85</v>
      </c>
    </row>
    <row r="488" spans="1:2" x14ac:dyDescent="0.25">
      <c r="A488" s="44">
        <v>5.8599999999999399</v>
      </c>
      <c r="B488" s="29">
        <v>85</v>
      </c>
    </row>
    <row r="489" spans="1:2" x14ac:dyDescent="0.25">
      <c r="A489" s="44">
        <v>5.8699999999999397</v>
      </c>
      <c r="B489" s="29">
        <v>85</v>
      </c>
    </row>
    <row r="490" spans="1:2" x14ac:dyDescent="0.25">
      <c r="A490" s="44">
        <v>5.8799999999999297</v>
      </c>
      <c r="B490" s="29">
        <v>85</v>
      </c>
    </row>
    <row r="491" spans="1:2" x14ac:dyDescent="0.25">
      <c r="A491" s="44">
        <v>5.8899999999999304</v>
      </c>
      <c r="B491" s="29">
        <v>85</v>
      </c>
    </row>
    <row r="492" spans="1:2" x14ac:dyDescent="0.25">
      <c r="A492" s="44">
        <v>5.8999999999999302</v>
      </c>
      <c r="B492" s="29">
        <v>85</v>
      </c>
    </row>
    <row r="493" spans="1:2" x14ac:dyDescent="0.25">
      <c r="A493" s="44">
        <v>5.90999999999993</v>
      </c>
      <c r="B493" s="29">
        <v>85</v>
      </c>
    </row>
    <row r="494" spans="1:2" x14ac:dyDescent="0.25">
      <c r="A494" s="44">
        <v>5.9199999999999298</v>
      </c>
      <c r="B494" s="29">
        <v>85</v>
      </c>
    </row>
    <row r="495" spans="1:2" x14ac:dyDescent="0.25">
      <c r="A495" s="44">
        <v>5.9299999999999304</v>
      </c>
      <c r="B495" s="29">
        <v>85</v>
      </c>
    </row>
    <row r="496" spans="1:2" x14ac:dyDescent="0.25">
      <c r="A496" s="44">
        <v>5.9399999999999302</v>
      </c>
      <c r="B496" s="29">
        <v>85</v>
      </c>
    </row>
    <row r="497" spans="1:2" x14ac:dyDescent="0.25">
      <c r="A497" s="44">
        <v>5.94999999999993</v>
      </c>
      <c r="B497" s="29">
        <v>85</v>
      </c>
    </row>
    <row r="498" spans="1:2" x14ac:dyDescent="0.25">
      <c r="A498" s="44">
        <v>5.9599999999999298</v>
      </c>
      <c r="B498" s="29">
        <v>85</v>
      </c>
    </row>
    <row r="499" spans="1:2" x14ac:dyDescent="0.25">
      <c r="A499" s="44">
        <v>5.9699999999999296</v>
      </c>
      <c r="B499" s="29">
        <v>85</v>
      </c>
    </row>
    <row r="500" spans="1:2" x14ac:dyDescent="0.25">
      <c r="A500" s="44">
        <v>5.9799999999999303</v>
      </c>
      <c r="B500" s="29">
        <v>85</v>
      </c>
    </row>
    <row r="501" spans="1:2" x14ac:dyDescent="0.25">
      <c r="A501" s="44">
        <v>5.98999999999993</v>
      </c>
      <c r="B501" s="29">
        <v>85</v>
      </c>
    </row>
    <row r="502" spans="1:2" x14ac:dyDescent="0.25">
      <c r="A502" s="44">
        <v>5.9999999999999298</v>
      </c>
      <c r="B502" s="29">
        <v>90</v>
      </c>
    </row>
    <row r="503" spans="1:2" x14ac:dyDescent="0.25">
      <c r="A503" s="44">
        <v>6.0099999999999296</v>
      </c>
      <c r="B503" s="29">
        <v>90</v>
      </c>
    </row>
    <row r="504" spans="1:2" x14ac:dyDescent="0.25">
      <c r="A504" s="44">
        <v>6.0199999999999303</v>
      </c>
      <c r="B504" s="29">
        <v>90</v>
      </c>
    </row>
    <row r="505" spans="1:2" x14ac:dyDescent="0.25">
      <c r="A505" s="44">
        <v>6.0299999999999301</v>
      </c>
      <c r="B505" s="29">
        <v>90</v>
      </c>
    </row>
    <row r="506" spans="1:2" x14ac:dyDescent="0.25">
      <c r="A506" s="44">
        <v>6.0399999999999299</v>
      </c>
      <c r="B506" s="29">
        <v>90</v>
      </c>
    </row>
    <row r="507" spans="1:2" x14ac:dyDescent="0.25">
      <c r="A507" s="44">
        <v>6.0499999999999297</v>
      </c>
      <c r="B507" s="29">
        <v>90</v>
      </c>
    </row>
    <row r="508" spans="1:2" x14ac:dyDescent="0.25">
      <c r="A508" s="44">
        <v>6.0599999999999303</v>
      </c>
      <c r="B508" s="29">
        <v>90</v>
      </c>
    </row>
    <row r="509" spans="1:2" x14ac:dyDescent="0.25">
      <c r="A509" s="44">
        <v>6.0699999999999301</v>
      </c>
      <c r="B509" s="29">
        <v>90</v>
      </c>
    </row>
    <row r="510" spans="1:2" x14ac:dyDescent="0.25">
      <c r="A510" s="44">
        <v>6.0799999999999299</v>
      </c>
      <c r="B510" s="29">
        <v>90</v>
      </c>
    </row>
    <row r="511" spans="1:2" x14ac:dyDescent="0.25">
      <c r="A511" s="44">
        <v>6.0899999999999297</v>
      </c>
      <c r="B511" s="29">
        <v>90</v>
      </c>
    </row>
    <row r="512" spans="1:2" x14ac:dyDescent="0.25">
      <c r="A512" s="44">
        <v>6.0999999999999304</v>
      </c>
      <c r="B512" s="29">
        <v>90</v>
      </c>
    </row>
    <row r="513" spans="1:2" x14ac:dyDescent="0.25">
      <c r="A513" s="44">
        <v>6.1099999999999302</v>
      </c>
      <c r="B513" s="29">
        <v>90</v>
      </c>
    </row>
    <row r="514" spans="1:2" x14ac:dyDescent="0.25">
      <c r="A514" s="44">
        <v>6.1199999999999299</v>
      </c>
      <c r="B514" s="29">
        <v>90</v>
      </c>
    </row>
    <row r="515" spans="1:2" x14ac:dyDescent="0.25">
      <c r="A515" s="44">
        <v>6.1299999999999297</v>
      </c>
      <c r="B515" s="29">
        <v>90</v>
      </c>
    </row>
    <row r="516" spans="1:2" x14ac:dyDescent="0.25">
      <c r="A516" s="44">
        <v>6.1399999999999304</v>
      </c>
      <c r="B516" s="29">
        <v>90</v>
      </c>
    </row>
    <row r="517" spans="1:2" x14ac:dyDescent="0.25">
      <c r="A517" s="44">
        <v>6.1499999999999302</v>
      </c>
      <c r="B517" s="29">
        <v>90</v>
      </c>
    </row>
    <row r="518" spans="1:2" x14ac:dyDescent="0.25">
      <c r="A518" s="44">
        <v>6.15999999999993</v>
      </c>
      <c r="B518" s="29">
        <v>90</v>
      </c>
    </row>
    <row r="519" spans="1:2" x14ac:dyDescent="0.25">
      <c r="A519" s="44">
        <v>6.1699999999999298</v>
      </c>
      <c r="B519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>
      <selection activeCell="A6" sqref="A6"/>
    </sheetView>
  </sheetViews>
  <sheetFormatPr defaultRowHeight="15" x14ac:dyDescent="0.25"/>
  <cols>
    <col min="1" max="1025" width="8.42578125" customWidth="1"/>
  </cols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6"/>
  <sheetViews>
    <sheetView zoomScaleNormal="100" workbookViewId="0">
      <selection activeCell="B5" sqref="B5"/>
    </sheetView>
  </sheetViews>
  <sheetFormatPr defaultRowHeight="15" x14ac:dyDescent="0.25"/>
  <cols>
    <col min="1" max="1025" width="8.42578125" customWidth="1"/>
  </cols>
  <sheetData>
    <row r="1" spans="1:2" x14ac:dyDescent="0.25">
      <c r="A1" t="s">
        <v>5</v>
      </c>
    </row>
    <row r="2" spans="1:2" x14ac:dyDescent="0.25">
      <c r="A2" s="40">
        <v>0.999999999999999</v>
      </c>
      <c r="B2" s="41">
        <v>1</v>
      </c>
    </row>
    <row r="3" spans="1:2" x14ac:dyDescent="0.25">
      <c r="A3" s="42">
        <v>1.01</v>
      </c>
      <c r="B3" s="41">
        <v>1</v>
      </c>
    </row>
    <row r="4" spans="1:2" x14ac:dyDescent="0.25">
      <c r="A4" s="42">
        <v>1.02</v>
      </c>
      <c r="B4" s="41">
        <v>1</v>
      </c>
    </row>
    <row r="5" spans="1:2" x14ac:dyDescent="0.25">
      <c r="A5" s="42">
        <v>1.03</v>
      </c>
      <c r="B5" s="41">
        <v>1</v>
      </c>
    </row>
    <row r="6" spans="1:2" x14ac:dyDescent="0.25">
      <c r="A6" s="42">
        <v>1.04</v>
      </c>
      <c r="B6" s="41">
        <v>1</v>
      </c>
    </row>
    <row r="7" spans="1:2" x14ac:dyDescent="0.25">
      <c r="A7" s="42">
        <v>1.05</v>
      </c>
      <c r="B7" s="41">
        <v>1</v>
      </c>
    </row>
    <row r="8" spans="1:2" x14ac:dyDescent="0.25">
      <c r="A8" s="42">
        <v>1.06</v>
      </c>
      <c r="B8" s="41">
        <v>1</v>
      </c>
    </row>
    <row r="9" spans="1:2" x14ac:dyDescent="0.25">
      <c r="A9" s="42">
        <v>1.07</v>
      </c>
      <c r="B9" s="41">
        <v>1</v>
      </c>
    </row>
    <row r="10" spans="1:2" x14ac:dyDescent="0.25">
      <c r="A10" s="42">
        <v>1.08</v>
      </c>
      <c r="B10" s="41">
        <v>1</v>
      </c>
    </row>
    <row r="11" spans="1:2" x14ac:dyDescent="0.25">
      <c r="A11" s="42">
        <v>1.0900000000000001</v>
      </c>
      <c r="B11" s="41">
        <v>1</v>
      </c>
    </row>
    <row r="12" spans="1:2" x14ac:dyDescent="0.25">
      <c r="A12" s="42">
        <v>1.1000000000000001</v>
      </c>
      <c r="B12" s="41">
        <v>1</v>
      </c>
    </row>
    <row r="13" spans="1:2" x14ac:dyDescent="0.25">
      <c r="A13" s="42">
        <v>1.1100000000000001</v>
      </c>
      <c r="B13" s="41">
        <v>1</v>
      </c>
    </row>
    <row r="14" spans="1:2" x14ac:dyDescent="0.25">
      <c r="A14" s="42">
        <v>1.1200000000000001</v>
      </c>
      <c r="B14" s="41">
        <v>1</v>
      </c>
    </row>
    <row r="15" spans="1:2" x14ac:dyDescent="0.25">
      <c r="A15" s="42">
        <v>1.1299999999999999</v>
      </c>
      <c r="B15" s="41">
        <v>1</v>
      </c>
    </row>
    <row r="16" spans="1:2" x14ac:dyDescent="0.25">
      <c r="A16" s="42">
        <v>1.1399999999999999</v>
      </c>
      <c r="B16" s="41">
        <v>1</v>
      </c>
    </row>
    <row r="17" spans="1:2" x14ac:dyDescent="0.25">
      <c r="A17" s="42">
        <v>1.1499999999999999</v>
      </c>
      <c r="B17" s="41">
        <v>1</v>
      </c>
    </row>
    <row r="18" spans="1:2" x14ac:dyDescent="0.25">
      <c r="A18" s="42">
        <v>1.1599999999999999</v>
      </c>
      <c r="B18" s="41">
        <v>1</v>
      </c>
    </row>
    <row r="19" spans="1:2" x14ac:dyDescent="0.25">
      <c r="A19" s="42">
        <v>1.17</v>
      </c>
      <c r="B19" s="41">
        <v>1</v>
      </c>
    </row>
    <row r="20" spans="1:2" x14ac:dyDescent="0.25">
      <c r="A20" s="42">
        <v>1.18</v>
      </c>
      <c r="B20" s="41">
        <v>1</v>
      </c>
    </row>
    <row r="21" spans="1:2" x14ac:dyDescent="0.25">
      <c r="A21" s="42">
        <v>1.19</v>
      </c>
      <c r="B21" s="41">
        <v>1</v>
      </c>
    </row>
    <row r="22" spans="1:2" x14ac:dyDescent="0.25">
      <c r="A22" s="42">
        <v>1.2</v>
      </c>
      <c r="B22" s="41">
        <v>1</v>
      </c>
    </row>
    <row r="23" spans="1:2" x14ac:dyDescent="0.25">
      <c r="A23" s="42">
        <v>1.21</v>
      </c>
      <c r="B23" s="41">
        <v>1</v>
      </c>
    </row>
    <row r="24" spans="1:2" x14ac:dyDescent="0.25">
      <c r="A24" s="42">
        <v>1.22</v>
      </c>
      <c r="B24" s="41">
        <v>1</v>
      </c>
    </row>
    <row r="25" spans="1:2" x14ac:dyDescent="0.25">
      <c r="A25" s="42">
        <v>1.23</v>
      </c>
      <c r="B25" s="41">
        <v>1</v>
      </c>
    </row>
    <row r="26" spans="1:2" x14ac:dyDescent="0.25">
      <c r="A26" s="42">
        <v>1.24</v>
      </c>
      <c r="B26" s="41">
        <v>1</v>
      </c>
    </row>
    <row r="27" spans="1:2" x14ac:dyDescent="0.25">
      <c r="A27" s="42">
        <v>1.25</v>
      </c>
      <c r="B27" s="41">
        <v>1</v>
      </c>
    </row>
    <row r="28" spans="1:2" x14ac:dyDescent="0.25">
      <c r="A28" s="42">
        <v>1.26</v>
      </c>
      <c r="B28" s="41">
        <v>1</v>
      </c>
    </row>
    <row r="29" spans="1:2" x14ac:dyDescent="0.25">
      <c r="A29" s="42">
        <v>1.27</v>
      </c>
      <c r="B29" s="41">
        <v>1</v>
      </c>
    </row>
    <row r="30" spans="1:2" x14ac:dyDescent="0.25">
      <c r="A30" s="42">
        <v>1.28</v>
      </c>
      <c r="B30" s="41">
        <v>1</v>
      </c>
    </row>
    <row r="31" spans="1:2" x14ac:dyDescent="0.25">
      <c r="A31" s="42">
        <v>1.29</v>
      </c>
      <c r="B31" s="41">
        <v>1</v>
      </c>
    </row>
    <row r="32" spans="1:2" x14ac:dyDescent="0.25">
      <c r="A32" s="42">
        <v>1.3</v>
      </c>
      <c r="B32" s="41">
        <v>1</v>
      </c>
    </row>
    <row r="33" spans="1:2" x14ac:dyDescent="0.25">
      <c r="A33" s="42">
        <v>1.31</v>
      </c>
      <c r="B33" s="41">
        <v>1</v>
      </c>
    </row>
    <row r="34" spans="1:2" x14ac:dyDescent="0.25">
      <c r="A34" s="42">
        <v>1.32</v>
      </c>
      <c r="B34" s="41">
        <v>1</v>
      </c>
    </row>
    <row r="35" spans="1:2" x14ac:dyDescent="0.25">
      <c r="A35" s="42">
        <v>1.33</v>
      </c>
      <c r="B35" s="41">
        <v>1</v>
      </c>
    </row>
    <row r="36" spans="1:2" x14ac:dyDescent="0.25">
      <c r="A36" s="42">
        <v>1.34</v>
      </c>
      <c r="B36" s="41">
        <v>1</v>
      </c>
    </row>
    <row r="37" spans="1:2" x14ac:dyDescent="0.25">
      <c r="A37" s="42">
        <v>1.35</v>
      </c>
      <c r="B37" s="41">
        <v>1</v>
      </c>
    </row>
    <row r="38" spans="1:2" x14ac:dyDescent="0.25">
      <c r="A38" s="42">
        <v>1.36</v>
      </c>
      <c r="B38" s="41">
        <v>1</v>
      </c>
    </row>
    <row r="39" spans="1:2" x14ac:dyDescent="0.25">
      <c r="A39" s="42">
        <v>1.37</v>
      </c>
      <c r="B39" s="41">
        <v>1</v>
      </c>
    </row>
    <row r="40" spans="1:2" x14ac:dyDescent="0.25">
      <c r="A40" s="42">
        <v>1.38</v>
      </c>
      <c r="B40" s="41">
        <v>1</v>
      </c>
    </row>
    <row r="41" spans="1:2" x14ac:dyDescent="0.25">
      <c r="A41" s="42">
        <v>1.39</v>
      </c>
      <c r="B41" s="41">
        <v>1</v>
      </c>
    </row>
    <row r="42" spans="1:2" x14ac:dyDescent="0.25">
      <c r="A42" s="42">
        <v>1.4</v>
      </c>
      <c r="B42" s="41">
        <v>1</v>
      </c>
    </row>
    <row r="43" spans="1:2" x14ac:dyDescent="0.25">
      <c r="A43" s="42">
        <v>1.41</v>
      </c>
      <c r="B43" s="41">
        <v>1</v>
      </c>
    </row>
    <row r="44" spans="1:2" x14ac:dyDescent="0.25">
      <c r="A44" s="42">
        <v>1.42</v>
      </c>
      <c r="B44" s="41">
        <v>1</v>
      </c>
    </row>
    <row r="45" spans="1:2" x14ac:dyDescent="0.25">
      <c r="A45" s="42">
        <v>1.43</v>
      </c>
      <c r="B45" s="41">
        <v>1</v>
      </c>
    </row>
    <row r="46" spans="1:2" x14ac:dyDescent="0.25">
      <c r="A46" s="42">
        <v>1.44</v>
      </c>
      <c r="B46" s="41">
        <v>1</v>
      </c>
    </row>
    <row r="47" spans="1:2" x14ac:dyDescent="0.25">
      <c r="A47" s="42">
        <v>1.45</v>
      </c>
      <c r="B47" s="41">
        <v>1</v>
      </c>
    </row>
    <row r="48" spans="1:2" x14ac:dyDescent="0.25">
      <c r="A48" s="42">
        <v>1.46</v>
      </c>
      <c r="B48" s="41">
        <v>1</v>
      </c>
    </row>
    <row r="49" spans="1:2" x14ac:dyDescent="0.25">
      <c r="A49" s="42">
        <v>1.47</v>
      </c>
      <c r="B49" s="41">
        <v>1</v>
      </c>
    </row>
    <row r="50" spans="1:2" x14ac:dyDescent="0.25">
      <c r="A50" s="42">
        <v>1.48</v>
      </c>
      <c r="B50" s="41">
        <v>1</v>
      </c>
    </row>
    <row r="51" spans="1:2" x14ac:dyDescent="0.25">
      <c r="A51" s="42">
        <v>1.49</v>
      </c>
      <c r="B51" s="41">
        <v>1</v>
      </c>
    </row>
    <row r="52" spans="1:2" x14ac:dyDescent="0.25">
      <c r="A52" s="42">
        <v>1.5</v>
      </c>
      <c r="B52" s="41">
        <v>1</v>
      </c>
    </row>
    <row r="53" spans="1:2" x14ac:dyDescent="0.25">
      <c r="A53" s="42">
        <v>1.51</v>
      </c>
      <c r="B53" s="41">
        <v>1</v>
      </c>
    </row>
    <row r="54" spans="1:2" x14ac:dyDescent="0.25">
      <c r="A54" s="42">
        <v>1.52</v>
      </c>
      <c r="B54" s="41">
        <v>1</v>
      </c>
    </row>
    <row r="55" spans="1:2" x14ac:dyDescent="0.25">
      <c r="A55" s="42">
        <v>1.53</v>
      </c>
      <c r="B55" s="41">
        <v>1</v>
      </c>
    </row>
    <row r="56" spans="1:2" x14ac:dyDescent="0.25">
      <c r="A56" s="42">
        <v>1.54</v>
      </c>
      <c r="B56" s="41">
        <v>1</v>
      </c>
    </row>
    <row r="57" spans="1:2" x14ac:dyDescent="0.25">
      <c r="A57" s="42">
        <v>1.55</v>
      </c>
      <c r="B57" s="41">
        <v>1</v>
      </c>
    </row>
    <row r="58" spans="1:2" x14ac:dyDescent="0.25">
      <c r="A58" s="42">
        <v>1.56</v>
      </c>
      <c r="B58" s="41">
        <v>1</v>
      </c>
    </row>
    <row r="59" spans="1:2" x14ac:dyDescent="0.25">
      <c r="A59" s="42">
        <v>1.57</v>
      </c>
      <c r="B59" s="41">
        <v>1</v>
      </c>
    </row>
    <row r="60" spans="1:2" x14ac:dyDescent="0.25">
      <c r="A60" s="42">
        <v>1.58</v>
      </c>
      <c r="B60" s="41">
        <v>1</v>
      </c>
    </row>
    <row r="61" spans="1:2" x14ac:dyDescent="0.25">
      <c r="A61" s="42">
        <v>1.59</v>
      </c>
      <c r="B61" s="41">
        <v>1</v>
      </c>
    </row>
    <row r="62" spans="1:2" x14ac:dyDescent="0.25">
      <c r="A62" s="42">
        <v>1.6</v>
      </c>
      <c r="B62" s="41">
        <v>1</v>
      </c>
    </row>
    <row r="63" spans="1:2" x14ac:dyDescent="0.25">
      <c r="A63" s="42">
        <v>1.61</v>
      </c>
      <c r="B63" s="41">
        <v>1</v>
      </c>
    </row>
    <row r="64" spans="1:2" x14ac:dyDescent="0.25">
      <c r="A64" s="42">
        <v>1.62</v>
      </c>
      <c r="B64" s="41">
        <v>1</v>
      </c>
    </row>
    <row r="65" spans="1:2" x14ac:dyDescent="0.25">
      <c r="A65" s="42">
        <v>1.63</v>
      </c>
      <c r="B65" s="41">
        <v>1</v>
      </c>
    </row>
    <row r="66" spans="1:2" x14ac:dyDescent="0.25">
      <c r="A66" s="42">
        <v>1.64</v>
      </c>
      <c r="B66" s="41">
        <v>1</v>
      </c>
    </row>
    <row r="67" spans="1:2" x14ac:dyDescent="0.25">
      <c r="A67" s="42">
        <v>1.65</v>
      </c>
      <c r="B67" s="41">
        <v>1</v>
      </c>
    </row>
    <row r="68" spans="1:2" x14ac:dyDescent="0.25">
      <c r="A68" s="42">
        <v>1.66</v>
      </c>
      <c r="B68" s="29">
        <v>5</v>
      </c>
    </row>
    <row r="69" spans="1:2" x14ac:dyDescent="0.25">
      <c r="A69" s="42">
        <v>1.67</v>
      </c>
      <c r="B69" s="29">
        <v>5</v>
      </c>
    </row>
    <row r="70" spans="1:2" x14ac:dyDescent="0.25">
      <c r="A70" s="42">
        <v>1.68</v>
      </c>
      <c r="B70" s="29">
        <v>5</v>
      </c>
    </row>
    <row r="71" spans="1:2" x14ac:dyDescent="0.25">
      <c r="A71" s="42">
        <v>1.69</v>
      </c>
      <c r="B71" s="29">
        <v>5</v>
      </c>
    </row>
    <row r="72" spans="1:2" x14ac:dyDescent="0.25">
      <c r="A72" s="42">
        <v>1.7</v>
      </c>
      <c r="B72" s="29">
        <v>5</v>
      </c>
    </row>
    <row r="73" spans="1:2" x14ac:dyDescent="0.25">
      <c r="A73" s="42">
        <v>1.71</v>
      </c>
      <c r="B73" s="29">
        <v>5</v>
      </c>
    </row>
    <row r="74" spans="1:2" x14ac:dyDescent="0.25">
      <c r="A74" s="42">
        <v>1.72</v>
      </c>
      <c r="B74" s="29">
        <v>5</v>
      </c>
    </row>
    <row r="75" spans="1:2" x14ac:dyDescent="0.25">
      <c r="A75" s="42">
        <v>1.73</v>
      </c>
      <c r="B75" s="29">
        <v>5</v>
      </c>
    </row>
    <row r="76" spans="1:2" x14ac:dyDescent="0.25">
      <c r="A76" s="42">
        <v>1.74</v>
      </c>
      <c r="B76" s="29">
        <v>5</v>
      </c>
    </row>
    <row r="77" spans="1:2" x14ac:dyDescent="0.25">
      <c r="A77" s="42">
        <v>1.75</v>
      </c>
      <c r="B77" s="29">
        <v>5</v>
      </c>
    </row>
    <row r="78" spans="1:2" x14ac:dyDescent="0.25">
      <c r="A78" s="42">
        <v>1.76</v>
      </c>
      <c r="B78" s="29">
        <v>5</v>
      </c>
    </row>
    <row r="79" spans="1:2" x14ac:dyDescent="0.25">
      <c r="A79" s="42">
        <v>1.77</v>
      </c>
      <c r="B79" s="29">
        <v>5</v>
      </c>
    </row>
    <row r="80" spans="1:2" x14ac:dyDescent="0.25">
      <c r="A80" s="42">
        <v>1.78</v>
      </c>
      <c r="B80" s="29">
        <v>5</v>
      </c>
    </row>
    <row r="81" spans="1:2" x14ac:dyDescent="0.25">
      <c r="A81" s="42">
        <v>1.79</v>
      </c>
      <c r="B81" s="29">
        <v>5</v>
      </c>
    </row>
    <row r="82" spans="1:2" x14ac:dyDescent="0.25">
      <c r="A82" s="42">
        <v>1.8</v>
      </c>
      <c r="B82" s="29">
        <v>5</v>
      </c>
    </row>
    <row r="83" spans="1:2" x14ac:dyDescent="0.25">
      <c r="A83" s="42">
        <v>1.81</v>
      </c>
      <c r="B83" s="29">
        <v>5</v>
      </c>
    </row>
    <row r="84" spans="1:2" x14ac:dyDescent="0.25">
      <c r="A84" s="42">
        <v>1.82</v>
      </c>
      <c r="B84" s="29">
        <v>5</v>
      </c>
    </row>
    <row r="85" spans="1:2" x14ac:dyDescent="0.25">
      <c r="A85" s="42">
        <v>1.83</v>
      </c>
      <c r="B85" s="29">
        <v>5</v>
      </c>
    </row>
    <row r="86" spans="1:2" x14ac:dyDescent="0.25">
      <c r="A86" s="42">
        <v>1.84</v>
      </c>
      <c r="B86" s="29">
        <v>5</v>
      </c>
    </row>
    <row r="87" spans="1:2" x14ac:dyDescent="0.25">
      <c r="A87" s="42">
        <v>1.85</v>
      </c>
      <c r="B87" s="29">
        <v>5</v>
      </c>
    </row>
    <row r="88" spans="1:2" x14ac:dyDescent="0.25">
      <c r="A88" s="42">
        <v>1.86</v>
      </c>
      <c r="B88" s="29">
        <v>5</v>
      </c>
    </row>
    <row r="89" spans="1:2" x14ac:dyDescent="0.25">
      <c r="A89" s="42">
        <v>1.87</v>
      </c>
      <c r="B89" s="29">
        <v>5</v>
      </c>
    </row>
    <row r="90" spans="1:2" x14ac:dyDescent="0.25">
      <c r="A90" s="42">
        <v>1.88</v>
      </c>
      <c r="B90" s="29">
        <v>5</v>
      </c>
    </row>
    <row r="91" spans="1:2" x14ac:dyDescent="0.25">
      <c r="A91" s="42">
        <v>1.89</v>
      </c>
      <c r="B91" s="29">
        <v>5</v>
      </c>
    </row>
    <row r="92" spans="1:2" x14ac:dyDescent="0.25">
      <c r="A92" s="42">
        <v>1.9</v>
      </c>
      <c r="B92" s="29">
        <v>5</v>
      </c>
    </row>
    <row r="93" spans="1:2" x14ac:dyDescent="0.25">
      <c r="A93" s="42">
        <v>1.91</v>
      </c>
      <c r="B93" s="29">
        <v>5</v>
      </c>
    </row>
    <row r="94" spans="1:2" x14ac:dyDescent="0.25">
      <c r="A94" s="42">
        <v>1.92</v>
      </c>
      <c r="B94" s="29">
        <v>10</v>
      </c>
    </row>
    <row r="95" spans="1:2" x14ac:dyDescent="0.25">
      <c r="A95" s="42">
        <v>1.93</v>
      </c>
      <c r="B95" s="29">
        <v>10</v>
      </c>
    </row>
    <row r="96" spans="1:2" x14ac:dyDescent="0.25">
      <c r="A96" s="42">
        <v>1.94</v>
      </c>
      <c r="B96" s="29">
        <v>10</v>
      </c>
    </row>
    <row r="97" spans="1:2" x14ac:dyDescent="0.25">
      <c r="A97" s="42">
        <v>1.95</v>
      </c>
      <c r="B97" s="29">
        <v>10</v>
      </c>
    </row>
    <row r="98" spans="1:2" x14ac:dyDescent="0.25">
      <c r="A98" s="42">
        <v>1.96</v>
      </c>
      <c r="B98" s="29">
        <v>10</v>
      </c>
    </row>
    <row r="99" spans="1:2" x14ac:dyDescent="0.25">
      <c r="A99" s="42">
        <v>1.97</v>
      </c>
      <c r="B99" s="29">
        <v>10</v>
      </c>
    </row>
    <row r="100" spans="1:2" x14ac:dyDescent="0.25">
      <c r="A100" s="42">
        <v>1.98</v>
      </c>
      <c r="B100" s="29">
        <v>10</v>
      </c>
    </row>
    <row r="101" spans="1:2" x14ac:dyDescent="0.25">
      <c r="A101" s="42">
        <v>1.99</v>
      </c>
      <c r="B101" s="29">
        <v>10</v>
      </c>
    </row>
    <row r="102" spans="1:2" x14ac:dyDescent="0.25">
      <c r="A102" s="42">
        <v>2</v>
      </c>
      <c r="B102" s="29">
        <v>10</v>
      </c>
    </row>
    <row r="103" spans="1:2" x14ac:dyDescent="0.25">
      <c r="A103" s="42">
        <v>2.0099999999999998</v>
      </c>
      <c r="B103" s="29">
        <v>10</v>
      </c>
    </row>
    <row r="104" spans="1:2" x14ac:dyDescent="0.25">
      <c r="A104" s="42">
        <v>2.02</v>
      </c>
      <c r="B104" s="29">
        <v>10</v>
      </c>
    </row>
    <row r="105" spans="1:2" x14ac:dyDescent="0.25">
      <c r="A105" s="42">
        <v>2.0299999999999998</v>
      </c>
      <c r="B105" s="29">
        <v>10</v>
      </c>
    </row>
    <row r="106" spans="1:2" x14ac:dyDescent="0.25">
      <c r="A106" s="42">
        <v>2.04</v>
      </c>
      <c r="B106" s="29">
        <v>10</v>
      </c>
    </row>
    <row r="107" spans="1:2" x14ac:dyDescent="0.25">
      <c r="A107" s="42">
        <v>2.0499999999999998</v>
      </c>
      <c r="B107" s="29">
        <v>10</v>
      </c>
    </row>
    <row r="108" spans="1:2" x14ac:dyDescent="0.25">
      <c r="A108" s="42">
        <v>2.06</v>
      </c>
      <c r="B108" s="29">
        <v>10</v>
      </c>
    </row>
    <row r="109" spans="1:2" x14ac:dyDescent="0.25">
      <c r="A109" s="42">
        <v>2.0699999999999998</v>
      </c>
      <c r="B109" s="29">
        <v>10</v>
      </c>
    </row>
    <row r="110" spans="1:2" x14ac:dyDescent="0.25">
      <c r="A110" s="42">
        <v>2.08</v>
      </c>
      <c r="B110" s="29">
        <v>10</v>
      </c>
    </row>
    <row r="111" spans="1:2" x14ac:dyDescent="0.25">
      <c r="A111" s="42">
        <v>2.09</v>
      </c>
      <c r="B111" s="29">
        <v>10</v>
      </c>
    </row>
    <row r="112" spans="1:2" x14ac:dyDescent="0.25">
      <c r="A112" s="42">
        <v>2.1</v>
      </c>
      <c r="B112" s="29">
        <v>10</v>
      </c>
    </row>
    <row r="113" spans="1:2" x14ac:dyDescent="0.25">
      <c r="A113" s="42">
        <v>2.11</v>
      </c>
      <c r="B113" s="29">
        <v>10</v>
      </c>
    </row>
    <row r="114" spans="1:2" x14ac:dyDescent="0.25">
      <c r="A114" s="42">
        <v>2.12</v>
      </c>
      <c r="B114" s="29">
        <v>10</v>
      </c>
    </row>
    <row r="115" spans="1:2" x14ac:dyDescent="0.25">
      <c r="A115" s="42">
        <v>2.13</v>
      </c>
      <c r="B115" s="29">
        <v>15</v>
      </c>
    </row>
    <row r="116" spans="1:2" x14ac:dyDescent="0.25">
      <c r="A116" s="42">
        <v>2.14</v>
      </c>
      <c r="B116" s="29">
        <v>15</v>
      </c>
    </row>
    <row r="117" spans="1:2" x14ac:dyDescent="0.25">
      <c r="A117" s="42">
        <v>2.15</v>
      </c>
      <c r="B117" s="29">
        <v>15</v>
      </c>
    </row>
    <row r="118" spans="1:2" x14ac:dyDescent="0.25">
      <c r="A118" s="42">
        <v>2.16</v>
      </c>
      <c r="B118" s="29">
        <v>15</v>
      </c>
    </row>
    <row r="119" spans="1:2" x14ac:dyDescent="0.25">
      <c r="A119" s="42">
        <v>2.17</v>
      </c>
      <c r="B119" s="29">
        <v>15</v>
      </c>
    </row>
    <row r="120" spans="1:2" x14ac:dyDescent="0.25">
      <c r="A120" s="42">
        <v>2.1800000000000002</v>
      </c>
      <c r="B120" s="29">
        <v>15</v>
      </c>
    </row>
    <row r="121" spans="1:2" x14ac:dyDescent="0.25">
      <c r="A121" s="42">
        <v>2.19</v>
      </c>
      <c r="B121" s="29">
        <v>15</v>
      </c>
    </row>
    <row r="122" spans="1:2" x14ac:dyDescent="0.25">
      <c r="A122" s="42">
        <v>2.2000000000000002</v>
      </c>
      <c r="B122" s="29">
        <v>15</v>
      </c>
    </row>
    <row r="123" spans="1:2" x14ac:dyDescent="0.25">
      <c r="A123" s="42">
        <v>2.21</v>
      </c>
      <c r="B123" s="29">
        <v>15</v>
      </c>
    </row>
    <row r="124" spans="1:2" x14ac:dyDescent="0.25">
      <c r="A124" s="42">
        <v>2.2200000000000002</v>
      </c>
      <c r="B124" s="29">
        <v>15</v>
      </c>
    </row>
    <row r="125" spans="1:2" x14ac:dyDescent="0.25">
      <c r="A125" s="42">
        <v>2.23</v>
      </c>
      <c r="B125" s="29">
        <v>15</v>
      </c>
    </row>
    <row r="126" spans="1:2" x14ac:dyDescent="0.25">
      <c r="A126" s="42">
        <v>2.2400000000000002</v>
      </c>
      <c r="B126" s="29">
        <v>15</v>
      </c>
    </row>
    <row r="127" spans="1:2" x14ac:dyDescent="0.25">
      <c r="A127" s="42">
        <v>2.25</v>
      </c>
      <c r="B127" s="29">
        <v>15</v>
      </c>
    </row>
    <row r="128" spans="1:2" x14ac:dyDescent="0.25">
      <c r="A128" s="42">
        <v>2.2599999999999998</v>
      </c>
      <c r="B128" s="29">
        <v>15</v>
      </c>
    </row>
    <row r="129" spans="1:2" x14ac:dyDescent="0.25">
      <c r="A129" s="42">
        <v>2.27</v>
      </c>
      <c r="B129" s="29">
        <v>15</v>
      </c>
    </row>
    <row r="130" spans="1:2" x14ac:dyDescent="0.25">
      <c r="A130" s="42">
        <v>2.2799999999999998</v>
      </c>
      <c r="B130" s="29">
        <v>15</v>
      </c>
    </row>
    <row r="131" spans="1:2" x14ac:dyDescent="0.25">
      <c r="A131" s="42">
        <v>2.29</v>
      </c>
      <c r="B131" s="29">
        <v>15</v>
      </c>
    </row>
    <row r="132" spans="1:2" x14ac:dyDescent="0.25">
      <c r="A132" s="42">
        <v>2.2999999999999998</v>
      </c>
      <c r="B132" s="29">
        <v>20</v>
      </c>
    </row>
    <row r="133" spans="1:2" x14ac:dyDescent="0.25">
      <c r="A133" s="42">
        <v>2.31</v>
      </c>
      <c r="B133" s="29">
        <v>20</v>
      </c>
    </row>
    <row r="134" spans="1:2" x14ac:dyDescent="0.25">
      <c r="A134" s="42">
        <v>2.3199999999999998</v>
      </c>
      <c r="B134" s="29">
        <v>20</v>
      </c>
    </row>
    <row r="135" spans="1:2" x14ac:dyDescent="0.25">
      <c r="A135" s="42">
        <v>2.33</v>
      </c>
      <c r="B135" s="29">
        <v>20</v>
      </c>
    </row>
    <row r="136" spans="1:2" x14ac:dyDescent="0.25">
      <c r="A136" s="42">
        <v>2.34</v>
      </c>
      <c r="B136" s="29">
        <v>20</v>
      </c>
    </row>
    <row r="137" spans="1:2" x14ac:dyDescent="0.25">
      <c r="A137" s="42">
        <v>2.3500000000000099</v>
      </c>
      <c r="B137" s="29">
        <v>20</v>
      </c>
    </row>
    <row r="138" spans="1:2" x14ac:dyDescent="0.25">
      <c r="A138" s="42">
        <v>2.3600000000000101</v>
      </c>
      <c r="B138" s="29">
        <v>20</v>
      </c>
    </row>
    <row r="139" spans="1:2" x14ac:dyDescent="0.25">
      <c r="A139" s="42">
        <v>2.3700000000000099</v>
      </c>
      <c r="B139" s="29">
        <v>20</v>
      </c>
    </row>
    <row r="140" spans="1:2" x14ac:dyDescent="0.25">
      <c r="A140" s="42">
        <v>2.3800000000000101</v>
      </c>
      <c r="B140" s="29">
        <v>20</v>
      </c>
    </row>
    <row r="141" spans="1:2" x14ac:dyDescent="0.25">
      <c r="A141" s="42">
        <v>2.3900000000000099</v>
      </c>
      <c r="B141" s="29">
        <v>20</v>
      </c>
    </row>
    <row r="142" spans="1:2" x14ac:dyDescent="0.25">
      <c r="A142" s="42">
        <v>2.4000000000000101</v>
      </c>
      <c r="B142" s="29">
        <v>20</v>
      </c>
    </row>
    <row r="143" spans="1:2" x14ac:dyDescent="0.25">
      <c r="A143" s="42">
        <v>2.4100000000000099</v>
      </c>
      <c r="B143" s="29">
        <v>20</v>
      </c>
    </row>
    <row r="144" spans="1:2" x14ac:dyDescent="0.25">
      <c r="A144" s="42">
        <v>2.4200000000000101</v>
      </c>
      <c r="B144" s="29">
        <v>20</v>
      </c>
    </row>
    <row r="145" spans="1:2" x14ac:dyDescent="0.25">
      <c r="A145" s="42">
        <v>2.4300000000000099</v>
      </c>
      <c r="B145" s="29">
        <v>20</v>
      </c>
    </row>
    <row r="146" spans="1:2" x14ac:dyDescent="0.25">
      <c r="A146" s="42">
        <v>2.4400000000000102</v>
      </c>
      <c r="B146" s="29">
        <v>20</v>
      </c>
    </row>
    <row r="147" spans="1:2" x14ac:dyDescent="0.25">
      <c r="A147" s="42">
        <v>2.4500000000000099</v>
      </c>
      <c r="B147" s="29">
        <v>25</v>
      </c>
    </row>
    <row r="148" spans="1:2" x14ac:dyDescent="0.25">
      <c r="A148" s="42">
        <v>2.4600000000000102</v>
      </c>
      <c r="B148" s="29">
        <v>25</v>
      </c>
    </row>
    <row r="149" spans="1:2" x14ac:dyDescent="0.25">
      <c r="A149" s="42">
        <v>2.47000000000001</v>
      </c>
      <c r="B149" s="29">
        <v>25</v>
      </c>
    </row>
    <row r="150" spans="1:2" x14ac:dyDescent="0.25">
      <c r="A150" s="42">
        <v>2.4800000000000102</v>
      </c>
      <c r="B150" s="29">
        <v>25</v>
      </c>
    </row>
    <row r="151" spans="1:2" x14ac:dyDescent="0.25">
      <c r="A151" s="42">
        <v>2.49000000000001</v>
      </c>
      <c r="B151" s="29">
        <v>25</v>
      </c>
    </row>
    <row r="152" spans="1:2" x14ac:dyDescent="0.25">
      <c r="A152" s="42">
        <v>2.5000000000000102</v>
      </c>
      <c r="B152" s="29">
        <v>25</v>
      </c>
    </row>
    <row r="153" spans="1:2" x14ac:dyDescent="0.25">
      <c r="A153" s="42">
        <v>2.51000000000001</v>
      </c>
      <c r="B153" s="29">
        <v>25</v>
      </c>
    </row>
    <row r="154" spans="1:2" x14ac:dyDescent="0.25">
      <c r="A154" s="42">
        <v>2.5200000000000098</v>
      </c>
      <c r="B154" s="29">
        <v>25</v>
      </c>
    </row>
    <row r="155" spans="1:2" x14ac:dyDescent="0.25">
      <c r="A155" s="42">
        <v>2.53000000000001</v>
      </c>
      <c r="B155" s="29">
        <v>25</v>
      </c>
    </row>
    <row r="156" spans="1:2" x14ac:dyDescent="0.25">
      <c r="A156" s="42">
        <v>2.5400000000000098</v>
      </c>
      <c r="B156" s="29">
        <v>25</v>
      </c>
    </row>
    <row r="157" spans="1:2" x14ac:dyDescent="0.25">
      <c r="A157" s="42">
        <v>2.55000000000001</v>
      </c>
      <c r="B157" s="29">
        <v>25</v>
      </c>
    </row>
    <row r="158" spans="1:2" x14ac:dyDescent="0.25">
      <c r="A158" s="42">
        <v>2.5600000000000098</v>
      </c>
      <c r="B158" s="29">
        <v>25</v>
      </c>
    </row>
    <row r="159" spans="1:2" x14ac:dyDescent="0.25">
      <c r="A159" s="42">
        <v>2.5700000000000101</v>
      </c>
      <c r="B159" s="29">
        <v>25</v>
      </c>
    </row>
    <row r="160" spans="1:2" x14ac:dyDescent="0.25">
      <c r="A160" s="42">
        <v>2.5800000000000098</v>
      </c>
      <c r="B160" s="29">
        <v>25</v>
      </c>
    </row>
    <row r="161" spans="1:2" x14ac:dyDescent="0.25">
      <c r="A161" s="42">
        <v>2.5900000000000101</v>
      </c>
      <c r="B161" s="29">
        <v>30</v>
      </c>
    </row>
    <row r="162" spans="1:2" x14ac:dyDescent="0.25">
      <c r="A162" s="42">
        <v>2.6000000000000099</v>
      </c>
      <c r="B162" s="29">
        <v>30</v>
      </c>
    </row>
    <row r="163" spans="1:2" x14ac:dyDescent="0.25">
      <c r="A163" s="42">
        <v>2.6100000000000101</v>
      </c>
      <c r="B163" s="29">
        <v>30</v>
      </c>
    </row>
    <row r="164" spans="1:2" x14ac:dyDescent="0.25">
      <c r="A164" s="42">
        <v>2.6200000000000099</v>
      </c>
      <c r="B164" s="29">
        <v>30</v>
      </c>
    </row>
    <row r="165" spans="1:2" x14ac:dyDescent="0.25">
      <c r="A165" s="42">
        <v>2.6300000000000101</v>
      </c>
      <c r="B165" s="29">
        <v>30</v>
      </c>
    </row>
    <row r="166" spans="1:2" x14ac:dyDescent="0.25">
      <c r="A166" s="42">
        <v>2.6400000000000099</v>
      </c>
      <c r="B166" s="29">
        <v>30</v>
      </c>
    </row>
    <row r="167" spans="1:2" x14ac:dyDescent="0.25">
      <c r="A167" s="42">
        <v>2.6500000000000101</v>
      </c>
      <c r="B167" s="29">
        <v>30</v>
      </c>
    </row>
    <row r="168" spans="1:2" x14ac:dyDescent="0.25">
      <c r="A168" s="42">
        <v>2.6600000000000099</v>
      </c>
      <c r="B168" s="29">
        <v>30</v>
      </c>
    </row>
    <row r="169" spans="1:2" x14ac:dyDescent="0.25">
      <c r="A169" s="42">
        <v>2.6700000000000101</v>
      </c>
      <c r="B169" s="29">
        <v>30</v>
      </c>
    </row>
    <row r="170" spans="1:2" x14ac:dyDescent="0.25">
      <c r="A170" s="42">
        <v>2.6800000000000099</v>
      </c>
      <c r="B170" s="29">
        <v>30</v>
      </c>
    </row>
    <row r="171" spans="1:2" x14ac:dyDescent="0.25">
      <c r="A171" s="42">
        <v>2.6900000000000102</v>
      </c>
      <c r="B171" s="29">
        <v>30</v>
      </c>
    </row>
    <row r="172" spans="1:2" x14ac:dyDescent="0.25">
      <c r="A172" s="42">
        <v>2.7000000000000099</v>
      </c>
      <c r="B172" s="29">
        <v>30</v>
      </c>
    </row>
    <row r="173" spans="1:2" x14ac:dyDescent="0.25">
      <c r="A173" s="42">
        <v>2.7100000000000102</v>
      </c>
      <c r="B173" s="29">
        <v>30</v>
      </c>
    </row>
    <row r="174" spans="1:2" x14ac:dyDescent="0.25">
      <c r="A174" s="42">
        <v>2.72000000000001</v>
      </c>
      <c r="B174" s="29">
        <v>30</v>
      </c>
    </row>
    <row r="175" spans="1:2" x14ac:dyDescent="0.25">
      <c r="A175" s="42">
        <v>2.7300000000000102</v>
      </c>
      <c r="B175" s="29">
        <v>35</v>
      </c>
    </row>
    <row r="176" spans="1:2" x14ac:dyDescent="0.25">
      <c r="A176" s="42">
        <v>2.74000000000001</v>
      </c>
      <c r="B176" s="29">
        <v>35</v>
      </c>
    </row>
    <row r="177" spans="1:2" x14ac:dyDescent="0.25">
      <c r="A177" s="42">
        <v>2.75000000000002</v>
      </c>
      <c r="B177" s="29">
        <v>35</v>
      </c>
    </row>
    <row r="178" spans="1:2" x14ac:dyDescent="0.25">
      <c r="A178" s="42">
        <v>2.76000000000001</v>
      </c>
      <c r="B178" s="29">
        <v>35</v>
      </c>
    </row>
    <row r="179" spans="1:2" x14ac:dyDescent="0.25">
      <c r="A179" s="42">
        <v>2.7700000000000098</v>
      </c>
      <c r="B179" s="29">
        <v>35</v>
      </c>
    </row>
    <row r="180" spans="1:2" x14ac:dyDescent="0.25">
      <c r="A180" s="42">
        <v>2.78000000000001</v>
      </c>
      <c r="B180" s="29">
        <v>35</v>
      </c>
    </row>
    <row r="181" spans="1:2" x14ac:dyDescent="0.25">
      <c r="A181" s="42">
        <v>2.79000000000002</v>
      </c>
      <c r="B181" s="29">
        <v>35</v>
      </c>
    </row>
    <row r="182" spans="1:2" x14ac:dyDescent="0.25">
      <c r="A182" s="42">
        <v>2.8000000000000198</v>
      </c>
      <c r="B182" s="29">
        <v>35</v>
      </c>
    </row>
    <row r="183" spans="1:2" x14ac:dyDescent="0.25">
      <c r="A183" s="42">
        <v>2.81000000000002</v>
      </c>
      <c r="B183" s="29">
        <v>35</v>
      </c>
    </row>
    <row r="184" spans="1:2" x14ac:dyDescent="0.25">
      <c r="A184" s="42">
        <v>2.8200000000000198</v>
      </c>
      <c r="B184" s="29">
        <v>35</v>
      </c>
    </row>
    <row r="185" spans="1:2" x14ac:dyDescent="0.25">
      <c r="A185" s="42">
        <v>2.8300000000000201</v>
      </c>
      <c r="B185" s="29">
        <v>35</v>
      </c>
    </row>
    <row r="186" spans="1:2" x14ac:dyDescent="0.25">
      <c r="A186" s="42">
        <v>2.8400000000000198</v>
      </c>
      <c r="B186" s="29">
        <v>35</v>
      </c>
    </row>
    <row r="187" spans="1:2" x14ac:dyDescent="0.25">
      <c r="A187" s="42">
        <v>2.8500000000000201</v>
      </c>
      <c r="B187" s="29">
        <v>35</v>
      </c>
    </row>
    <row r="188" spans="1:2" x14ac:dyDescent="0.25">
      <c r="A188" s="42">
        <v>2.8600000000000199</v>
      </c>
      <c r="B188" s="29">
        <v>35</v>
      </c>
    </row>
    <row r="189" spans="1:2" x14ac:dyDescent="0.25">
      <c r="A189" s="42">
        <v>2.8700000000000201</v>
      </c>
      <c r="B189" s="29">
        <v>40</v>
      </c>
    </row>
    <row r="190" spans="1:2" x14ac:dyDescent="0.25">
      <c r="A190" s="42">
        <v>2.8800000000000199</v>
      </c>
      <c r="B190" s="29">
        <v>40</v>
      </c>
    </row>
    <row r="191" spans="1:2" x14ac:dyDescent="0.25">
      <c r="A191" s="42">
        <v>2.8900000000000201</v>
      </c>
      <c r="B191" s="29">
        <v>40</v>
      </c>
    </row>
    <row r="192" spans="1:2" x14ac:dyDescent="0.25">
      <c r="A192" s="42">
        <v>2.9000000000000199</v>
      </c>
      <c r="B192" s="29">
        <v>40</v>
      </c>
    </row>
    <row r="193" spans="1:2" x14ac:dyDescent="0.25">
      <c r="A193" s="42">
        <v>2.9100000000000201</v>
      </c>
      <c r="B193" s="29">
        <v>40</v>
      </c>
    </row>
    <row r="194" spans="1:2" x14ac:dyDescent="0.25">
      <c r="A194" s="42">
        <v>2.9200000000000199</v>
      </c>
      <c r="B194" s="29">
        <v>40</v>
      </c>
    </row>
    <row r="195" spans="1:2" x14ac:dyDescent="0.25">
      <c r="A195" s="42">
        <v>2.9300000000000201</v>
      </c>
      <c r="B195" s="29">
        <v>40</v>
      </c>
    </row>
    <row r="196" spans="1:2" x14ac:dyDescent="0.25">
      <c r="A196" s="42">
        <v>2.9400000000000199</v>
      </c>
      <c r="B196" s="29">
        <v>40</v>
      </c>
    </row>
    <row r="197" spans="1:2" x14ac:dyDescent="0.25">
      <c r="A197" s="42">
        <v>2.9500000000000202</v>
      </c>
      <c r="B197" s="29">
        <v>40</v>
      </c>
    </row>
    <row r="198" spans="1:2" x14ac:dyDescent="0.25">
      <c r="A198" s="42">
        <v>2.9600000000000199</v>
      </c>
      <c r="B198" s="29">
        <v>40</v>
      </c>
    </row>
    <row r="199" spans="1:2" x14ac:dyDescent="0.25">
      <c r="A199" s="42">
        <v>2.9700000000000202</v>
      </c>
      <c r="B199" s="29">
        <v>40</v>
      </c>
    </row>
    <row r="200" spans="1:2" x14ac:dyDescent="0.25">
      <c r="A200" s="42">
        <v>2.98000000000002</v>
      </c>
      <c r="B200" s="29">
        <v>40</v>
      </c>
    </row>
    <row r="201" spans="1:2" x14ac:dyDescent="0.25">
      <c r="A201" s="42">
        <v>2.9900000000000202</v>
      </c>
      <c r="B201" s="29">
        <v>40</v>
      </c>
    </row>
    <row r="202" spans="1:2" x14ac:dyDescent="0.25">
      <c r="A202" s="42">
        <v>3.00000000000002</v>
      </c>
      <c r="B202" s="29">
        <v>45</v>
      </c>
    </row>
    <row r="203" spans="1:2" x14ac:dyDescent="0.25">
      <c r="A203" s="42">
        <v>3.0100000000000202</v>
      </c>
      <c r="B203" s="29">
        <v>45</v>
      </c>
    </row>
    <row r="204" spans="1:2" x14ac:dyDescent="0.25">
      <c r="A204" s="42">
        <v>3.02000000000002</v>
      </c>
      <c r="B204" s="29">
        <v>45</v>
      </c>
    </row>
    <row r="205" spans="1:2" x14ac:dyDescent="0.25">
      <c r="A205" s="42">
        <v>3.0300000000000198</v>
      </c>
      <c r="B205" s="29">
        <v>45</v>
      </c>
    </row>
    <row r="206" spans="1:2" x14ac:dyDescent="0.25">
      <c r="A206" s="42">
        <v>3.04000000000002</v>
      </c>
      <c r="B206" s="29">
        <v>45</v>
      </c>
    </row>
    <row r="207" spans="1:2" x14ac:dyDescent="0.25">
      <c r="A207" s="42">
        <v>3.0500000000000198</v>
      </c>
      <c r="B207" s="29">
        <v>45</v>
      </c>
    </row>
    <row r="208" spans="1:2" x14ac:dyDescent="0.25">
      <c r="A208" s="42">
        <v>3.06000000000002</v>
      </c>
      <c r="B208" s="29">
        <v>45</v>
      </c>
    </row>
    <row r="209" spans="1:2" x14ac:dyDescent="0.25">
      <c r="A209" s="42">
        <v>3.0700000000000198</v>
      </c>
      <c r="B209" s="29">
        <v>45</v>
      </c>
    </row>
    <row r="210" spans="1:2" x14ac:dyDescent="0.25">
      <c r="A210" s="42">
        <v>3.0800000000000201</v>
      </c>
      <c r="B210" s="29">
        <v>45</v>
      </c>
    </row>
    <row r="211" spans="1:2" x14ac:dyDescent="0.25">
      <c r="A211" s="42">
        <v>3.0900000000000198</v>
      </c>
      <c r="B211" s="29">
        <v>45</v>
      </c>
    </row>
    <row r="212" spans="1:2" x14ac:dyDescent="0.25">
      <c r="A212" s="42">
        <v>3.1000000000000201</v>
      </c>
      <c r="B212" s="29">
        <v>45</v>
      </c>
    </row>
    <row r="213" spans="1:2" x14ac:dyDescent="0.25">
      <c r="A213" s="42">
        <v>3.1100000000000199</v>
      </c>
      <c r="B213" s="29">
        <v>45</v>
      </c>
    </row>
    <row r="214" spans="1:2" x14ac:dyDescent="0.25">
      <c r="A214" s="42">
        <v>3.1200000000000201</v>
      </c>
      <c r="B214" s="29">
        <v>50</v>
      </c>
    </row>
    <row r="215" spans="1:2" x14ac:dyDescent="0.25">
      <c r="A215" s="42">
        <v>3.1300000000000199</v>
      </c>
      <c r="B215" s="29">
        <v>50</v>
      </c>
    </row>
    <row r="216" spans="1:2" x14ac:dyDescent="0.25">
      <c r="A216" s="42">
        <v>3.1400000000000201</v>
      </c>
      <c r="B216" s="29">
        <v>50</v>
      </c>
    </row>
    <row r="217" spans="1:2" x14ac:dyDescent="0.25">
      <c r="A217" s="42">
        <v>3.1500000000000199</v>
      </c>
      <c r="B217" s="29">
        <v>50</v>
      </c>
    </row>
    <row r="218" spans="1:2" x14ac:dyDescent="0.25">
      <c r="A218" s="42">
        <v>3.1600000000000201</v>
      </c>
      <c r="B218" s="29">
        <v>50</v>
      </c>
    </row>
    <row r="219" spans="1:2" x14ac:dyDescent="0.25">
      <c r="A219" s="42">
        <v>3.1700000000000199</v>
      </c>
      <c r="B219" s="29">
        <v>50</v>
      </c>
    </row>
    <row r="220" spans="1:2" x14ac:dyDescent="0.25">
      <c r="A220" s="42">
        <v>3.1800000000000201</v>
      </c>
      <c r="B220" s="29">
        <v>50</v>
      </c>
    </row>
    <row r="221" spans="1:2" x14ac:dyDescent="0.25">
      <c r="A221" s="42">
        <v>3.1900000000000199</v>
      </c>
      <c r="B221" s="29">
        <v>50</v>
      </c>
    </row>
    <row r="222" spans="1:2" x14ac:dyDescent="0.25">
      <c r="A222" s="42">
        <v>3.2000000000000299</v>
      </c>
      <c r="B222" s="29">
        <v>50</v>
      </c>
    </row>
    <row r="223" spans="1:2" x14ac:dyDescent="0.25">
      <c r="A223" s="42">
        <v>3.2100000000000302</v>
      </c>
      <c r="B223" s="29">
        <v>50</v>
      </c>
    </row>
    <row r="224" spans="1:2" x14ac:dyDescent="0.25">
      <c r="A224" s="42">
        <v>3.2200000000000299</v>
      </c>
      <c r="B224" s="29">
        <v>50</v>
      </c>
    </row>
    <row r="225" spans="1:2" x14ac:dyDescent="0.25">
      <c r="A225" s="42">
        <v>3.2300000000000302</v>
      </c>
      <c r="B225" s="29">
        <v>50</v>
      </c>
    </row>
    <row r="226" spans="1:2" x14ac:dyDescent="0.25">
      <c r="A226" s="42">
        <v>3.24000000000003</v>
      </c>
      <c r="B226" s="29">
        <v>50</v>
      </c>
    </row>
    <row r="227" spans="1:2" x14ac:dyDescent="0.25">
      <c r="A227" s="42">
        <v>3.2500000000000302</v>
      </c>
      <c r="B227" s="29">
        <v>55</v>
      </c>
    </row>
    <row r="228" spans="1:2" x14ac:dyDescent="0.25">
      <c r="A228" s="42">
        <v>3.26000000000003</v>
      </c>
      <c r="B228" s="29">
        <v>55</v>
      </c>
    </row>
    <row r="229" spans="1:2" x14ac:dyDescent="0.25">
      <c r="A229" s="42">
        <v>3.2700000000000302</v>
      </c>
      <c r="B229" s="29">
        <v>55</v>
      </c>
    </row>
    <row r="230" spans="1:2" x14ac:dyDescent="0.25">
      <c r="A230" s="42">
        <v>3.28000000000003</v>
      </c>
      <c r="B230" s="29">
        <v>55</v>
      </c>
    </row>
    <row r="231" spans="1:2" x14ac:dyDescent="0.25">
      <c r="A231" s="42">
        <v>3.2900000000000298</v>
      </c>
      <c r="B231" s="29">
        <v>55</v>
      </c>
    </row>
    <row r="232" spans="1:2" x14ac:dyDescent="0.25">
      <c r="A232" s="42">
        <v>3.30000000000003</v>
      </c>
      <c r="B232" s="29">
        <v>55</v>
      </c>
    </row>
    <row r="233" spans="1:2" x14ac:dyDescent="0.25">
      <c r="A233" s="42">
        <v>3.3100000000000298</v>
      </c>
      <c r="B233" s="29">
        <v>55</v>
      </c>
    </row>
    <row r="234" spans="1:2" x14ac:dyDescent="0.25">
      <c r="A234" s="42">
        <v>3.32000000000003</v>
      </c>
      <c r="B234" s="29">
        <v>55</v>
      </c>
    </row>
    <row r="235" spans="1:2" x14ac:dyDescent="0.25">
      <c r="A235" s="42">
        <v>3.3300000000000298</v>
      </c>
      <c r="B235" s="29">
        <v>55</v>
      </c>
    </row>
    <row r="236" spans="1:2" x14ac:dyDescent="0.25">
      <c r="A236" s="42">
        <v>3.3400000000000301</v>
      </c>
      <c r="B236" s="29">
        <v>55</v>
      </c>
    </row>
    <row r="237" spans="1:2" x14ac:dyDescent="0.25">
      <c r="A237" s="42">
        <v>3.3500000000000298</v>
      </c>
      <c r="B237" s="29">
        <v>55</v>
      </c>
    </row>
    <row r="238" spans="1:2" x14ac:dyDescent="0.25">
      <c r="A238" s="42">
        <v>3.3600000000000301</v>
      </c>
      <c r="B238" s="29">
        <v>55</v>
      </c>
    </row>
    <row r="239" spans="1:2" x14ac:dyDescent="0.25">
      <c r="A239" s="42">
        <v>3.3700000000000299</v>
      </c>
      <c r="B239" s="29">
        <v>55</v>
      </c>
    </row>
    <row r="240" spans="1:2" x14ac:dyDescent="0.25">
      <c r="A240" s="42">
        <v>3.3800000000000301</v>
      </c>
      <c r="B240" s="29">
        <v>55</v>
      </c>
    </row>
    <row r="241" spans="1:2" x14ac:dyDescent="0.25">
      <c r="A241" s="42">
        <v>3.3900000000000299</v>
      </c>
      <c r="B241" s="29">
        <v>60</v>
      </c>
    </row>
    <row r="242" spans="1:2" x14ac:dyDescent="0.25">
      <c r="A242" s="42">
        <v>3.4000000000000301</v>
      </c>
      <c r="B242" s="29">
        <v>60</v>
      </c>
    </row>
    <row r="243" spans="1:2" x14ac:dyDescent="0.25">
      <c r="A243" s="42">
        <v>3.4100000000000299</v>
      </c>
      <c r="B243" s="29">
        <v>60</v>
      </c>
    </row>
    <row r="244" spans="1:2" x14ac:dyDescent="0.25">
      <c r="A244" s="42">
        <v>3.4200000000000301</v>
      </c>
      <c r="B244" s="29">
        <v>60</v>
      </c>
    </row>
    <row r="245" spans="1:2" x14ac:dyDescent="0.25">
      <c r="A245" s="42">
        <v>3.4300000000000299</v>
      </c>
      <c r="B245" s="29">
        <v>60</v>
      </c>
    </row>
    <row r="246" spans="1:2" x14ac:dyDescent="0.25">
      <c r="A246" s="42">
        <v>3.4400000000000301</v>
      </c>
      <c r="B246" s="29">
        <v>60</v>
      </c>
    </row>
    <row r="247" spans="1:2" x14ac:dyDescent="0.25">
      <c r="A247" s="42">
        <v>3.4500000000000299</v>
      </c>
      <c r="B247" s="29">
        <v>60</v>
      </c>
    </row>
    <row r="248" spans="1:2" x14ac:dyDescent="0.25">
      <c r="A248" s="42">
        <v>3.4600000000000302</v>
      </c>
      <c r="B248" s="29">
        <v>60</v>
      </c>
    </row>
    <row r="249" spans="1:2" x14ac:dyDescent="0.25">
      <c r="A249" s="42">
        <v>3.4700000000000299</v>
      </c>
      <c r="B249" s="29">
        <v>60</v>
      </c>
    </row>
    <row r="250" spans="1:2" x14ac:dyDescent="0.25">
      <c r="A250" s="42">
        <v>3.4800000000000302</v>
      </c>
      <c r="B250" s="29">
        <v>60</v>
      </c>
    </row>
    <row r="251" spans="1:2" x14ac:dyDescent="0.25">
      <c r="A251" s="42">
        <v>3.49000000000003</v>
      </c>
      <c r="B251" s="29">
        <v>60</v>
      </c>
    </row>
    <row r="252" spans="1:2" x14ac:dyDescent="0.25">
      <c r="A252" s="42">
        <v>3.5000000000000302</v>
      </c>
      <c r="B252" s="29">
        <v>60</v>
      </c>
    </row>
    <row r="253" spans="1:2" x14ac:dyDescent="0.25">
      <c r="A253" s="42">
        <v>3.51000000000003</v>
      </c>
      <c r="B253" s="29">
        <v>60</v>
      </c>
    </row>
    <row r="254" spans="1:2" x14ac:dyDescent="0.25">
      <c r="A254" s="42">
        <v>3.5200000000000302</v>
      </c>
      <c r="B254" s="29">
        <v>60</v>
      </c>
    </row>
    <row r="255" spans="1:2" x14ac:dyDescent="0.25">
      <c r="A255" s="42">
        <v>3.53000000000003</v>
      </c>
      <c r="B255" s="29">
        <v>60</v>
      </c>
    </row>
    <row r="256" spans="1:2" x14ac:dyDescent="0.25">
      <c r="A256" s="42">
        <v>3.5400000000000298</v>
      </c>
      <c r="B256" s="29">
        <v>65</v>
      </c>
    </row>
    <row r="257" spans="1:2" x14ac:dyDescent="0.25">
      <c r="A257" s="42">
        <v>3.55000000000003</v>
      </c>
      <c r="B257" s="29">
        <v>65</v>
      </c>
    </row>
    <row r="258" spans="1:2" x14ac:dyDescent="0.25">
      <c r="A258" s="42">
        <v>3.5600000000000298</v>
      </c>
      <c r="B258" s="29">
        <v>65</v>
      </c>
    </row>
    <row r="259" spans="1:2" x14ac:dyDescent="0.25">
      <c r="A259" s="42">
        <v>3.57000000000003</v>
      </c>
      <c r="B259" s="29">
        <v>65</v>
      </c>
    </row>
    <row r="260" spans="1:2" x14ac:dyDescent="0.25">
      <c r="A260" s="42">
        <v>3.5800000000000298</v>
      </c>
      <c r="B260" s="29">
        <v>65</v>
      </c>
    </row>
    <row r="261" spans="1:2" x14ac:dyDescent="0.25">
      <c r="A261" s="42">
        <v>3.5900000000000301</v>
      </c>
      <c r="B261" s="29">
        <v>65</v>
      </c>
    </row>
    <row r="262" spans="1:2" x14ac:dyDescent="0.25">
      <c r="A262" s="42">
        <v>3.6000000000000298</v>
      </c>
      <c r="B262" s="29">
        <v>65</v>
      </c>
    </row>
    <row r="263" spans="1:2" x14ac:dyDescent="0.25">
      <c r="A263" s="42">
        <v>3.6100000000000301</v>
      </c>
      <c r="B263" s="29">
        <v>65</v>
      </c>
    </row>
    <row r="264" spans="1:2" x14ac:dyDescent="0.25">
      <c r="A264" s="42">
        <v>3.6200000000000299</v>
      </c>
      <c r="B264" s="29">
        <v>65</v>
      </c>
    </row>
    <row r="265" spans="1:2" x14ac:dyDescent="0.25">
      <c r="A265" s="42">
        <v>3.6300000000000399</v>
      </c>
      <c r="B265" s="29">
        <v>65</v>
      </c>
    </row>
    <row r="266" spans="1:2" x14ac:dyDescent="0.25">
      <c r="A266" s="42">
        <v>3.6400000000000401</v>
      </c>
      <c r="B266" s="29">
        <v>65</v>
      </c>
    </row>
    <row r="267" spans="1:2" x14ac:dyDescent="0.25">
      <c r="A267" s="42">
        <v>3.6500000000000399</v>
      </c>
      <c r="B267" s="29">
        <v>65</v>
      </c>
    </row>
    <row r="268" spans="1:2" x14ac:dyDescent="0.25">
      <c r="A268" s="42">
        <v>3.6600000000000401</v>
      </c>
      <c r="B268" s="29">
        <v>65</v>
      </c>
    </row>
    <row r="269" spans="1:2" x14ac:dyDescent="0.25">
      <c r="A269" s="42">
        <v>3.6700000000000399</v>
      </c>
      <c r="B269" s="29">
        <v>65</v>
      </c>
    </row>
    <row r="270" spans="1:2" x14ac:dyDescent="0.25">
      <c r="A270" s="42">
        <v>3.6800000000000401</v>
      </c>
      <c r="B270" s="29">
        <v>70</v>
      </c>
    </row>
    <row r="271" spans="1:2" x14ac:dyDescent="0.25">
      <c r="A271" s="42">
        <v>3.6900000000000399</v>
      </c>
      <c r="B271" s="29">
        <v>70</v>
      </c>
    </row>
    <row r="272" spans="1:2" x14ac:dyDescent="0.25">
      <c r="A272" s="42">
        <v>3.7000000000000401</v>
      </c>
      <c r="B272" s="29">
        <v>70</v>
      </c>
    </row>
    <row r="273" spans="1:2" x14ac:dyDescent="0.25">
      <c r="A273" s="42">
        <v>3.7100000000000399</v>
      </c>
      <c r="B273" s="29">
        <v>70</v>
      </c>
    </row>
    <row r="274" spans="1:2" x14ac:dyDescent="0.25">
      <c r="A274" s="42">
        <v>3.7200000000000402</v>
      </c>
      <c r="B274" s="29">
        <v>70</v>
      </c>
    </row>
    <row r="275" spans="1:2" x14ac:dyDescent="0.25">
      <c r="A275" s="42">
        <v>3.73000000000004</v>
      </c>
      <c r="B275" s="29">
        <v>70</v>
      </c>
    </row>
    <row r="276" spans="1:2" x14ac:dyDescent="0.25">
      <c r="A276" s="42">
        <v>3.7400000000000402</v>
      </c>
      <c r="B276" s="29">
        <v>70</v>
      </c>
    </row>
    <row r="277" spans="1:2" x14ac:dyDescent="0.25">
      <c r="A277" s="42">
        <v>3.75000000000004</v>
      </c>
      <c r="B277" s="29">
        <v>70</v>
      </c>
    </row>
    <row r="278" spans="1:2" x14ac:dyDescent="0.25">
      <c r="A278" s="42">
        <v>3.7600000000000402</v>
      </c>
      <c r="B278" s="29">
        <v>70</v>
      </c>
    </row>
    <row r="279" spans="1:2" x14ac:dyDescent="0.25">
      <c r="A279" s="42">
        <v>3.77000000000004</v>
      </c>
      <c r="B279" s="29">
        <v>70</v>
      </c>
    </row>
    <row r="280" spans="1:2" x14ac:dyDescent="0.25">
      <c r="A280" s="42">
        <v>3.7800000000000402</v>
      </c>
      <c r="B280" s="29">
        <v>70</v>
      </c>
    </row>
    <row r="281" spans="1:2" x14ac:dyDescent="0.25">
      <c r="A281" s="42">
        <v>3.79000000000004</v>
      </c>
      <c r="B281" s="29">
        <v>70</v>
      </c>
    </row>
    <row r="282" spans="1:2" x14ac:dyDescent="0.25">
      <c r="A282" s="42">
        <v>3.8000000000000398</v>
      </c>
      <c r="B282" s="29">
        <v>70</v>
      </c>
    </row>
    <row r="283" spans="1:2" x14ac:dyDescent="0.25">
      <c r="A283" s="42">
        <v>3.81000000000004</v>
      </c>
      <c r="B283" s="29">
        <v>70</v>
      </c>
    </row>
    <row r="284" spans="1:2" x14ac:dyDescent="0.25">
      <c r="A284" s="42">
        <v>3.8200000000000398</v>
      </c>
      <c r="B284" s="29">
        <v>70</v>
      </c>
    </row>
    <row r="285" spans="1:2" x14ac:dyDescent="0.25">
      <c r="A285" s="42">
        <v>3.83000000000004</v>
      </c>
      <c r="B285" s="29">
        <v>70</v>
      </c>
    </row>
    <row r="286" spans="1:2" x14ac:dyDescent="0.25">
      <c r="A286" s="42">
        <v>3.8400000000000398</v>
      </c>
      <c r="B286" s="29">
        <v>70</v>
      </c>
    </row>
    <row r="287" spans="1:2" x14ac:dyDescent="0.25">
      <c r="A287" s="42">
        <v>3.8500000000000401</v>
      </c>
      <c r="B287" s="29">
        <v>70</v>
      </c>
    </row>
    <row r="288" spans="1:2" x14ac:dyDescent="0.25">
      <c r="A288" s="42">
        <v>3.8600000000000398</v>
      </c>
      <c r="B288" s="29">
        <v>75</v>
      </c>
    </row>
    <row r="289" spans="1:2" x14ac:dyDescent="0.25">
      <c r="A289" s="42">
        <v>3.8700000000000401</v>
      </c>
      <c r="B289" s="29">
        <v>75</v>
      </c>
    </row>
    <row r="290" spans="1:2" x14ac:dyDescent="0.25">
      <c r="A290" s="42">
        <v>3.8800000000000399</v>
      </c>
      <c r="B290" s="29">
        <v>75</v>
      </c>
    </row>
    <row r="291" spans="1:2" x14ac:dyDescent="0.25">
      <c r="A291" s="42">
        <v>3.8900000000000401</v>
      </c>
      <c r="B291" s="29">
        <v>75</v>
      </c>
    </row>
    <row r="292" spans="1:2" x14ac:dyDescent="0.25">
      <c r="A292" s="42">
        <v>3.9000000000000399</v>
      </c>
      <c r="B292" s="29">
        <v>75</v>
      </c>
    </row>
    <row r="293" spans="1:2" x14ac:dyDescent="0.25">
      <c r="A293" s="42">
        <v>3.9100000000000401</v>
      </c>
      <c r="B293" s="29">
        <v>75</v>
      </c>
    </row>
    <row r="294" spans="1:2" x14ac:dyDescent="0.25">
      <c r="A294" s="42">
        <v>3.9200000000000399</v>
      </c>
      <c r="B294" s="29">
        <v>75</v>
      </c>
    </row>
    <row r="295" spans="1:2" x14ac:dyDescent="0.25">
      <c r="A295" s="42">
        <v>3.9300000000000401</v>
      </c>
      <c r="B295" s="29">
        <v>75</v>
      </c>
    </row>
    <row r="296" spans="1:2" x14ac:dyDescent="0.25">
      <c r="A296" s="42">
        <v>3.9400000000000399</v>
      </c>
      <c r="B296" s="29">
        <v>75</v>
      </c>
    </row>
    <row r="297" spans="1:2" x14ac:dyDescent="0.25">
      <c r="A297" s="42">
        <v>3.9500000000000401</v>
      </c>
      <c r="B297" s="29">
        <v>75</v>
      </c>
    </row>
    <row r="298" spans="1:2" x14ac:dyDescent="0.25">
      <c r="A298" s="42">
        <v>3.9600000000000399</v>
      </c>
      <c r="B298" s="29">
        <v>75</v>
      </c>
    </row>
    <row r="299" spans="1:2" x14ac:dyDescent="0.25">
      <c r="A299" s="42">
        <v>3.9700000000000402</v>
      </c>
      <c r="B299" s="29">
        <v>75</v>
      </c>
    </row>
    <row r="300" spans="1:2" x14ac:dyDescent="0.25">
      <c r="A300" s="42">
        <v>3.98000000000004</v>
      </c>
      <c r="B300" s="29">
        <v>75</v>
      </c>
    </row>
    <row r="301" spans="1:2" x14ac:dyDescent="0.25">
      <c r="A301" s="42">
        <v>3.9900000000000402</v>
      </c>
      <c r="B301" s="29">
        <v>75</v>
      </c>
    </row>
    <row r="302" spans="1:2" x14ac:dyDescent="0.25">
      <c r="A302" s="42">
        <v>4.00000000000004</v>
      </c>
      <c r="B302" s="29">
        <v>75</v>
      </c>
    </row>
    <row r="303" spans="1:2" x14ac:dyDescent="0.25">
      <c r="A303" s="42">
        <v>4.0100000000000398</v>
      </c>
      <c r="B303" s="29">
        <v>75</v>
      </c>
    </row>
    <row r="304" spans="1:2" x14ac:dyDescent="0.25">
      <c r="A304" s="42">
        <v>4.0200000000000404</v>
      </c>
      <c r="B304" s="29">
        <v>75</v>
      </c>
    </row>
    <row r="305" spans="1:2" x14ac:dyDescent="0.25">
      <c r="A305" s="42">
        <v>4.0300000000000402</v>
      </c>
      <c r="B305" s="29">
        <v>75</v>
      </c>
    </row>
    <row r="306" spans="1:2" x14ac:dyDescent="0.25">
      <c r="A306" s="42">
        <v>4.04000000000004</v>
      </c>
      <c r="B306" s="29">
        <v>75</v>
      </c>
    </row>
    <row r="307" spans="1:2" x14ac:dyDescent="0.25">
      <c r="A307" s="42">
        <v>4.0500000000000398</v>
      </c>
      <c r="B307" s="29">
        <v>80</v>
      </c>
    </row>
    <row r="308" spans="1:2" x14ac:dyDescent="0.25">
      <c r="A308" s="42">
        <v>4.0600000000000502</v>
      </c>
      <c r="B308" s="29">
        <v>80</v>
      </c>
    </row>
    <row r="309" spans="1:2" x14ac:dyDescent="0.25">
      <c r="A309" s="42">
        <v>4.07000000000005</v>
      </c>
      <c r="B309" s="29">
        <v>80</v>
      </c>
    </row>
    <row r="310" spans="1:2" x14ac:dyDescent="0.25">
      <c r="A310" s="42">
        <v>4.0800000000000498</v>
      </c>
      <c r="B310" s="29">
        <v>80</v>
      </c>
    </row>
    <row r="311" spans="1:2" x14ac:dyDescent="0.25">
      <c r="A311" s="42">
        <v>4.0900000000000496</v>
      </c>
      <c r="B311" s="29">
        <v>80</v>
      </c>
    </row>
    <row r="312" spans="1:2" x14ac:dyDescent="0.25">
      <c r="A312" s="42">
        <v>4.1000000000000503</v>
      </c>
      <c r="B312" s="29">
        <v>80</v>
      </c>
    </row>
    <row r="313" spans="1:2" x14ac:dyDescent="0.25">
      <c r="A313" s="42">
        <v>4.1100000000000501</v>
      </c>
      <c r="B313" s="29">
        <v>80</v>
      </c>
    </row>
    <row r="314" spans="1:2" x14ac:dyDescent="0.25">
      <c r="A314" s="42">
        <v>4.1200000000000498</v>
      </c>
      <c r="B314" s="29">
        <v>80</v>
      </c>
    </row>
    <row r="315" spans="1:2" x14ac:dyDescent="0.25">
      <c r="A315" s="42">
        <v>4.1300000000000496</v>
      </c>
      <c r="B315" s="29">
        <v>80</v>
      </c>
    </row>
    <row r="316" spans="1:2" x14ac:dyDescent="0.25">
      <c r="A316" s="42">
        <v>4.1400000000000503</v>
      </c>
      <c r="B316" s="29">
        <v>80</v>
      </c>
    </row>
    <row r="317" spans="1:2" x14ac:dyDescent="0.25">
      <c r="A317" s="42">
        <v>4.1500000000000501</v>
      </c>
      <c r="B317" s="29">
        <v>80</v>
      </c>
    </row>
    <row r="318" spans="1:2" x14ac:dyDescent="0.25">
      <c r="A318" s="42">
        <v>4.1600000000000499</v>
      </c>
      <c r="B318" s="29">
        <v>80</v>
      </c>
    </row>
    <row r="319" spans="1:2" x14ac:dyDescent="0.25">
      <c r="A319" s="42">
        <v>4.1700000000000497</v>
      </c>
      <c r="B319" s="29">
        <v>80</v>
      </c>
    </row>
    <row r="320" spans="1:2" x14ac:dyDescent="0.25">
      <c r="A320" s="42">
        <v>4.1800000000000503</v>
      </c>
      <c r="B320" s="29">
        <v>80</v>
      </c>
    </row>
    <row r="321" spans="1:2" x14ac:dyDescent="0.25">
      <c r="A321" s="42">
        <v>4.1900000000000501</v>
      </c>
      <c r="B321" s="29">
        <v>80</v>
      </c>
    </row>
    <row r="322" spans="1:2" x14ac:dyDescent="0.25">
      <c r="A322" s="42">
        <v>4.2000000000000499</v>
      </c>
      <c r="B322" s="29">
        <v>80</v>
      </c>
    </row>
    <row r="323" spans="1:2" x14ac:dyDescent="0.25">
      <c r="A323" s="42">
        <v>4.2100000000000497</v>
      </c>
      <c r="B323" s="29">
        <v>80</v>
      </c>
    </row>
    <row r="324" spans="1:2" x14ac:dyDescent="0.25">
      <c r="A324" s="42">
        <v>4.2200000000000504</v>
      </c>
      <c r="B324" s="29">
        <v>80</v>
      </c>
    </row>
    <row r="325" spans="1:2" x14ac:dyDescent="0.25">
      <c r="A325" s="42">
        <v>4.2300000000000502</v>
      </c>
      <c r="B325" s="29">
        <v>80</v>
      </c>
    </row>
    <row r="326" spans="1:2" x14ac:dyDescent="0.25">
      <c r="A326" s="42">
        <v>4.24000000000005</v>
      </c>
      <c r="B326" s="29">
        <v>80</v>
      </c>
    </row>
    <row r="327" spans="1:2" x14ac:dyDescent="0.25">
      <c r="A327" s="42">
        <v>4.2500000000000497</v>
      </c>
      <c r="B327" s="29">
        <v>85</v>
      </c>
    </row>
    <row r="328" spans="1:2" x14ac:dyDescent="0.25">
      <c r="A328" s="42">
        <v>4.2600000000000504</v>
      </c>
      <c r="B328" s="29">
        <v>85</v>
      </c>
    </row>
    <row r="329" spans="1:2" x14ac:dyDescent="0.25">
      <c r="A329" s="42">
        <v>4.2700000000000502</v>
      </c>
      <c r="B329" s="29">
        <v>85</v>
      </c>
    </row>
    <row r="330" spans="1:2" x14ac:dyDescent="0.25">
      <c r="A330" s="42">
        <v>4.28000000000005</v>
      </c>
      <c r="B330" s="29">
        <v>85</v>
      </c>
    </row>
    <row r="331" spans="1:2" x14ac:dyDescent="0.25">
      <c r="A331" s="42">
        <v>4.2900000000000498</v>
      </c>
      <c r="B331" s="29">
        <v>85</v>
      </c>
    </row>
    <row r="332" spans="1:2" x14ac:dyDescent="0.25">
      <c r="A332" s="42">
        <v>4.3000000000000496</v>
      </c>
      <c r="B332" s="29">
        <v>85</v>
      </c>
    </row>
    <row r="333" spans="1:2" x14ac:dyDescent="0.25">
      <c r="A333" s="42">
        <v>4.3100000000000502</v>
      </c>
      <c r="B333" s="29">
        <v>85</v>
      </c>
    </row>
    <row r="334" spans="1:2" x14ac:dyDescent="0.25">
      <c r="A334" s="42">
        <v>4.32000000000005</v>
      </c>
      <c r="B334" s="29">
        <v>85</v>
      </c>
    </row>
    <row r="335" spans="1:2" x14ac:dyDescent="0.25">
      <c r="A335" s="42">
        <v>4.3300000000000498</v>
      </c>
      <c r="B335" s="29">
        <v>85</v>
      </c>
    </row>
    <row r="336" spans="1:2" x14ac:dyDescent="0.25">
      <c r="A336" s="42">
        <v>4.3400000000000496</v>
      </c>
      <c r="B336" s="29">
        <v>85</v>
      </c>
    </row>
    <row r="337" spans="1:2" x14ac:dyDescent="0.25">
      <c r="A337" s="42">
        <v>4.3500000000000503</v>
      </c>
      <c r="B337" s="29">
        <v>85</v>
      </c>
    </row>
    <row r="338" spans="1:2" x14ac:dyDescent="0.25">
      <c r="A338" s="42">
        <v>4.3600000000000501</v>
      </c>
      <c r="B338" s="29">
        <v>85</v>
      </c>
    </row>
    <row r="339" spans="1:2" x14ac:dyDescent="0.25">
      <c r="A339" s="42">
        <v>4.3700000000000498</v>
      </c>
      <c r="B339" s="29">
        <v>85</v>
      </c>
    </row>
    <row r="340" spans="1:2" x14ac:dyDescent="0.25">
      <c r="A340" s="42">
        <v>4.3800000000000496</v>
      </c>
      <c r="B340" s="29">
        <v>85</v>
      </c>
    </row>
    <row r="341" spans="1:2" x14ac:dyDescent="0.25">
      <c r="A341" s="42">
        <v>4.3900000000000503</v>
      </c>
      <c r="B341" s="29">
        <v>85</v>
      </c>
    </row>
    <row r="342" spans="1:2" x14ac:dyDescent="0.25">
      <c r="A342" s="42">
        <v>4.4000000000000501</v>
      </c>
      <c r="B342" s="29">
        <v>85</v>
      </c>
    </row>
    <row r="343" spans="1:2" x14ac:dyDescent="0.25">
      <c r="A343" s="42">
        <v>4.4100000000000499</v>
      </c>
      <c r="B343" s="29">
        <v>85</v>
      </c>
    </row>
    <row r="344" spans="1:2" x14ac:dyDescent="0.25">
      <c r="A344" s="42">
        <v>4.4200000000000497</v>
      </c>
      <c r="B344" s="29">
        <v>85</v>
      </c>
    </row>
    <row r="345" spans="1:2" x14ac:dyDescent="0.25">
      <c r="A345" s="42">
        <v>4.4300000000000503</v>
      </c>
      <c r="B345" s="29">
        <v>85</v>
      </c>
    </row>
    <row r="346" spans="1:2" x14ac:dyDescent="0.25">
      <c r="A346" s="42">
        <v>4.4400000000000501</v>
      </c>
      <c r="B346" s="29">
        <v>85</v>
      </c>
    </row>
    <row r="347" spans="1:2" x14ac:dyDescent="0.25">
      <c r="A347" s="42">
        <v>4.4500000000000499</v>
      </c>
      <c r="B347" s="29">
        <v>85</v>
      </c>
    </row>
    <row r="348" spans="1:2" x14ac:dyDescent="0.25">
      <c r="A348" s="42">
        <v>4.4600000000000497</v>
      </c>
      <c r="B348" s="29">
        <v>85</v>
      </c>
    </row>
    <row r="349" spans="1:2" x14ac:dyDescent="0.25">
      <c r="A349" s="42">
        <v>4.4700000000000504</v>
      </c>
      <c r="B349" s="29">
        <v>85</v>
      </c>
    </row>
    <row r="350" spans="1:2" x14ac:dyDescent="0.25">
      <c r="A350" s="42">
        <v>4.4800000000000502</v>
      </c>
      <c r="B350" s="29">
        <v>85</v>
      </c>
    </row>
    <row r="351" spans="1:2" x14ac:dyDescent="0.25">
      <c r="A351" s="42">
        <v>4.49000000000005</v>
      </c>
      <c r="B351" s="29">
        <v>85</v>
      </c>
    </row>
    <row r="352" spans="1:2" x14ac:dyDescent="0.25">
      <c r="A352" s="42">
        <v>4.5000000000000604</v>
      </c>
      <c r="B352" s="29">
        <v>85</v>
      </c>
    </row>
    <row r="353" spans="1:2" x14ac:dyDescent="0.25">
      <c r="A353" s="42">
        <v>4.5100000000000602</v>
      </c>
      <c r="B353" s="29">
        <v>85</v>
      </c>
    </row>
    <row r="354" spans="1:2" x14ac:dyDescent="0.25">
      <c r="A354" s="42">
        <v>4.52000000000006</v>
      </c>
      <c r="B354" s="29">
        <v>90</v>
      </c>
    </row>
    <row r="355" spans="1:2" x14ac:dyDescent="0.25">
      <c r="A355" s="42">
        <v>4.5300000000000598</v>
      </c>
      <c r="B355" s="29">
        <v>90</v>
      </c>
    </row>
    <row r="356" spans="1:2" x14ac:dyDescent="0.25">
      <c r="A356" s="42">
        <v>4.5400000000000604</v>
      </c>
      <c r="B356" s="29">
        <v>90</v>
      </c>
    </row>
    <row r="357" spans="1:2" x14ac:dyDescent="0.25">
      <c r="A357" s="42">
        <v>4.5500000000000602</v>
      </c>
      <c r="B357" s="29">
        <v>90</v>
      </c>
    </row>
    <row r="358" spans="1:2" x14ac:dyDescent="0.25">
      <c r="A358" s="42">
        <v>4.56000000000006</v>
      </c>
      <c r="B358" s="29">
        <v>90</v>
      </c>
    </row>
    <row r="359" spans="1:2" x14ac:dyDescent="0.25">
      <c r="A359" s="42">
        <v>4.5700000000000598</v>
      </c>
      <c r="B359" s="29">
        <v>90</v>
      </c>
    </row>
    <row r="360" spans="1:2" x14ac:dyDescent="0.25">
      <c r="A360" s="42">
        <v>4.5800000000000596</v>
      </c>
      <c r="B360" s="29">
        <v>90</v>
      </c>
    </row>
    <row r="361" spans="1:2" x14ac:dyDescent="0.25">
      <c r="A361" s="42">
        <v>4.5900000000000603</v>
      </c>
      <c r="B361" s="29">
        <v>90</v>
      </c>
    </row>
    <row r="362" spans="1:2" x14ac:dyDescent="0.25">
      <c r="A362" s="42">
        <v>4.60000000000006</v>
      </c>
      <c r="B362" s="29">
        <v>90</v>
      </c>
    </row>
    <row r="363" spans="1:2" x14ac:dyDescent="0.25">
      <c r="A363" s="42">
        <v>4.6100000000000598</v>
      </c>
      <c r="B363" s="29">
        <v>90</v>
      </c>
    </row>
    <row r="364" spans="1:2" x14ac:dyDescent="0.25">
      <c r="A364" s="42">
        <v>4.6200000000000596</v>
      </c>
      <c r="B364" s="29">
        <v>90</v>
      </c>
    </row>
    <row r="365" spans="1:2" x14ac:dyDescent="0.25">
      <c r="A365" s="42">
        <v>4.6300000000000603</v>
      </c>
      <c r="B365" s="29">
        <v>90</v>
      </c>
    </row>
    <row r="366" spans="1:2" x14ac:dyDescent="0.25">
      <c r="A366" s="42">
        <v>4.6400000000000601</v>
      </c>
      <c r="B366" s="29">
        <v>90</v>
      </c>
    </row>
    <row r="367" spans="1:2" x14ac:dyDescent="0.25">
      <c r="A367" s="42">
        <v>4.6500000000000599</v>
      </c>
      <c r="B367" s="29">
        <v>90</v>
      </c>
    </row>
    <row r="368" spans="1:2" x14ac:dyDescent="0.25">
      <c r="A368" s="42">
        <v>4.6600000000000597</v>
      </c>
      <c r="B368" s="29">
        <v>90</v>
      </c>
    </row>
    <row r="369" spans="1:2" x14ac:dyDescent="0.25">
      <c r="A369" s="42">
        <v>4.6700000000000603</v>
      </c>
      <c r="B369" s="29">
        <v>90</v>
      </c>
    </row>
    <row r="370" spans="1:2" x14ac:dyDescent="0.25">
      <c r="A370" s="42">
        <v>4.6800000000000601</v>
      </c>
      <c r="B370" s="29">
        <v>90</v>
      </c>
    </row>
    <row r="371" spans="1:2" x14ac:dyDescent="0.25">
      <c r="A371" s="42">
        <v>4.6900000000000599</v>
      </c>
      <c r="B371" s="29">
        <v>90</v>
      </c>
    </row>
    <row r="372" spans="1:2" x14ac:dyDescent="0.25">
      <c r="A372" s="42">
        <v>4.7000000000000597</v>
      </c>
      <c r="B372" s="29">
        <v>90</v>
      </c>
    </row>
    <row r="373" spans="1:2" x14ac:dyDescent="0.25">
      <c r="A373" s="42">
        <v>4.7100000000000604</v>
      </c>
      <c r="B373" s="29">
        <v>90</v>
      </c>
    </row>
    <row r="374" spans="1:2" x14ac:dyDescent="0.25">
      <c r="A374" s="42">
        <v>4.7200000000000601</v>
      </c>
      <c r="B374" s="29">
        <v>90</v>
      </c>
    </row>
    <row r="375" spans="1:2" x14ac:dyDescent="0.25">
      <c r="A375" s="42">
        <v>4.7300000000000599</v>
      </c>
      <c r="B375" s="29">
        <v>90</v>
      </c>
    </row>
    <row r="376" spans="1:2" x14ac:dyDescent="0.25">
      <c r="A376" s="42">
        <v>4.7400000000000597</v>
      </c>
      <c r="B376" s="29">
        <v>90</v>
      </c>
    </row>
    <row r="377" spans="1:2" x14ac:dyDescent="0.25">
      <c r="A377" s="42">
        <v>4.7500000000000604</v>
      </c>
      <c r="B377" s="29">
        <v>90</v>
      </c>
    </row>
    <row r="378" spans="1:2" x14ac:dyDescent="0.25">
      <c r="A378" s="42">
        <v>4.7600000000000602</v>
      </c>
      <c r="B378" s="29">
        <v>90</v>
      </c>
    </row>
    <row r="379" spans="1:2" x14ac:dyDescent="0.25">
      <c r="A379" s="42">
        <v>4.77000000000006</v>
      </c>
      <c r="B379" s="29">
        <v>90</v>
      </c>
    </row>
    <row r="380" spans="1:2" x14ac:dyDescent="0.25">
      <c r="A380" s="42">
        <v>4.7800000000000598</v>
      </c>
      <c r="B380" s="29">
        <v>90</v>
      </c>
    </row>
    <row r="381" spans="1:2" x14ac:dyDescent="0.25">
      <c r="A381" s="42">
        <v>4.7900000000000604</v>
      </c>
      <c r="B381" s="29">
        <v>90</v>
      </c>
    </row>
    <row r="382" spans="1:2" x14ac:dyDescent="0.25">
      <c r="A382" s="42">
        <v>4.8000000000000602</v>
      </c>
      <c r="B382" s="29">
        <v>90</v>
      </c>
    </row>
    <row r="383" spans="1:2" x14ac:dyDescent="0.25">
      <c r="A383" s="42">
        <v>4.81000000000006</v>
      </c>
      <c r="B383" s="29">
        <v>90</v>
      </c>
    </row>
    <row r="384" spans="1:2" x14ac:dyDescent="0.25">
      <c r="A384" s="42">
        <v>4.8200000000000598</v>
      </c>
      <c r="B384" s="29">
        <v>90</v>
      </c>
    </row>
    <row r="385" spans="1:2" x14ac:dyDescent="0.25">
      <c r="A385" s="42">
        <v>4.8300000000000596</v>
      </c>
      <c r="B385" s="29">
        <v>90</v>
      </c>
    </row>
    <row r="386" spans="1:2" x14ac:dyDescent="0.25">
      <c r="A386" s="42">
        <v>4.8400000000000603</v>
      </c>
      <c r="B386" s="29">
        <v>90</v>
      </c>
    </row>
    <row r="387" spans="1:2" x14ac:dyDescent="0.25">
      <c r="A387" s="42">
        <v>4.85000000000006</v>
      </c>
      <c r="B387" s="29">
        <v>90</v>
      </c>
    </row>
    <row r="388" spans="1:2" x14ac:dyDescent="0.25">
      <c r="A388" s="42">
        <v>4.8600000000000598</v>
      </c>
      <c r="B388" s="29">
        <v>90</v>
      </c>
    </row>
    <row r="389" spans="1:2" x14ac:dyDescent="0.25">
      <c r="A389" s="42">
        <v>4.8700000000000596</v>
      </c>
      <c r="B389" s="29">
        <v>90</v>
      </c>
    </row>
    <row r="390" spans="1:2" x14ac:dyDescent="0.25">
      <c r="A390" s="42">
        <v>4.8800000000000603</v>
      </c>
      <c r="B390" s="29">
        <v>90</v>
      </c>
    </row>
    <row r="391" spans="1:2" x14ac:dyDescent="0.25">
      <c r="A391" s="42">
        <v>4.8900000000000601</v>
      </c>
      <c r="B391" s="29">
        <v>90</v>
      </c>
    </row>
    <row r="392" spans="1:2" x14ac:dyDescent="0.25">
      <c r="A392" s="42">
        <v>4.9000000000000599</v>
      </c>
      <c r="B392" s="29">
        <v>90</v>
      </c>
    </row>
    <row r="393" spans="1:2" x14ac:dyDescent="0.25">
      <c r="A393" s="42">
        <v>4.9100000000000597</v>
      </c>
      <c r="B393" s="29">
        <v>90</v>
      </c>
    </row>
    <row r="394" spans="1:2" x14ac:dyDescent="0.25">
      <c r="A394" s="42">
        <v>4.9200000000000603</v>
      </c>
      <c r="B394" s="29">
        <v>90</v>
      </c>
    </row>
    <row r="395" spans="1:2" x14ac:dyDescent="0.25">
      <c r="A395" s="42">
        <v>4.9300000000000699</v>
      </c>
      <c r="B395" s="29">
        <v>90</v>
      </c>
    </row>
    <row r="396" spans="1:2" x14ac:dyDescent="0.25">
      <c r="A396" s="42">
        <v>4.9400000000000697</v>
      </c>
      <c r="B396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9"/>
  <sheetViews>
    <sheetView topLeftCell="A254" zoomScaleNormal="100" workbookViewId="0">
      <selection activeCell="A266" sqref="A266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191</v>
      </c>
      <c r="B1" s="41" t="s">
        <v>192</v>
      </c>
    </row>
    <row r="2" spans="1:2" x14ac:dyDescent="0.25">
      <c r="A2" s="40">
        <v>0.999999999999999</v>
      </c>
      <c r="B2" s="41">
        <v>1</v>
      </c>
    </row>
    <row r="3" spans="1:2" x14ac:dyDescent="0.25">
      <c r="A3" s="44">
        <v>1.01</v>
      </c>
      <c r="B3" s="41">
        <v>1</v>
      </c>
    </row>
    <row r="4" spans="1:2" x14ac:dyDescent="0.25">
      <c r="A4" s="44">
        <v>1.02</v>
      </c>
      <c r="B4" s="41">
        <v>1</v>
      </c>
    </row>
    <row r="5" spans="1:2" x14ac:dyDescent="0.25">
      <c r="A5" s="44">
        <v>1.03</v>
      </c>
      <c r="B5" s="41">
        <v>1</v>
      </c>
    </row>
    <row r="6" spans="1:2" x14ac:dyDescent="0.25">
      <c r="A6" s="44">
        <v>1.04</v>
      </c>
      <c r="B6" s="41">
        <v>1</v>
      </c>
    </row>
    <row r="7" spans="1:2" x14ac:dyDescent="0.25">
      <c r="A7" s="44">
        <v>1.05</v>
      </c>
      <c r="B7" s="41">
        <v>1</v>
      </c>
    </row>
    <row r="8" spans="1:2" x14ac:dyDescent="0.25">
      <c r="A8" s="44">
        <v>1.06</v>
      </c>
      <c r="B8" s="41">
        <v>1</v>
      </c>
    </row>
    <row r="9" spans="1:2" x14ac:dyDescent="0.25">
      <c r="A9" s="44">
        <v>1.07</v>
      </c>
      <c r="B9" s="41">
        <v>1</v>
      </c>
    </row>
    <row r="10" spans="1:2" x14ac:dyDescent="0.25">
      <c r="A10" s="44">
        <v>1.08</v>
      </c>
      <c r="B10" s="41">
        <v>1</v>
      </c>
    </row>
    <row r="11" spans="1:2" x14ac:dyDescent="0.25">
      <c r="A11" s="44">
        <v>1.0900000000000001</v>
      </c>
      <c r="B11" s="41">
        <v>1</v>
      </c>
    </row>
    <row r="12" spans="1:2" x14ac:dyDescent="0.25">
      <c r="A12" s="44">
        <v>1.1000000000000001</v>
      </c>
      <c r="B12" s="41">
        <v>1</v>
      </c>
    </row>
    <row r="13" spans="1:2" x14ac:dyDescent="0.25">
      <c r="A13" s="44">
        <v>1.1100000000000001</v>
      </c>
      <c r="B13" s="41">
        <v>1</v>
      </c>
    </row>
    <row r="14" spans="1:2" x14ac:dyDescent="0.25">
      <c r="A14" s="44">
        <v>1.1200000000000001</v>
      </c>
      <c r="B14" s="41">
        <v>1</v>
      </c>
    </row>
    <row r="15" spans="1:2" x14ac:dyDescent="0.25">
      <c r="A15" s="44">
        <v>1.1299999999999999</v>
      </c>
      <c r="B15" s="41">
        <v>1</v>
      </c>
    </row>
    <row r="16" spans="1:2" x14ac:dyDescent="0.25">
      <c r="A16" s="44">
        <v>1.1399999999999999</v>
      </c>
      <c r="B16" s="41">
        <v>1</v>
      </c>
    </row>
    <row r="17" spans="1:2" x14ac:dyDescent="0.25">
      <c r="A17" s="44">
        <v>1.1499999999999999</v>
      </c>
      <c r="B17" s="41">
        <v>1</v>
      </c>
    </row>
    <row r="18" spans="1:2" x14ac:dyDescent="0.25">
      <c r="A18" s="44">
        <v>1.1599999999999999</v>
      </c>
      <c r="B18" s="41">
        <v>1</v>
      </c>
    </row>
    <row r="19" spans="1:2" x14ac:dyDescent="0.25">
      <c r="A19" s="44">
        <v>1.17</v>
      </c>
      <c r="B19" s="41">
        <v>1</v>
      </c>
    </row>
    <row r="20" spans="1:2" x14ac:dyDescent="0.25">
      <c r="A20" s="44">
        <v>1.18</v>
      </c>
      <c r="B20" s="41">
        <v>1</v>
      </c>
    </row>
    <row r="21" spans="1:2" x14ac:dyDescent="0.25">
      <c r="A21" s="44">
        <v>1.19</v>
      </c>
      <c r="B21" s="41">
        <v>1</v>
      </c>
    </row>
    <row r="22" spans="1:2" x14ac:dyDescent="0.25">
      <c r="A22" s="44">
        <v>1.2</v>
      </c>
      <c r="B22" s="41">
        <v>1</v>
      </c>
    </row>
    <row r="23" spans="1:2" x14ac:dyDescent="0.25">
      <c r="A23" s="44">
        <v>1.21</v>
      </c>
      <c r="B23" s="41">
        <v>1</v>
      </c>
    </row>
    <row r="24" spans="1:2" x14ac:dyDescent="0.25">
      <c r="A24" s="44">
        <v>1.22</v>
      </c>
      <c r="B24" s="41">
        <v>1</v>
      </c>
    </row>
    <row r="25" spans="1:2" x14ac:dyDescent="0.25">
      <c r="A25" s="44">
        <v>1.23</v>
      </c>
      <c r="B25" s="41">
        <v>1</v>
      </c>
    </row>
    <row r="26" spans="1:2" x14ac:dyDescent="0.25">
      <c r="A26" s="44">
        <v>1.24</v>
      </c>
      <c r="B26" s="41">
        <v>1</v>
      </c>
    </row>
    <row r="27" spans="1:2" x14ac:dyDescent="0.25">
      <c r="A27" s="44">
        <v>1.25</v>
      </c>
      <c r="B27" s="41">
        <v>1</v>
      </c>
    </row>
    <row r="28" spans="1:2" x14ac:dyDescent="0.25">
      <c r="A28" s="44">
        <v>1.26</v>
      </c>
      <c r="B28" s="41">
        <v>1</v>
      </c>
    </row>
    <row r="29" spans="1:2" x14ac:dyDescent="0.25">
      <c r="A29" s="44">
        <v>1.27</v>
      </c>
      <c r="B29" s="41">
        <v>1</v>
      </c>
    </row>
    <row r="30" spans="1:2" x14ac:dyDescent="0.25">
      <c r="A30" s="44">
        <v>1.28</v>
      </c>
      <c r="B30" s="41">
        <v>1</v>
      </c>
    </row>
    <row r="31" spans="1:2" x14ac:dyDescent="0.25">
      <c r="A31" s="44">
        <v>1.29</v>
      </c>
      <c r="B31" s="41">
        <v>1</v>
      </c>
    </row>
    <row r="32" spans="1:2" x14ac:dyDescent="0.25">
      <c r="A32" s="44">
        <v>1.3</v>
      </c>
      <c r="B32" s="41">
        <v>1</v>
      </c>
    </row>
    <row r="33" spans="1:2" x14ac:dyDescent="0.25">
      <c r="A33" s="44">
        <v>1.31</v>
      </c>
      <c r="B33" s="41">
        <v>1</v>
      </c>
    </row>
    <row r="34" spans="1:2" x14ac:dyDescent="0.25">
      <c r="A34" s="44">
        <v>1.32</v>
      </c>
      <c r="B34" s="41">
        <v>1</v>
      </c>
    </row>
    <row r="35" spans="1:2" x14ac:dyDescent="0.25">
      <c r="A35" s="44">
        <v>1.33</v>
      </c>
      <c r="B35" s="41">
        <v>1</v>
      </c>
    </row>
    <row r="36" spans="1:2" x14ac:dyDescent="0.25">
      <c r="A36" s="44">
        <v>1.34</v>
      </c>
      <c r="B36" s="41">
        <v>1</v>
      </c>
    </row>
    <row r="37" spans="1:2" x14ac:dyDescent="0.25">
      <c r="A37" s="44">
        <v>1.35</v>
      </c>
      <c r="B37" s="41">
        <v>1</v>
      </c>
    </row>
    <row r="38" spans="1:2" x14ac:dyDescent="0.25">
      <c r="A38" s="44">
        <v>1.36</v>
      </c>
      <c r="B38" s="41">
        <v>1</v>
      </c>
    </row>
    <row r="39" spans="1:2" x14ac:dyDescent="0.25">
      <c r="A39" s="44">
        <v>1.37</v>
      </c>
      <c r="B39" s="41">
        <v>1</v>
      </c>
    </row>
    <row r="40" spans="1:2" x14ac:dyDescent="0.25">
      <c r="A40" s="44">
        <v>1.38</v>
      </c>
      <c r="B40" s="41">
        <v>1</v>
      </c>
    </row>
    <row r="41" spans="1:2" x14ac:dyDescent="0.25">
      <c r="A41" s="44">
        <v>1.39</v>
      </c>
      <c r="B41" s="41">
        <v>1</v>
      </c>
    </row>
    <row r="42" spans="1:2" x14ac:dyDescent="0.25">
      <c r="A42" s="44">
        <v>1.4</v>
      </c>
      <c r="B42" s="41">
        <v>1</v>
      </c>
    </row>
    <row r="43" spans="1:2" x14ac:dyDescent="0.25">
      <c r="A43" s="44">
        <v>1.41</v>
      </c>
      <c r="B43" s="41">
        <v>1</v>
      </c>
    </row>
    <row r="44" spans="1:2" x14ac:dyDescent="0.25">
      <c r="A44" s="44">
        <v>1.42</v>
      </c>
      <c r="B44" s="41">
        <v>1</v>
      </c>
    </row>
    <row r="45" spans="1:2" x14ac:dyDescent="0.25">
      <c r="A45" s="44">
        <v>1.43</v>
      </c>
      <c r="B45" s="41">
        <v>1</v>
      </c>
    </row>
    <row r="46" spans="1:2" x14ac:dyDescent="0.25">
      <c r="A46" s="44">
        <v>1.44</v>
      </c>
      <c r="B46" s="41">
        <v>1</v>
      </c>
    </row>
    <row r="47" spans="1:2" x14ac:dyDescent="0.25">
      <c r="A47" s="44">
        <v>1.45</v>
      </c>
      <c r="B47" s="41">
        <v>1</v>
      </c>
    </row>
    <row r="48" spans="1:2" x14ac:dyDescent="0.25">
      <c r="A48" s="44">
        <v>1.46</v>
      </c>
      <c r="B48" s="41">
        <v>1</v>
      </c>
    </row>
    <row r="49" spans="1:2" x14ac:dyDescent="0.25">
      <c r="A49" s="44">
        <v>1.47</v>
      </c>
      <c r="B49" s="41">
        <v>1</v>
      </c>
    </row>
    <row r="50" spans="1:2" x14ac:dyDescent="0.25">
      <c r="A50" s="44">
        <v>1.48</v>
      </c>
      <c r="B50" s="41">
        <v>1</v>
      </c>
    </row>
    <row r="51" spans="1:2" x14ac:dyDescent="0.25">
      <c r="A51" s="44">
        <v>1.49</v>
      </c>
      <c r="B51" s="41">
        <v>1</v>
      </c>
    </row>
    <row r="52" spans="1:2" x14ac:dyDescent="0.25">
      <c r="A52" s="44">
        <v>1.5</v>
      </c>
      <c r="B52" s="41">
        <v>1</v>
      </c>
    </row>
    <row r="53" spans="1:2" x14ac:dyDescent="0.25">
      <c r="A53" s="44">
        <v>1.51</v>
      </c>
      <c r="B53" s="41">
        <v>1</v>
      </c>
    </row>
    <row r="54" spans="1:2" x14ac:dyDescent="0.25">
      <c r="A54" s="44">
        <v>1.52</v>
      </c>
      <c r="B54" s="41">
        <v>1</v>
      </c>
    </row>
    <row r="55" spans="1:2" x14ac:dyDescent="0.25">
      <c r="A55" s="44">
        <v>1.53</v>
      </c>
      <c r="B55" s="41">
        <v>1</v>
      </c>
    </row>
    <row r="56" spans="1:2" x14ac:dyDescent="0.25">
      <c r="A56" s="44">
        <v>1.54</v>
      </c>
      <c r="B56" s="41">
        <v>1</v>
      </c>
    </row>
    <row r="57" spans="1:2" x14ac:dyDescent="0.25">
      <c r="A57" s="44">
        <v>1.55</v>
      </c>
      <c r="B57" s="41">
        <v>1</v>
      </c>
    </row>
    <row r="58" spans="1:2" x14ac:dyDescent="0.25">
      <c r="A58" s="44">
        <v>1.56</v>
      </c>
      <c r="B58" s="41">
        <v>1</v>
      </c>
    </row>
    <row r="59" spans="1:2" x14ac:dyDescent="0.25">
      <c r="A59" s="44">
        <v>1.57</v>
      </c>
      <c r="B59" s="29">
        <v>5</v>
      </c>
    </row>
    <row r="60" spans="1:2" x14ac:dyDescent="0.25">
      <c r="A60" s="44">
        <v>1.58</v>
      </c>
      <c r="B60" s="29">
        <v>5</v>
      </c>
    </row>
    <row r="61" spans="1:2" x14ac:dyDescent="0.25">
      <c r="A61" s="44">
        <v>1.59</v>
      </c>
      <c r="B61" s="29">
        <v>5</v>
      </c>
    </row>
    <row r="62" spans="1:2" x14ac:dyDescent="0.25">
      <c r="A62" s="44">
        <v>1.6</v>
      </c>
      <c r="B62" s="29">
        <v>5</v>
      </c>
    </row>
    <row r="63" spans="1:2" x14ac:dyDescent="0.25">
      <c r="A63" s="44">
        <v>1.61</v>
      </c>
      <c r="B63" s="29">
        <v>5</v>
      </c>
    </row>
    <row r="64" spans="1:2" x14ac:dyDescent="0.25">
      <c r="A64" s="44">
        <v>1.62</v>
      </c>
      <c r="B64" s="29">
        <v>5</v>
      </c>
    </row>
    <row r="65" spans="1:2" x14ac:dyDescent="0.25">
      <c r="A65" s="44">
        <v>1.63</v>
      </c>
      <c r="B65" s="29">
        <v>5</v>
      </c>
    </row>
    <row r="66" spans="1:2" x14ac:dyDescent="0.25">
      <c r="A66" s="44">
        <v>1.64</v>
      </c>
      <c r="B66" s="29">
        <v>5</v>
      </c>
    </row>
    <row r="67" spans="1:2" x14ac:dyDescent="0.25">
      <c r="A67" s="44">
        <v>1.65</v>
      </c>
      <c r="B67" s="29">
        <v>5</v>
      </c>
    </row>
    <row r="68" spans="1:2" x14ac:dyDescent="0.25">
      <c r="A68" s="44">
        <v>1.66</v>
      </c>
      <c r="B68" s="29">
        <v>5</v>
      </c>
    </row>
    <row r="69" spans="1:2" x14ac:dyDescent="0.25">
      <c r="A69" s="44">
        <v>1.67</v>
      </c>
      <c r="B69" s="29">
        <v>5</v>
      </c>
    </row>
    <row r="70" spans="1:2" x14ac:dyDescent="0.25">
      <c r="A70" s="44">
        <v>1.68</v>
      </c>
      <c r="B70" s="29">
        <v>5</v>
      </c>
    </row>
    <row r="71" spans="1:2" x14ac:dyDescent="0.25">
      <c r="A71" s="44">
        <v>1.69</v>
      </c>
      <c r="B71" s="29">
        <v>5</v>
      </c>
    </row>
    <row r="72" spans="1:2" x14ac:dyDescent="0.25">
      <c r="A72" s="44">
        <v>1.7</v>
      </c>
      <c r="B72" s="29">
        <v>5</v>
      </c>
    </row>
    <row r="73" spans="1:2" x14ac:dyDescent="0.25">
      <c r="A73" s="44">
        <v>1.71</v>
      </c>
      <c r="B73" s="29">
        <v>5</v>
      </c>
    </row>
    <row r="74" spans="1:2" x14ac:dyDescent="0.25">
      <c r="A74" s="44">
        <v>1.72</v>
      </c>
      <c r="B74" s="29">
        <v>5</v>
      </c>
    </row>
    <row r="75" spans="1:2" x14ac:dyDescent="0.25">
      <c r="A75" s="44">
        <v>1.73</v>
      </c>
      <c r="B75" s="29">
        <v>5</v>
      </c>
    </row>
    <row r="76" spans="1:2" x14ac:dyDescent="0.25">
      <c r="A76" s="44">
        <v>1.74</v>
      </c>
      <c r="B76" s="29">
        <v>5</v>
      </c>
    </row>
    <row r="77" spans="1:2" x14ac:dyDescent="0.25">
      <c r="A77" s="44">
        <v>1.75</v>
      </c>
      <c r="B77" s="29">
        <v>5</v>
      </c>
    </row>
    <row r="78" spans="1:2" x14ac:dyDescent="0.25">
      <c r="A78" s="44">
        <v>1.76</v>
      </c>
      <c r="B78" s="29">
        <v>5</v>
      </c>
    </row>
    <row r="79" spans="1:2" x14ac:dyDescent="0.25">
      <c r="A79" s="44">
        <v>1.77</v>
      </c>
      <c r="B79" s="29">
        <v>5</v>
      </c>
    </row>
    <row r="80" spans="1:2" x14ac:dyDescent="0.25">
      <c r="A80" s="44">
        <v>1.78</v>
      </c>
      <c r="B80" s="29">
        <v>5</v>
      </c>
    </row>
    <row r="81" spans="1:2" x14ac:dyDescent="0.25">
      <c r="A81" s="44">
        <v>1.79</v>
      </c>
      <c r="B81" s="29">
        <v>5</v>
      </c>
    </row>
    <row r="82" spans="1:2" x14ac:dyDescent="0.25">
      <c r="A82" s="44">
        <v>1.8</v>
      </c>
      <c r="B82" s="29">
        <v>5</v>
      </c>
    </row>
    <row r="83" spans="1:2" x14ac:dyDescent="0.25">
      <c r="A83" s="44">
        <v>1.81</v>
      </c>
      <c r="B83" s="29">
        <v>5</v>
      </c>
    </row>
    <row r="84" spans="1:2" x14ac:dyDescent="0.25">
      <c r="A84" s="44">
        <v>1.82</v>
      </c>
      <c r="B84" s="29">
        <v>5</v>
      </c>
    </row>
    <row r="85" spans="1:2" x14ac:dyDescent="0.25">
      <c r="A85" s="44">
        <v>1.83</v>
      </c>
      <c r="B85" s="29">
        <v>5</v>
      </c>
    </row>
    <row r="86" spans="1:2" x14ac:dyDescent="0.25">
      <c r="A86" s="44">
        <v>1.84</v>
      </c>
      <c r="B86" s="29">
        <v>5</v>
      </c>
    </row>
    <row r="87" spans="1:2" x14ac:dyDescent="0.25">
      <c r="A87" s="44">
        <v>1.85</v>
      </c>
      <c r="B87" s="29">
        <v>5</v>
      </c>
    </row>
    <row r="88" spans="1:2" x14ac:dyDescent="0.25">
      <c r="A88" s="44">
        <v>1.86</v>
      </c>
      <c r="B88" s="29">
        <v>10</v>
      </c>
    </row>
    <row r="89" spans="1:2" x14ac:dyDescent="0.25">
      <c r="A89" s="44">
        <v>1.87</v>
      </c>
      <c r="B89" s="29">
        <v>10</v>
      </c>
    </row>
    <row r="90" spans="1:2" x14ac:dyDescent="0.25">
      <c r="A90" s="44">
        <v>1.88</v>
      </c>
      <c r="B90" s="29">
        <v>10</v>
      </c>
    </row>
    <row r="91" spans="1:2" x14ac:dyDescent="0.25">
      <c r="A91" s="44">
        <v>1.89</v>
      </c>
      <c r="B91" s="29">
        <v>10</v>
      </c>
    </row>
    <row r="92" spans="1:2" x14ac:dyDescent="0.25">
      <c r="A92" s="44">
        <v>1.9</v>
      </c>
      <c r="B92" s="29">
        <v>10</v>
      </c>
    </row>
    <row r="93" spans="1:2" x14ac:dyDescent="0.25">
      <c r="A93" s="44">
        <v>1.91</v>
      </c>
      <c r="B93" s="29">
        <v>10</v>
      </c>
    </row>
    <row r="94" spans="1:2" x14ac:dyDescent="0.25">
      <c r="A94" s="44">
        <v>1.92</v>
      </c>
      <c r="B94" s="29">
        <v>10</v>
      </c>
    </row>
    <row r="95" spans="1:2" x14ac:dyDescent="0.25">
      <c r="A95" s="44">
        <v>1.93</v>
      </c>
      <c r="B95" s="29">
        <v>10</v>
      </c>
    </row>
    <row r="96" spans="1:2" x14ac:dyDescent="0.25">
      <c r="A96" s="44">
        <v>1.94</v>
      </c>
      <c r="B96" s="29">
        <v>10</v>
      </c>
    </row>
    <row r="97" spans="1:2" x14ac:dyDescent="0.25">
      <c r="A97" s="44">
        <v>1.95</v>
      </c>
      <c r="B97" s="29">
        <v>10</v>
      </c>
    </row>
    <row r="98" spans="1:2" x14ac:dyDescent="0.25">
      <c r="A98" s="44">
        <v>1.96</v>
      </c>
      <c r="B98" s="29">
        <v>10</v>
      </c>
    </row>
    <row r="99" spans="1:2" x14ac:dyDescent="0.25">
      <c r="A99" s="44">
        <v>1.97</v>
      </c>
      <c r="B99" s="29">
        <v>10</v>
      </c>
    </row>
    <row r="100" spans="1:2" x14ac:dyDescent="0.25">
      <c r="A100" s="44">
        <v>1.98</v>
      </c>
      <c r="B100" s="29">
        <v>10</v>
      </c>
    </row>
    <row r="101" spans="1:2" x14ac:dyDescent="0.25">
      <c r="A101" s="44">
        <v>1.99</v>
      </c>
      <c r="B101" s="29">
        <v>10</v>
      </c>
    </row>
    <row r="102" spans="1:2" x14ac:dyDescent="0.25">
      <c r="A102" s="44">
        <v>2</v>
      </c>
      <c r="B102" s="29">
        <v>10</v>
      </c>
    </row>
    <row r="103" spans="1:2" x14ac:dyDescent="0.25">
      <c r="A103" s="44">
        <v>2.0099999999999998</v>
      </c>
      <c r="B103" s="29">
        <v>10</v>
      </c>
    </row>
    <row r="104" spans="1:2" x14ac:dyDescent="0.25">
      <c r="A104" s="44">
        <v>2.02</v>
      </c>
      <c r="B104" s="29">
        <v>10</v>
      </c>
    </row>
    <row r="105" spans="1:2" x14ac:dyDescent="0.25">
      <c r="A105" s="44">
        <v>2.0299999999999998</v>
      </c>
      <c r="B105" s="29">
        <v>10</v>
      </c>
    </row>
    <row r="106" spans="1:2" x14ac:dyDescent="0.25">
      <c r="A106" s="44">
        <v>2.04</v>
      </c>
      <c r="B106" s="29">
        <v>10</v>
      </c>
    </row>
    <row r="107" spans="1:2" x14ac:dyDescent="0.25">
      <c r="A107" s="44">
        <v>2.0499999999999998</v>
      </c>
      <c r="B107" s="29">
        <v>10</v>
      </c>
    </row>
    <row r="108" spans="1:2" x14ac:dyDescent="0.25">
      <c r="A108" s="44">
        <v>2.06</v>
      </c>
      <c r="B108" s="29">
        <v>10</v>
      </c>
    </row>
    <row r="109" spans="1:2" x14ac:dyDescent="0.25">
      <c r="A109" s="44">
        <v>2.0699999999999998</v>
      </c>
      <c r="B109" s="29">
        <v>10</v>
      </c>
    </row>
    <row r="110" spans="1:2" x14ac:dyDescent="0.25">
      <c r="A110" s="44">
        <v>2.08</v>
      </c>
      <c r="B110" s="29">
        <v>10</v>
      </c>
    </row>
    <row r="111" spans="1:2" x14ac:dyDescent="0.25">
      <c r="A111" s="44">
        <v>2.09</v>
      </c>
      <c r="B111" s="29">
        <v>10</v>
      </c>
    </row>
    <row r="112" spans="1:2" x14ac:dyDescent="0.25">
      <c r="A112" s="44">
        <v>2.1</v>
      </c>
      <c r="B112" s="29">
        <v>10</v>
      </c>
    </row>
    <row r="113" spans="1:2" x14ac:dyDescent="0.25">
      <c r="A113" s="44">
        <v>2.11</v>
      </c>
      <c r="B113" s="29">
        <v>10</v>
      </c>
    </row>
    <row r="114" spans="1:2" x14ac:dyDescent="0.25">
      <c r="A114" s="44">
        <v>2.12</v>
      </c>
      <c r="B114" s="29">
        <v>10</v>
      </c>
    </row>
    <row r="115" spans="1:2" x14ac:dyDescent="0.25">
      <c r="A115" s="44">
        <v>2.13</v>
      </c>
      <c r="B115" s="29">
        <v>10</v>
      </c>
    </row>
    <row r="116" spans="1:2" x14ac:dyDescent="0.25">
      <c r="A116" s="44">
        <v>2.14</v>
      </c>
      <c r="B116" s="29">
        <v>15</v>
      </c>
    </row>
    <row r="117" spans="1:2" x14ac:dyDescent="0.25">
      <c r="A117" s="44">
        <v>2.15</v>
      </c>
      <c r="B117" s="29">
        <v>15</v>
      </c>
    </row>
    <row r="118" spans="1:2" x14ac:dyDescent="0.25">
      <c r="A118" s="44">
        <v>2.16</v>
      </c>
      <c r="B118" s="29">
        <v>15</v>
      </c>
    </row>
    <row r="119" spans="1:2" x14ac:dyDescent="0.25">
      <c r="A119" s="44">
        <v>2.17</v>
      </c>
      <c r="B119" s="29">
        <v>15</v>
      </c>
    </row>
    <row r="120" spans="1:2" x14ac:dyDescent="0.25">
      <c r="A120" s="44">
        <v>2.1800000000000002</v>
      </c>
      <c r="B120" s="29">
        <v>15</v>
      </c>
    </row>
    <row r="121" spans="1:2" x14ac:dyDescent="0.25">
      <c r="A121" s="44">
        <v>2.19</v>
      </c>
      <c r="B121" s="29">
        <v>15</v>
      </c>
    </row>
    <row r="122" spans="1:2" x14ac:dyDescent="0.25">
      <c r="A122" s="44">
        <v>2.2000000000000002</v>
      </c>
      <c r="B122" s="29">
        <v>15</v>
      </c>
    </row>
    <row r="123" spans="1:2" x14ac:dyDescent="0.25">
      <c r="A123" s="44">
        <v>2.21</v>
      </c>
      <c r="B123" s="29">
        <v>15</v>
      </c>
    </row>
    <row r="124" spans="1:2" x14ac:dyDescent="0.25">
      <c r="A124" s="44">
        <v>2.2200000000000002</v>
      </c>
      <c r="B124" s="29">
        <v>15</v>
      </c>
    </row>
    <row r="125" spans="1:2" x14ac:dyDescent="0.25">
      <c r="A125" s="44">
        <v>2.23</v>
      </c>
      <c r="B125" s="29">
        <v>15</v>
      </c>
    </row>
    <row r="126" spans="1:2" x14ac:dyDescent="0.25">
      <c r="A126" s="44">
        <v>2.2400000000000002</v>
      </c>
      <c r="B126" s="29">
        <v>15</v>
      </c>
    </row>
    <row r="127" spans="1:2" x14ac:dyDescent="0.25">
      <c r="A127" s="44">
        <v>2.25</v>
      </c>
      <c r="B127" s="29">
        <v>15</v>
      </c>
    </row>
    <row r="128" spans="1:2" x14ac:dyDescent="0.25">
      <c r="A128" s="44">
        <v>2.2599999999999998</v>
      </c>
      <c r="B128" s="29">
        <v>15</v>
      </c>
    </row>
    <row r="129" spans="1:2" x14ac:dyDescent="0.25">
      <c r="A129" s="44">
        <v>2.27</v>
      </c>
      <c r="B129" s="29">
        <v>15</v>
      </c>
    </row>
    <row r="130" spans="1:2" x14ac:dyDescent="0.25">
      <c r="A130" s="44">
        <v>2.2799999999999998</v>
      </c>
      <c r="B130" s="29">
        <v>15</v>
      </c>
    </row>
    <row r="131" spans="1:2" x14ac:dyDescent="0.25">
      <c r="A131" s="44">
        <v>2.29</v>
      </c>
      <c r="B131" s="29">
        <v>15</v>
      </c>
    </row>
    <row r="132" spans="1:2" x14ac:dyDescent="0.25">
      <c r="A132" s="44">
        <v>2.2999999999999998</v>
      </c>
      <c r="B132" s="29">
        <v>15</v>
      </c>
    </row>
    <row r="133" spans="1:2" x14ac:dyDescent="0.25">
      <c r="A133" s="44">
        <v>2.31</v>
      </c>
      <c r="B133" s="29">
        <v>15</v>
      </c>
    </row>
    <row r="134" spans="1:2" x14ac:dyDescent="0.25">
      <c r="A134" s="44">
        <v>2.3199999999999998</v>
      </c>
      <c r="B134" s="29">
        <v>15</v>
      </c>
    </row>
    <row r="135" spans="1:2" x14ac:dyDescent="0.25">
      <c r="A135" s="44">
        <v>2.33</v>
      </c>
      <c r="B135" s="29">
        <v>20</v>
      </c>
    </row>
    <row r="136" spans="1:2" x14ac:dyDescent="0.25">
      <c r="A136" s="44">
        <v>2.34</v>
      </c>
      <c r="B136" s="29">
        <v>20</v>
      </c>
    </row>
    <row r="137" spans="1:2" x14ac:dyDescent="0.25">
      <c r="A137" s="44">
        <v>2.35</v>
      </c>
      <c r="B137" s="29">
        <v>20</v>
      </c>
    </row>
    <row r="138" spans="1:2" x14ac:dyDescent="0.25">
      <c r="A138" s="44">
        <v>2.36</v>
      </c>
      <c r="B138" s="29">
        <v>20</v>
      </c>
    </row>
    <row r="139" spans="1:2" x14ac:dyDescent="0.25">
      <c r="A139" s="44">
        <v>2.37</v>
      </c>
      <c r="B139" s="29">
        <v>20</v>
      </c>
    </row>
    <row r="140" spans="1:2" x14ac:dyDescent="0.25">
      <c r="A140" s="44">
        <v>2.38</v>
      </c>
      <c r="B140" s="29">
        <v>20</v>
      </c>
    </row>
    <row r="141" spans="1:2" x14ac:dyDescent="0.25">
      <c r="A141" s="44">
        <v>2.39</v>
      </c>
      <c r="B141" s="29">
        <v>20</v>
      </c>
    </row>
    <row r="142" spans="1:2" x14ac:dyDescent="0.25">
      <c r="A142" s="44">
        <v>2.4</v>
      </c>
      <c r="B142" s="29">
        <v>20</v>
      </c>
    </row>
    <row r="143" spans="1:2" x14ac:dyDescent="0.25">
      <c r="A143" s="44">
        <v>2.41</v>
      </c>
      <c r="B143" s="29">
        <v>20</v>
      </c>
    </row>
    <row r="144" spans="1:2" x14ac:dyDescent="0.25">
      <c r="A144" s="44">
        <v>2.42</v>
      </c>
      <c r="B144" s="29">
        <v>20</v>
      </c>
    </row>
    <row r="145" spans="1:2" x14ac:dyDescent="0.25">
      <c r="A145" s="44">
        <v>2.4300000000000002</v>
      </c>
      <c r="B145" s="29">
        <v>20</v>
      </c>
    </row>
    <row r="146" spans="1:2" x14ac:dyDescent="0.25">
      <c r="A146" s="44">
        <v>2.44</v>
      </c>
      <c r="B146" s="29">
        <v>20</v>
      </c>
    </row>
    <row r="147" spans="1:2" x14ac:dyDescent="0.25">
      <c r="A147" s="44">
        <v>2.4500000000000002</v>
      </c>
      <c r="B147" s="29">
        <v>20</v>
      </c>
    </row>
    <row r="148" spans="1:2" x14ac:dyDescent="0.25">
      <c r="A148" s="44">
        <v>2.46</v>
      </c>
      <c r="B148" s="29">
        <v>20</v>
      </c>
    </row>
    <row r="149" spans="1:2" x14ac:dyDescent="0.25">
      <c r="A149" s="44">
        <v>2.4700000000000002</v>
      </c>
      <c r="B149" s="29">
        <v>20</v>
      </c>
    </row>
    <row r="150" spans="1:2" x14ac:dyDescent="0.25">
      <c r="A150" s="44">
        <v>2.48</v>
      </c>
      <c r="B150" s="29">
        <v>20</v>
      </c>
    </row>
    <row r="151" spans="1:2" x14ac:dyDescent="0.25">
      <c r="A151" s="44">
        <v>2.4900000000000002</v>
      </c>
      <c r="B151" s="29">
        <v>20</v>
      </c>
    </row>
    <row r="152" spans="1:2" x14ac:dyDescent="0.25">
      <c r="A152" s="44">
        <v>2.5</v>
      </c>
      <c r="B152" s="29">
        <v>20</v>
      </c>
    </row>
    <row r="153" spans="1:2" x14ac:dyDescent="0.25">
      <c r="A153" s="44">
        <v>2.5099999999999998</v>
      </c>
      <c r="B153" s="29">
        <v>20</v>
      </c>
    </row>
    <row r="154" spans="1:2" x14ac:dyDescent="0.25">
      <c r="A154" s="44">
        <v>2.52</v>
      </c>
      <c r="B154" s="29">
        <v>20</v>
      </c>
    </row>
    <row r="155" spans="1:2" x14ac:dyDescent="0.25">
      <c r="A155" s="44">
        <v>2.5299999999999998</v>
      </c>
      <c r="B155" s="29">
        <v>20</v>
      </c>
    </row>
    <row r="156" spans="1:2" x14ac:dyDescent="0.25">
      <c r="A156" s="44">
        <v>2.54</v>
      </c>
      <c r="B156" s="29">
        <v>20</v>
      </c>
    </row>
    <row r="157" spans="1:2" x14ac:dyDescent="0.25">
      <c r="A157" s="44">
        <v>2.5499999999999998</v>
      </c>
      <c r="B157" s="29">
        <v>20</v>
      </c>
    </row>
    <row r="158" spans="1:2" x14ac:dyDescent="0.25">
      <c r="A158" s="44">
        <v>2.56</v>
      </c>
      <c r="B158" s="29">
        <v>20</v>
      </c>
    </row>
    <row r="159" spans="1:2" x14ac:dyDescent="0.25">
      <c r="A159" s="44">
        <v>2.57</v>
      </c>
      <c r="B159" s="29">
        <v>25</v>
      </c>
    </row>
    <row r="160" spans="1:2" x14ac:dyDescent="0.25">
      <c r="A160" s="44">
        <v>2.58</v>
      </c>
      <c r="B160" s="29">
        <v>25</v>
      </c>
    </row>
    <row r="161" spans="1:2" x14ac:dyDescent="0.25">
      <c r="A161" s="44">
        <v>2.59</v>
      </c>
      <c r="B161" s="29">
        <v>25</v>
      </c>
    </row>
    <row r="162" spans="1:2" x14ac:dyDescent="0.25">
      <c r="A162" s="44">
        <v>2.6</v>
      </c>
      <c r="B162" s="29">
        <v>25</v>
      </c>
    </row>
    <row r="163" spans="1:2" x14ac:dyDescent="0.25">
      <c r="A163" s="44">
        <v>2.61</v>
      </c>
      <c r="B163" s="29">
        <v>25</v>
      </c>
    </row>
    <row r="164" spans="1:2" x14ac:dyDescent="0.25">
      <c r="A164" s="44">
        <v>2.62</v>
      </c>
      <c r="B164" s="29">
        <v>25</v>
      </c>
    </row>
    <row r="165" spans="1:2" x14ac:dyDescent="0.25">
      <c r="A165" s="44">
        <v>2.63</v>
      </c>
      <c r="B165" s="29">
        <v>25</v>
      </c>
    </row>
    <row r="166" spans="1:2" x14ac:dyDescent="0.25">
      <c r="A166" s="44">
        <v>2.64</v>
      </c>
      <c r="B166" s="29">
        <v>25</v>
      </c>
    </row>
    <row r="167" spans="1:2" x14ac:dyDescent="0.25">
      <c r="A167" s="44">
        <v>2.65</v>
      </c>
      <c r="B167" s="29">
        <v>25</v>
      </c>
    </row>
    <row r="168" spans="1:2" x14ac:dyDescent="0.25">
      <c r="A168" s="44">
        <v>2.66</v>
      </c>
      <c r="B168" s="29">
        <v>25</v>
      </c>
    </row>
    <row r="169" spans="1:2" x14ac:dyDescent="0.25">
      <c r="A169" s="44">
        <v>2.67</v>
      </c>
      <c r="B169" s="29">
        <v>25</v>
      </c>
    </row>
    <row r="170" spans="1:2" x14ac:dyDescent="0.25">
      <c r="A170" s="44">
        <v>2.68</v>
      </c>
      <c r="B170" s="29">
        <v>25</v>
      </c>
    </row>
    <row r="171" spans="1:2" x14ac:dyDescent="0.25">
      <c r="A171" s="44">
        <v>2.69</v>
      </c>
      <c r="B171" s="29">
        <v>25</v>
      </c>
    </row>
    <row r="172" spans="1:2" x14ac:dyDescent="0.25">
      <c r="A172" s="44">
        <v>2.7</v>
      </c>
      <c r="B172" s="29">
        <v>25</v>
      </c>
    </row>
    <row r="173" spans="1:2" x14ac:dyDescent="0.25">
      <c r="A173" s="44">
        <v>2.71</v>
      </c>
      <c r="B173" s="29">
        <v>30</v>
      </c>
    </row>
    <row r="174" spans="1:2" x14ac:dyDescent="0.25">
      <c r="A174" s="44">
        <v>2.72</v>
      </c>
      <c r="B174" s="29">
        <v>30</v>
      </c>
    </row>
    <row r="175" spans="1:2" x14ac:dyDescent="0.25">
      <c r="A175" s="44">
        <v>2.73</v>
      </c>
      <c r="B175" s="29">
        <v>30</v>
      </c>
    </row>
    <row r="176" spans="1:2" x14ac:dyDescent="0.25">
      <c r="A176" s="44">
        <v>2.74</v>
      </c>
      <c r="B176" s="29">
        <v>30</v>
      </c>
    </row>
    <row r="177" spans="1:2" x14ac:dyDescent="0.25">
      <c r="A177" s="44">
        <v>2.75</v>
      </c>
      <c r="B177" s="29">
        <v>30</v>
      </c>
    </row>
    <row r="178" spans="1:2" x14ac:dyDescent="0.25">
      <c r="A178" s="44">
        <v>2.76</v>
      </c>
      <c r="B178" s="29">
        <v>30</v>
      </c>
    </row>
    <row r="179" spans="1:2" x14ac:dyDescent="0.25">
      <c r="A179" s="44">
        <v>2.77</v>
      </c>
      <c r="B179" s="29">
        <v>30</v>
      </c>
    </row>
    <row r="180" spans="1:2" x14ac:dyDescent="0.25">
      <c r="A180" s="44">
        <v>2.78</v>
      </c>
      <c r="B180" s="29">
        <v>30</v>
      </c>
    </row>
    <row r="181" spans="1:2" x14ac:dyDescent="0.25">
      <c r="A181" s="44">
        <v>2.79</v>
      </c>
      <c r="B181" s="29">
        <v>30</v>
      </c>
    </row>
    <row r="182" spans="1:2" x14ac:dyDescent="0.25">
      <c r="A182" s="44">
        <v>2.8</v>
      </c>
      <c r="B182" s="29">
        <v>30</v>
      </c>
    </row>
    <row r="183" spans="1:2" x14ac:dyDescent="0.25">
      <c r="A183" s="44">
        <v>2.81</v>
      </c>
      <c r="B183" s="29">
        <v>30</v>
      </c>
    </row>
    <row r="184" spans="1:2" x14ac:dyDescent="0.25">
      <c r="A184" s="44">
        <v>2.82</v>
      </c>
      <c r="B184" s="29">
        <v>30</v>
      </c>
    </row>
    <row r="185" spans="1:2" x14ac:dyDescent="0.25">
      <c r="A185" s="44">
        <v>2.83</v>
      </c>
      <c r="B185" s="29">
        <v>30</v>
      </c>
    </row>
    <row r="186" spans="1:2" x14ac:dyDescent="0.25">
      <c r="A186" s="44">
        <v>2.84</v>
      </c>
      <c r="B186" s="29">
        <v>30</v>
      </c>
    </row>
    <row r="187" spans="1:2" x14ac:dyDescent="0.25">
      <c r="A187" s="44">
        <v>2.85</v>
      </c>
      <c r="B187" s="29">
        <v>30</v>
      </c>
    </row>
    <row r="188" spans="1:2" x14ac:dyDescent="0.25">
      <c r="A188" s="44">
        <v>2.86</v>
      </c>
      <c r="B188" s="29">
        <v>30</v>
      </c>
    </row>
    <row r="189" spans="1:2" x14ac:dyDescent="0.25">
      <c r="A189" s="44">
        <v>2.87</v>
      </c>
      <c r="B189" s="29">
        <v>30</v>
      </c>
    </row>
    <row r="190" spans="1:2" x14ac:dyDescent="0.25">
      <c r="A190" s="44">
        <v>2.88</v>
      </c>
      <c r="B190" s="29">
        <v>30</v>
      </c>
    </row>
    <row r="191" spans="1:2" x14ac:dyDescent="0.25">
      <c r="A191" s="44">
        <v>2.89</v>
      </c>
      <c r="B191" s="29">
        <v>35</v>
      </c>
    </row>
    <row r="192" spans="1:2" x14ac:dyDescent="0.25">
      <c r="A192" s="44">
        <v>2.9</v>
      </c>
      <c r="B192" s="29">
        <v>35</v>
      </c>
    </row>
    <row r="193" spans="1:2" x14ac:dyDescent="0.25">
      <c r="A193" s="44">
        <v>2.91</v>
      </c>
      <c r="B193" s="29">
        <v>35</v>
      </c>
    </row>
    <row r="194" spans="1:2" x14ac:dyDescent="0.25">
      <c r="A194" s="44">
        <v>2.92</v>
      </c>
      <c r="B194" s="29">
        <v>35</v>
      </c>
    </row>
    <row r="195" spans="1:2" x14ac:dyDescent="0.25">
      <c r="A195" s="44">
        <v>2.93</v>
      </c>
      <c r="B195" s="29">
        <v>35</v>
      </c>
    </row>
    <row r="196" spans="1:2" x14ac:dyDescent="0.25">
      <c r="A196" s="44">
        <v>2.94</v>
      </c>
      <c r="B196" s="29">
        <v>35</v>
      </c>
    </row>
    <row r="197" spans="1:2" x14ac:dyDescent="0.25">
      <c r="A197" s="44">
        <v>2.95</v>
      </c>
      <c r="B197" s="29">
        <v>35</v>
      </c>
    </row>
    <row r="198" spans="1:2" x14ac:dyDescent="0.25">
      <c r="A198" s="44">
        <v>2.96</v>
      </c>
      <c r="B198" s="29">
        <v>35</v>
      </c>
    </row>
    <row r="199" spans="1:2" x14ac:dyDescent="0.25">
      <c r="A199" s="44">
        <v>2.97</v>
      </c>
      <c r="B199" s="29">
        <v>35</v>
      </c>
    </row>
    <row r="200" spans="1:2" x14ac:dyDescent="0.25">
      <c r="A200" s="44">
        <v>2.98</v>
      </c>
      <c r="B200" s="29">
        <v>35</v>
      </c>
    </row>
    <row r="201" spans="1:2" x14ac:dyDescent="0.25">
      <c r="A201" s="44">
        <v>2.99</v>
      </c>
      <c r="B201" s="29">
        <v>35</v>
      </c>
    </row>
    <row r="202" spans="1:2" x14ac:dyDescent="0.25">
      <c r="A202" s="44">
        <v>3</v>
      </c>
      <c r="B202" s="29">
        <v>35</v>
      </c>
    </row>
    <row r="203" spans="1:2" x14ac:dyDescent="0.25">
      <c r="A203" s="44">
        <v>3.01</v>
      </c>
      <c r="B203" s="29">
        <v>35</v>
      </c>
    </row>
    <row r="204" spans="1:2" x14ac:dyDescent="0.25">
      <c r="A204" s="44">
        <v>3.02</v>
      </c>
      <c r="B204" s="29">
        <v>35</v>
      </c>
    </row>
    <row r="205" spans="1:2" x14ac:dyDescent="0.25">
      <c r="A205" s="44">
        <v>3.03</v>
      </c>
      <c r="B205" s="29">
        <v>35</v>
      </c>
    </row>
    <row r="206" spans="1:2" x14ac:dyDescent="0.25">
      <c r="A206" s="44">
        <v>3.04</v>
      </c>
      <c r="B206" s="29">
        <v>35</v>
      </c>
    </row>
    <row r="207" spans="1:2" x14ac:dyDescent="0.25">
      <c r="A207" s="44">
        <v>3.05</v>
      </c>
      <c r="B207" s="29">
        <v>35</v>
      </c>
    </row>
    <row r="208" spans="1:2" x14ac:dyDescent="0.25">
      <c r="A208" s="44">
        <v>3.06</v>
      </c>
      <c r="B208" s="29">
        <v>35</v>
      </c>
    </row>
    <row r="209" spans="1:2" x14ac:dyDescent="0.25">
      <c r="A209" s="44">
        <v>3.07</v>
      </c>
      <c r="B209" s="29">
        <v>35</v>
      </c>
    </row>
    <row r="210" spans="1:2" x14ac:dyDescent="0.25">
      <c r="A210" s="44">
        <v>3.08</v>
      </c>
      <c r="B210" s="29">
        <v>35</v>
      </c>
    </row>
    <row r="211" spans="1:2" x14ac:dyDescent="0.25">
      <c r="A211" s="44">
        <v>3.09</v>
      </c>
      <c r="B211" s="29">
        <v>35</v>
      </c>
    </row>
    <row r="212" spans="1:2" x14ac:dyDescent="0.25">
      <c r="A212" s="44">
        <v>3.1</v>
      </c>
      <c r="B212" s="29">
        <v>35</v>
      </c>
    </row>
    <row r="213" spans="1:2" x14ac:dyDescent="0.25">
      <c r="A213" s="44">
        <v>3.11</v>
      </c>
      <c r="B213" s="29">
        <v>40</v>
      </c>
    </row>
    <row r="214" spans="1:2" x14ac:dyDescent="0.25">
      <c r="A214" s="44">
        <v>3.12</v>
      </c>
      <c r="B214" s="29">
        <v>40</v>
      </c>
    </row>
    <row r="215" spans="1:2" x14ac:dyDescent="0.25">
      <c r="A215" s="44">
        <v>3.13</v>
      </c>
      <c r="B215" s="29">
        <v>40</v>
      </c>
    </row>
    <row r="216" spans="1:2" x14ac:dyDescent="0.25">
      <c r="A216" s="44">
        <v>3.14</v>
      </c>
      <c r="B216" s="29">
        <v>40</v>
      </c>
    </row>
    <row r="217" spans="1:2" x14ac:dyDescent="0.25">
      <c r="A217" s="44">
        <v>3.15</v>
      </c>
      <c r="B217" s="29">
        <v>40</v>
      </c>
    </row>
    <row r="218" spans="1:2" x14ac:dyDescent="0.25">
      <c r="A218" s="44">
        <v>3.16</v>
      </c>
      <c r="B218" s="29">
        <v>40</v>
      </c>
    </row>
    <row r="219" spans="1:2" x14ac:dyDescent="0.25">
      <c r="A219" s="44">
        <v>3.17</v>
      </c>
      <c r="B219" s="29">
        <v>40</v>
      </c>
    </row>
    <row r="220" spans="1:2" x14ac:dyDescent="0.25">
      <c r="A220" s="44">
        <v>3.18</v>
      </c>
      <c r="B220" s="29">
        <v>40</v>
      </c>
    </row>
    <row r="221" spans="1:2" x14ac:dyDescent="0.25">
      <c r="A221" s="44">
        <v>3.19</v>
      </c>
      <c r="B221" s="29">
        <v>40</v>
      </c>
    </row>
    <row r="222" spans="1:2" x14ac:dyDescent="0.25">
      <c r="A222" s="44">
        <v>3.2</v>
      </c>
      <c r="B222" s="29">
        <v>40</v>
      </c>
    </row>
    <row r="223" spans="1:2" x14ac:dyDescent="0.25">
      <c r="A223" s="44">
        <v>3.21</v>
      </c>
      <c r="B223" s="29">
        <v>40</v>
      </c>
    </row>
    <row r="224" spans="1:2" x14ac:dyDescent="0.25">
      <c r="A224" s="44">
        <v>3.22</v>
      </c>
      <c r="B224" s="29">
        <v>40</v>
      </c>
    </row>
    <row r="225" spans="1:2" x14ac:dyDescent="0.25">
      <c r="A225" s="44">
        <v>3.23</v>
      </c>
      <c r="B225" s="29">
        <v>40</v>
      </c>
    </row>
    <row r="226" spans="1:2" x14ac:dyDescent="0.25">
      <c r="A226" s="44">
        <v>3.24</v>
      </c>
      <c r="B226" s="29">
        <v>40</v>
      </c>
    </row>
    <row r="227" spans="1:2" x14ac:dyDescent="0.25">
      <c r="A227" s="44">
        <v>3.25</v>
      </c>
      <c r="B227" s="29">
        <v>40</v>
      </c>
    </row>
    <row r="228" spans="1:2" x14ac:dyDescent="0.25">
      <c r="A228" s="44">
        <v>3.26</v>
      </c>
      <c r="B228" s="29">
        <v>40</v>
      </c>
    </row>
    <row r="229" spans="1:2" x14ac:dyDescent="0.25">
      <c r="A229" s="44">
        <v>3.27</v>
      </c>
      <c r="B229" s="29">
        <v>40</v>
      </c>
    </row>
    <row r="230" spans="1:2" x14ac:dyDescent="0.25">
      <c r="A230" s="44">
        <v>3.28</v>
      </c>
      <c r="B230" s="29">
        <v>40</v>
      </c>
    </row>
    <row r="231" spans="1:2" x14ac:dyDescent="0.25">
      <c r="A231" s="44">
        <v>3.29</v>
      </c>
      <c r="B231" s="29">
        <v>45</v>
      </c>
    </row>
    <row r="232" spans="1:2" x14ac:dyDescent="0.25">
      <c r="A232" s="44">
        <v>3.3</v>
      </c>
      <c r="B232" s="29">
        <v>45</v>
      </c>
    </row>
    <row r="233" spans="1:2" x14ac:dyDescent="0.25">
      <c r="A233" s="44">
        <v>3.31</v>
      </c>
      <c r="B233" s="29">
        <v>45</v>
      </c>
    </row>
    <row r="234" spans="1:2" x14ac:dyDescent="0.25">
      <c r="A234" s="44">
        <v>3.32</v>
      </c>
      <c r="B234" s="29">
        <v>45</v>
      </c>
    </row>
    <row r="235" spans="1:2" x14ac:dyDescent="0.25">
      <c r="A235" s="44">
        <v>3.33</v>
      </c>
      <c r="B235" s="29">
        <v>45</v>
      </c>
    </row>
    <row r="236" spans="1:2" x14ac:dyDescent="0.25">
      <c r="A236" s="44">
        <v>3.34</v>
      </c>
      <c r="B236" s="29">
        <v>45</v>
      </c>
    </row>
    <row r="237" spans="1:2" x14ac:dyDescent="0.25">
      <c r="A237" s="44">
        <v>3.35</v>
      </c>
      <c r="B237" s="29">
        <v>45</v>
      </c>
    </row>
    <row r="238" spans="1:2" x14ac:dyDescent="0.25">
      <c r="A238" s="44">
        <v>3.36</v>
      </c>
      <c r="B238" s="29">
        <v>45</v>
      </c>
    </row>
    <row r="239" spans="1:2" x14ac:dyDescent="0.25">
      <c r="A239" s="44">
        <v>3.37</v>
      </c>
      <c r="B239" s="29">
        <v>45</v>
      </c>
    </row>
    <row r="240" spans="1:2" x14ac:dyDescent="0.25">
      <c r="A240" s="44">
        <v>3.38</v>
      </c>
      <c r="B240" s="29">
        <v>45</v>
      </c>
    </row>
    <row r="241" spans="1:2" x14ac:dyDescent="0.25">
      <c r="A241" s="44">
        <v>3.39</v>
      </c>
      <c r="B241" s="29">
        <v>45</v>
      </c>
    </row>
    <row r="242" spans="1:2" x14ac:dyDescent="0.25">
      <c r="A242" s="44">
        <v>3.4</v>
      </c>
      <c r="B242" s="29">
        <v>45</v>
      </c>
    </row>
    <row r="243" spans="1:2" x14ac:dyDescent="0.25">
      <c r="A243" s="44">
        <v>3.41</v>
      </c>
      <c r="B243" s="29">
        <v>45</v>
      </c>
    </row>
    <row r="244" spans="1:2" x14ac:dyDescent="0.25">
      <c r="A244" s="44">
        <v>3.42</v>
      </c>
      <c r="B244" s="29">
        <v>45</v>
      </c>
    </row>
    <row r="245" spans="1:2" x14ac:dyDescent="0.25">
      <c r="A245" s="44">
        <v>3.43</v>
      </c>
      <c r="B245" s="29">
        <v>45</v>
      </c>
    </row>
    <row r="246" spans="1:2" x14ac:dyDescent="0.25">
      <c r="A246" s="44">
        <v>3.44</v>
      </c>
      <c r="B246" s="29">
        <v>50</v>
      </c>
    </row>
    <row r="247" spans="1:2" x14ac:dyDescent="0.25">
      <c r="A247" s="44">
        <v>3.45</v>
      </c>
      <c r="B247" s="29">
        <v>50</v>
      </c>
    </row>
    <row r="248" spans="1:2" x14ac:dyDescent="0.25">
      <c r="A248" s="44">
        <v>3.46</v>
      </c>
      <c r="B248" s="29">
        <v>50</v>
      </c>
    </row>
    <row r="249" spans="1:2" x14ac:dyDescent="0.25">
      <c r="A249" s="44">
        <v>3.47</v>
      </c>
      <c r="B249" s="29">
        <v>50</v>
      </c>
    </row>
    <row r="250" spans="1:2" x14ac:dyDescent="0.25">
      <c r="A250" s="44">
        <v>3.48</v>
      </c>
      <c r="B250" s="29">
        <v>50</v>
      </c>
    </row>
    <row r="251" spans="1:2" x14ac:dyDescent="0.25">
      <c r="A251" s="44">
        <v>3.49</v>
      </c>
      <c r="B251" s="29">
        <v>50</v>
      </c>
    </row>
    <row r="252" spans="1:2" x14ac:dyDescent="0.25">
      <c r="A252" s="44">
        <v>3.5</v>
      </c>
      <c r="B252" s="29">
        <v>50</v>
      </c>
    </row>
    <row r="253" spans="1:2" x14ac:dyDescent="0.25">
      <c r="A253" s="44">
        <v>3.51</v>
      </c>
      <c r="B253" s="29">
        <v>50</v>
      </c>
    </row>
    <row r="254" spans="1:2" x14ac:dyDescent="0.25">
      <c r="A254" s="44">
        <v>3.52</v>
      </c>
      <c r="B254" s="29">
        <v>50</v>
      </c>
    </row>
    <row r="255" spans="1:2" x14ac:dyDescent="0.25">
      <c r="A255" s="44">
        <v>3.53</v>
      </c>
      <c r="B255" s="29">
        <v>50</v>
      </c>
    </row>
    <row r="256" spans="1:2" x14ac:dyDescent="0.25">
      <c r="A256" s="44">
        <v>3.54</v>
      </c>
      <c r="B256" s="29">
        <v>50</v>
      </c>
    </row>
    <row r="257" spans="1:2" x14ac:dyDescent="0.25">
      <c r="A257" s="44">
        <v>3.55</v>
      </c>
      <c r="B257" s="29">
        <v>50</v>
      </c>
    </row>
    <row r="258" spans="1:2" x14ac:dyDescent="0.25">
      <c r="A258" s="44">
        <v>3.56</v>
      </c>
      <c r="B258" s="29">
        <v>50</v>
      </c>
    </row>
    <row r="259" spans="1:2" x14ac:dyDescent="0.25">
      <c r="A259" s="44">
        <v>3.57</v>
      </c>
      <c r="B259" s="29">
        <v>55</v>
      </c>
    </row>
    <row r="260" spans="1:2" x14ac:dyDescent="0.25">
      <c r="A260" s="44">
        <v>3.58</v>
      </c>
      <c r="B260" s="29">
        <v>55</v>
      </c>
    </row>
    <row r="261" spans="1:2" x14ac:dyDescent="0.25">
      <c r="A261" s="44">
        <v>3.59</v>
      </c>
      <c r="B261" s="29">
        <v>55</v>
      </c>
    </row>
    <row r="262" spans="1:2" x14ac:dyDescent="0.25">
      <c r="A262" s="44">
        <v>3.6</v>
      </c>
      <c r="B262" s="29">
        <v>55</v>
      </c>
    </row>
    <row r="263" spans="1:2" x14ac:dyDescent="0.25">
      <c r="A263" s="44">
        <v>3.61</v>
      </c>
      <c r="B263" s="29">
        <v>55</v>
      </c>
    </row>
    <row r="264" spans="1:2" x14ac:dyDescent="0.25">
      <c r="A264" s="44">
        <v>3.62</v>
      </c>
      <c r="B264" s="29">
        <v>55</v>
      </c>
    </row>
    <row r="265" spans="1:2" x14ac:dyDescent="0.25">
      <c r="A265" s="44">
        <v>3.63</v>
      </c>
      <c r="B265" s="29">
        <v>55</v>
      </c>
    </row>
    <row r="266" spans="1:2" x14ac:dyDescent="0.25">
      <c r="A266" s="44">
        <v>3.64</v>
      </c>
      <c r="B266" s="29">
        <v>55</v>
      </c>
    </row>
    <row r="267" spans="1:2" x14ac:dyDescent="0.25">
      <c r="A267" s="44">
        <v>3.65</v>
      </c>
      <c r="B267" s="29">
        <v>55</v>
      </c>
    </row>
    <row r="268" spans="1:2" x14ac:dyDescent="0.25">
      <c r="A268" s="44">
        <v>3.66</v>
      </c>
      <c r="B268" s="29">
        <v>55</v>
      </c>
    </row>
    <row r="269" spans="1:2" x14ac:dyDescent="0.25">
      <c r="A269" s="44">
        <v>3.67</v>
      </c>
      <c r="B269" s="29">
        <v>55</v>
      </c>
    </row>
    <row r="270" spans="1:2" x14ac:dyDescent="0.25">
      <c r="A270" s="44">
        <v>3.68</v>
      </c>
      <c r="B270" s="29">
        <v>55</v>
      </c>
    </row>
    <row r="271" spans="1:2" x14ac:dyDescent="0.25">
      <c r="A271" s="44">
        <v>3.69</v>
      </c>
      <c r="B271" s="29">
        <v>55</v>
      </c>
    </row>
    <row r="272" spans="1:2" x14ac:dyDescent="0.25">
      <c r="A272" s="44">
        <v>3.7</v>
      </c>
      <c r="B272" s="29">
        <v>55</v>
      </c>
    </row>
    <row r="273" spans="1:2" x14ac:dyDescent="0.25">
      <c r="A273" s="44">
        <v>3.71</v>
      </c>
      <c r="B273" s="29">
        <v>55</v>
      </c>
    </row>
    <row r="274" spans="1:2" x14ac:dyDescent="0.25">
      <c r="A274" s="44">
        <v>3.72</v>
      </c>
      <c r="B274" s="29">
        <v>55</v>
      </c>
    </row>
    <row r="275" spans="1:2" x14ac:dyDescent="0.25">
      <c r="A275" s="44">
        <v>3.73</v>
      </c>
      <c r="B275" s="29">
        <v>55</v>
      </c>
    </row>
    <row r="276" spans="1:2" x14ac:dyDescent="0.25">
      <c r="A276" s="44">
        <v>3.74</v>
      </c>
      <c r="B276" s="29">
        <v>55</v>
      </c>
    </row>
    <row r="277" spans="1:2" x14ac:dyDescent="0.25">
      <c r="A277" s="44">
        <v>3.75</v>
      </c>
      <c r="B277" s="29">
        <v>55</v>
      </c>
    </row>
    <row r="278" spans="1:2" x14ac:dyDescent="0.25">
      <c r="A278" s="44">
        <v>3.76</v>
      </c>
      <c r="B278" s="29">
        <v>55</v>
      </c>
    </row>
    <row r="279" spans="1:2" x14ac:dyDescent="0.25">
      <c r="A279" s="44">
        <v>3.77</v>
      </c>
      <c r="B279" s="29">
        <v>55</v>
      </c>
    </row>
    <row r="280" spans="1:2" x14ac:dyDescent="0.25">
      <c r="A280" s="44">
        <v>3.78</v>
      </c>
      <c r="B280" s="29">
        <v>60</v>
      </c>
    </row>
    <row r="281" spans="1:2" x14ac:dyDescent="0.25">
      <c r="A281" s="44">
        <v>3.79</v>
      </c>
      <c r="B281" s="29">
        <v>60</v>
      </c>
    </row>
    <row r="282" spans="1:2" x14ac:dyDescent="0.25">
      <c r="A282" s="44">
        <v>3.8</v>
      </c>
      <c r="B282" s="29">
        <v>60</v>
      </c>
    </row>
    <row r="283" spans="1:2" x14ac:dyDescent="0.25">
      <c r="A283" s="44">
        <v>3.81</v>
      </c>
      <c r="B283" s="29">
        <v>60</v>
      </c>
    </row>
    <row r="284" spans="1:2" x14ac:dyDescent="0.25">
      <c r="A284" s="44">
        <v>3.82</v>
      </c>
      <c r="B284" s="29">
        <v>60</v>
      </c>
    </row>
    <row r="285" spans="1:2" x14ac:dyDescent="0.25">
      <c r="A285" s="44">
        <v>3.83</v>
      </c>
      <c r="B285" s="29">
        <v>60</v>
      </c>
    </row>
    <row r="286" spans="1:2" x14ac:dyDescent="0.25">
      <c r="A286" s="44">
        <v>3.84</v>
      </c>
      <c r="B286" s="29">
        <v>60</v>
      </c>
    </row>
    <row r="287" spans="1:2" x14ac:dyDescent="0.25">
      <c r="A287" s="44">
        <v>3.85</v>
      </c>
      <c r="B287" s="29">
        <v>60</v>
      </c>
    </row>
    <row r="288" spans="1:2" x14ac:dyDescent="0.25">
      <c r="A288" s="44">
        <v>3.86</v>
      </c>
      <c r="B288" s="29">
        <v>60</v>
      </c>
    </row>
    <row r="289" spans="1:2" x14ac:dyDescent="0.25">
      <c r="A289" s="44">
        <v>3.87</v>
      </c>
      <c r="B289" s="29">
        <v>60</v>
      </c>
    </row>
    <row r="290" spans="1:2" x14ac:dyDescent="0.25">
      <c r="A290" s="44">
        <v>3.88</v>
      </c>
      <c r="B290" s="29">
        <v>60</v>
      </c>
    </row>
    <row r="291" spans="1:2" x14ac:dyDescent="0.25">
      <c r="A291" s="44">
        <v>3.89</v>
      </c>
      <c r="B291" s="29">
        <v>65</v>
      </c>
    </row>
    <row r="292" spans="1:2" x14ac:dyDescent="0.25">
      <c r="A292" s="44">
        <v>3.9</v>
      </c>
      <c r="B292" s="29">
        <v>65</v>
      </c>
    </row>
    <row r="293" spans="1:2" x14ac:dyDescent="0.25">
      <c r="A293" s="44">
        <v>3.91</v>
      </c>
      <c r="B293" s="29">
        <v>65</v>
      </c>
    </row>
    <row r="294" spans="1:2" x14ac:dyDescent="0.25">
      <c r="A294" s="44">
        <v>3.92</v>
      </c>
      <c r="B294" s="29">
        <v>65</v>
      </c>
    </row>
    <row r="295" spans="1:2" x14ac:dyDescent="0.25">
      <c r="A295" s="44">
        <v>3.93</v>
      </c>
      <c r="B295" s="29">
        <v>65</v>
      </c>
    </row>
    <row r="296" spans="1:2" x14ac:dyDescent="0.25">
      <c r="A296" s="44">
        <v>3.94</v>
      </c>
      <c r="B296" s="29">
        <v>65</v>
      </c>
    </row>
    <row r="297" spans="1:2" x14ac:dyDescent="0.25">
      <c r="A297" s="44">
        <v>3.95</v>
      </c>
      <c r="B297" s="29">
        <v>65</v>
      </c>
    </row>
    <row r="298" spans="1:2" x14ac:dyDescent="0.25">
      <c r="A298" s="44">
        <v>3.96</v>
      </c>
      <c r="B298" s="29">
        <v>65</v>
      </c>
    </row>
    <row r="299" spans="1:2" x14ac:dyDescent="0.25">
      <c r="A299" s="44">
        <v>3.97</v>
      </c>
      <c r="B299" s="29">
        <v>65</v>
      </c>
    </row>
    <row r="300" spans="1:2" x14ac:dyDescent="0.25">
      <c r="A300" s="44">
        <v>3.98</v>
      </c>
      <c r="B300" s="29">
        <v>65</v>
      </c>
    </row>
    <row r="301" spans="1:2" x14ac:dyDescent="0.25">
      <c r="A301" s="44">
        <v>3.99</v>
      </c>
      <c r="B301" s="29">
        <v>65</v>
      </c>
    </row>
    <row r="302" spans="1:2" x14ac:dyDescent="0.25">
      <c r="A302" s="44">
        <v>4</v>
      </c>
      <c r="B302" s="29">
        <v>65</v>
      </c>
    </row>
    <row r="303" spans="1:2" x14ac:dyDescent="0.25">
      <c r="A303" s="44">
        <v>4.01</v>
      </c>
      <c r="B303" s="29">
        <v>65</v>
      </c>
    </row>
    <row r="304" spans="1:2" x14ac:dyDescent="0.25">
      <c r="A304" s="44">
        <v>4.0199999999999996</v>
      </c>
      <c r="B304" s="29">
        <v>65</v>
      </c>
    </row>
    <row r="305" spans="1:2" x14ac:dyDescent="0.25">
      <c r="A305" s="44">
        <v>4.03</v>
      </c>
      <c r="B305" s="29">
        <v>65</v>
      </c>
    </row>
    <row r="306" spans="1:2" x14ac:dyDescent="0.25">
      <c r="A306" s="44">
        <v>4.04</v>
      </c>
      <c r="B306" s="29">
        <v>65</v>
      </c>
    </row>
    <row r="307" spans="1:2" x14ac:dyDescent="0.25">
      <c r="A307" s="44">
        <v>4.05</v>
      </c>
      <c r="B307" s="29">
        <v>65</v>
      </c>
    </row>
    <row r="308" spans="1:2" x14ac:dyDescent="0.25">
      <c r="A308" s="44">
        <v>4.0599999999999996</v>
      </c>
      <c r="B308" s="29">
        <v>65</v>
      </c>
    </row>
    <row r="309" spans="1:2" x14ac:dyDescent="0.25">
      <c r="A309" s="44">
        <v>4.07</v>
      </c>
      <c r="B309" s="29">
        <v>65</v>
      </c>
    </row>
    <row r="310" spans="1:2" x14ac:dyDescent="0.25">
      <c r="A310" s="44">
        <v>4.08</v>
      </c>
      <c r="B310" s="29">
        <v>65</v>
      </c>
    </row>
    <row r="311" spans="1:2" x14ac:dyDescent="0.25">
      <c r="A311" s="44">
        <v>4.09</v>
      </c>
      <c r="B311" s="29">
        <v>65</v>
      </c>
    </row>
    <row r="312" spans="1:2" x14ac:dyDescent="0.25">
      <c r="A312" s="44">
        <v>4.0999999999999996</v>
      </c>
      <c r="B312" s="29">
        <v>65</v>
      </c>
    </row>
    <row r="313" spans="1:2" x14ac:dyDescent="0.25">
      <c r="A313" s="44">
        <v>4.1100000000000003</v>
      </c>
      <c r="B313" s="29">
        <v>70</v>
      </c>
    </row>
    <row r="314" spans="1:2" x14ac:dyDescent="0.25">
      <c r="A314" s="44">
        <v>4.12</v>
      </c>
      <c r="B314" s="29">
        <v>70</v>
      </c>
    </row>
    <row r="315" spans="1:2" x14ac:dyDescent="0.25">
      <c r="A315" s="44">
        <v>4.13</v>
      </c>
      <c r="B315" s="29">
        <v>70</v>
      </c>
    </row>
    <row r="316" spans="1:2" x14ac:dyDescent="0.25">
      <c r="A316" s="44">
        <v>4.1399999999999997</v>
      </c>
      <c r="B316" s="29">
        <v>70</v>
      </c>
    </row>
    <row r="317" spans="1:2" x14ac:dyDescent="0.25">
      <c r="A317" s="44">
        <v>4.1500000000000004</v>
      </c>
      <c r="B317" s="29">
        <v>70</v>
      </c>
    </row>
    <row r="318" spans="1:2" x14ac:dyDescent="0.25">
      <c r="A318" s="44">
        <v>4.16</v>
      </c>
      <c r="B318" s="29">
        <v>70</v>
      </c>
    </row>
    <row r="319" spans="1:2" x14ac:dyDescent="0.25">
      <c r="A319" s="44">
        <v>4.17</v>
      </c>
      <c r="B319" s="29">
        <v>70</v>
      </c>
    </row>
    <row r="320" spans="1:2" x14ac:dyDescent="0.25">
      <c r="A320" s="44">
        <v>4.18</v>
      </c>
      <c r="B320" s="29">
        <v>70</v>
      </c>
    </row>
    <row r="321" spans="1:2" x14ac:dyDescent="0.25">
      <c r="A321" s="44">
        <v>4.1900000000000004</v>
      </c>
      <c r="B321" s="29">
        <v>70</v>
      </c>
    </row>
    <row r="322" spans="1:2" x14ac:dyDescent="0.25">
      <c r="A322" s="44">
        <v>4.2</v>
      </c>
      <c r="B322" s="29">
        <v>70</v>
      </c>
    </row>
    <row r="323" spans="1:2" x14ac:dyDescent="0.25">
      <c r="A323" s="44">
        <v>4.21</v>
      </c>
      <c r="B323" s="29">
        <v>70</v>
      </c>
    </row>
    <row r="324" spans="1:2" x14ac:dyDescent="0.25">
      <c r="A324" s="44">
        <v>4.22</v>
      </c>
      <c r="B324" s="29">
        <v>70</v>
      </c>
    </row>
    <row r="325" spans="1:2" x14ac:dyDescent="0.25">
      <c r="A325" s="44">
        <v>4.2300000000000004</v>
      </c>
      <c r="B325" s="29">
        <v>70</v>
      </c>
    </row>
    <row r="326" spans="1:2" x14ac:dyDescent="0.25">
      <c r="A326" s="44">
        <v>4.24</v>
      </c>
      <c r="B326" s="29">
        <v>70</v>
      </c>
    </row>
    <row r="327" spans="1:2" x14ac:dyDescent="0.25">
      <c r="A327" s="44">
        <v>4.25</v>
      </c>
      <c r="B327" s="29">
        <v>70</v>
      </c>
    </row>
    <row r="328" spans="1:2" x14ac:dyDescent="0.25">
      <c r="A328" s="44">
        <v>4.26</v>
      </c>
      <c r="B328" s="29">
        <v>70</v>
      </c>
    </row>
    <row r="329" spans="1:2" x14ac:dyDescent="0.25">
      <c r="A329" s="44">
        <v>4.2699999999999996</v>
      </c>
      <c r="B329" s="29">
        <v>70</v>
      </c>
    </row>
    <row r="330" spans="1:2" x14ac:dyDescent="0.25">
      <c r="A330" s="44">
        <v>4.28</v>
      </c>
      <c r="B330" s="29">
        <v>70</v>
      </c>
    </row>
    <row r="331" spans="1:2" x14ac:dyDescent="0.25">
      <c r="A331" s="44">
        <v>4.29</v>
      </c>
      <c r="B331" s="29">
        <v>70</v>
      </c>
    </row>
    <row r="332" spans="1:2" x14ac:dyDescent="0.25">
      <c r="A332" s="44">
        <v>4.3</v>
      </c>
      <c r="B332" s="29">
        <v>70</v>
      </c>
    </row>
    <row r="333" spans="1:2" x14ac:dyDescent="0.25">
      <c r="A333" s="44">
        <v>4.3099999999999996</v>
      </c>
      <c r="B333" s="29">
        <v>70</v>
      </c>
    </row>
    <row r="334" spans="1:2" x14ac:dyDescent="0.25">
      <c r="A334" s="44">
        <v>4.32</v>
      </c>
      <c r="B334" s="29">
        <v>70</v>
      </c>
    </row>
    <row r="335" spans="1:2" x14ac:dyDescent="0.25">
      <c r="A335" s="44">
        <v>4.33</v>
      </c>
      <c r="B335" s="29">
        <v>75</v>
      </c>
    </row>
    <row r="336" spans="1:2" x14ac:dyDescent="0.25">
      <c r="A336" s="44">
        <v>4.34</v>
      </c>
      <c r="B336" s="29">
        <v>75</v>
      </c>
    </row>
    <row r="337" spans="1:2" x14ac:dyDescent="0.25">
      <c r="A337" s="44">
        <v>4.3499999999999996</v>
      </c>
      <c r="B337" s="29">
        <v>75</v>
      </c>
    </row>
    <row r="338" spans="1:2" x14ac:dyDescent="0.25">
      <c r="A338" s="44">
        <v>4.3600000000000003</v>
      </c>
      <c r="B338" s="29">
        <v>75</v>
      </c>
    </row>
    <row r="339" spans="1:2" x14ac:dyDescent="0.25">
      <c r="A339" s="44">
        <v>4.37</v>
      </c>
      <c r="B339" s="29">
        <v>75</v>
      </c>
    </row>
    <row r="340" spans="1:2" x14ac:dyDescent="0.25">
      <c r="A340" s="44">
        <v>4.38</v>
      </c>
      <c r="B340" s="29">
        <v>75</v>
      </c>
    </row>
    <row r="341" spans="1:2" x14ac:dyDescent="0.25">
      <c r="A341" s="44">
        <v>4.3899999999999997</v>
      </c>
      <c r="B341" s="29">
        <v>75</v>
      </c>
    </row>
    <row r="342" spans="1:2" x14ac:dyDescent="0.25">
      <c r="A342" s="44">
        <v>4.4000000000000004</v>
      </c>
      <c r="B342" s="29">
        <v>75</v>
      </c>
    </row>
    <row r="343" spans="1:2" x14ac:dyDescent="0.25">
      <c r="A343" s="44">
        <v>4.41</v>
      </c>
      <c r="B343" s="29">
        <v>75</v>
      </c>
    </row>
    <row r="344" spans="1:2" x14ac:dyDescent="0.25">
      <c r="A344" s="44">
        <v>4.42</v>
      </c>
      <c r="B344" s="29">
        <v>75</v>
      </c>
    </row>
    <row r="345" spans="1:2" x14ac:dyDescent="0.25">
      <c r="A345" s="44">
        <v>4.43</v>
      </c>
      <c r="B345" s="29">
        <v>75</v>
      </c>
    </row>
    <row r="346" spans="1:2" x14ac:dyDescent="0.25">
      <c r="A346" s="44">
        <v>4.4400000000000004</v>
      </c>
      <c r="B346" s="29">
        <v>75</v>
      </c>
    </row>
    <row r="347" spans="1:2" x14ac:dyDescent="0.25">
      <c r="A347" s="44">
        <v>4.45</v>
      </c>
      <c r="B347" s="29">
        <v>75</v>
      </c>
    </row>
    <row r="348" spans="1:2" x14ac:dyDescent="0.25">
      <c r="A348" s="44">
        <v>4.46</v>
      </c>
      <c r="B348" s="29">
        <v>75</v>
      </c>
    </row>
    <row r="349" spans="1:2" x14ac:dyDescent="0.25">
      <c r="A349" s="44">
        <v>4.47</v>
      </c>
      <c r="B349" s="29">
        <v>75</v>
      </c>
    </row>
    <row r="350" spans="1:2" x14ac:dyDescent="0.25">
      <c r="A350" s="44">
        <v>4.4800000000000004</v>
      </c>
      <c r="B350" s="29">
        <v>75</v>
      </c>
    </row>
    <row r="351" spans="1:2" x14ac:dyDescent="0.25">
      <c r="A351" s="44">
        <v>4.49</v>
      </c>
      <c r="B351" s="29">
        <v>75</v>
      </c>
    </row>
    <row r="352" spans="1:2" x14ac:dyDescent="0.25">
      <c r="A352" s="44">
        <v>4.5</v>
      </c>
      <c r="B352" s="29">
        <v>75</v>
      </c>
    </row>
    <row r="353" spans="1:2" x14ac:dyDescent="0.25">
      <c r="A353" s="44">
        <v>4.51</v>
      </c>
      <c r="B353" s="29">
        <v>75</v>
      </c>
    </row>
    <row r="354" spans="1:2" x14ac:dyDescent="0.25">
      <c r="A354" s="44">
        <v>4.5199999999999996</v>
      </c>
      <c r="B354" s="29">
        <v>75</v>
      </c>
    </row>
    <row r="355" spans="1:2" x14ac:dyDescent="0.25">
      <c r="A355" s="44">
        <v>4.53</v>
      </c>
      <c r="B355" s="29">
        <v>75</v>
      </c>
    </row>
    <row r="356" spans="1:2" x14ac:dyDescent="0.25">
      <c r="A356" s="44">
        <v>4.54</v>
      </c>
      <c r="B356" s="29">
        <v>75</v>
      </c>
    </row>
    <row r="357" spans="1:2" x14ac:dyDescent="0.25">
      <c r="A357" s="44">
        <v>4.55</v>
      </c>
      <c r="B357" s="29">
        <v>75</v>
      </c>
    </row>
    <row r="358" spans="1:2" x14ac:dyDescent="0.25">
      <c r="A358" s="44">
        <v>4.5599999999999996</v>
      </c>
      <c r="B358" s="29">
        <v>80</v>
      </c>
    </row>
    <row r="359" spans="1:2" x14ac:dyDescent="0.25">
      <c r="A359" s="44">
        <v>4.57</v>
      </c>
      <c r="B359" s="29">
        <v>80</v>
      </c>
    </row>
    <row r="360" spans="1:2" x14ac:dyDescent="0.25">
      <c r="A360" s="44">
        <v>4.58</v>
      </c>
      <c r="B360" s="29">
        <v>80</v>
      </c>
    </row>
    <row r="361" spans="1:2" x14ac:dyDescent="0.25">
      <c r="A361" s="44">
        <v>4.59</v>
      </c>
      <c r="B361" s="29">
        <v>80</v>
      </c>
    </row>
    <row r="362" spans="1:2" x14ac:dyDescent="0.25">
      <c r="A362" s="44">
        <v>4.5999999999999996</v>
      </c>
      <c r="B362" s="29">
        <v>80</v>
      </c>
    </row>
    <row r="363" spans="1:2" x14ac:dyDescent="0.25">
      <c r="A363" s="44">
        <v>4.6100000000000003</v>
      </c>
      <c r="B363" s="29">
        <v>80</v>
      </c>
    </row>
    <row r="364" spans="1:2" x14ac:dyDescent="0.25">
      <c r="A364" s="44">
        <v>4.62</v>
      </c>
      <c r="B364" s="29">
        <v>80</v>
      </c>
    </row>
    <row r="365" spans="1:2" x14ac:dyDescent="0.25">
      <c r="A365" s="44">
        <v>4.63</v>
      </c>
      <c r="B365" s="29">
        <v>80</v>
      </c>
    </row>
    <row r="366" spans="1:2" x14ac:dyDescent="0.25">
      <c r="A366" s="44">
        <v>4.6399999999999997</v>
      </c>
      <c r="B366" s="29">
        <v>80</v>
      </c>
    </row>
    <row r="367" spans="1:2" x14ac:dyDescent="0.25">
      <c r="A367" s="44">
        <v>4.6500000000000004</v>
      </c>
      <c r="B367" s="29">
        <v>80</v>
      </c>
    </row>
    <row r="368" spans="1:2" x14ac:dyDescent="0.25">
      <c r="A368" s="44">
        <v>4.66</v>
      </c>
      <c r="B368" s="29">
        <v>80</v>
      </c>
    </row>
    <row r="369" spans="1:2" x14ac:dyDescent="0.25">
      <c r="A369" s="44">
        <v>4.67</v>
      </c>
      <c r="B369" s="29">
        <v>80</v>
      </c>
    </row>
    <row r="370" spans="1:2" x14ac:dyDescent="0.25">
      <c r="A370" s="44">
        <v>4.68</v>
      </c>
      <c r="B370" s="29">
        <v>80</v>
      </c>
    </row>
    <row r="371" spans="1:2" x14ac:dyDescent="0.25">
      <c r="A371" s="44">
        <v>4.6900000000000004</v>
      </c>
      <c r="B371" s="29">
        <v>80</v>
      </c>
    </row>
    <row r="372" spans="1:2" x14ac:dyDescent="0.25">
      <c r="A372" s="44">
        <v>4.7</v>
      </c>
      <c r="B372" s="29">
        <v>80</v>
      </c>
    </row>
    <row r="373" spans="1:2" x14ac:dyDescent="0.25">
      <c r="A373" s="44">
        <v>4.71</v>
      </c>
      <c r="B373" s="29">
        <v>80</v>
      </c>
    </row>
    <row r="374" spans="1:2" x14ac:dyDescent="0.25">
      <c r="A374" s="44">
        <v>4.72</v>
      </c>
      <c r="B374" s="29">
        <v>80</v>
      </c>
    </row>
    <row r="375" spans="1:2" x14ac:dyDescent="0.25">
      <c r="A375" s="44">
        <v>4.7300000000000004</v>
      </c>
      <c r="B375" s="29">
        <v>80</v>
      </c>
    </row>
    <row r="376" spans="1:2" x14ac:dyDescent="0.25">
      <c r="A376" s="44">
        <v>4.74</v>
      </c>
      <c r="B376" s="29">
        <v>80</v>
      </c>
    </row>
    <row r="377" spans="1:2" x14ac:dyDescent="0.25">
      <c r="A377" s="44">
        <v>4.75</v>
      </c>
      <c r="B377" s="29">
        <v>80</v>
      </c>
    </row>
    <row r="378" spans="1:2" x14ac:dyDescent="0.25">
      <c r="A378" s="44">
        <v>4.76</v>
      </c>
      <c r="B378" s="29">
        <v>80</v>
      </c>
    </row>
    <row r="379" spans="1:2" x14ac:dyDescent="0.25">
      <c r="A379" s="44">
        <v>4.7699999999999996</v>
      </c>
      <c r="B379" s="29">
        <v>80</v>
      </c>
    </row>
    <row r="380" spans="1:2" x14ac:dyDescent="0.25">
      <c r="A380" s="44">
        <v>4.78</v>
      </c>
      <c r="B380" s="29">
        <v>80</v>
      </c>
    </row>
    <row r="381" spans="1:2" x14ac:dyDescent="0.25">
      <c r="A381" s="44">
        <v>4.79</v>
      </c>
      <c r="B381" s="29">
        <v>80</v>
      </c>
    </row>
    <row r="382" spans="1:2" x14ac:dyDescent="0.25">
      <c r="A382" s="44">
        <v>4.8</v>
      </c>
      <c r="B382" s="29">
        <v>80</v>
      </c>
    </row>
    <row r="383" spans="1:2" x14ac:dyDescent="0.25">
      <c r="A383" s="44">
        <v>4.8099999999999996</v>
      </c>
      <c r="B383" s="29">
        <v>80</v>
      </c>
    </row>
    <row r="384" spans="1:2" x14ac:dyDescent="0.25">
      <c r="A384" s="44">
        <v>4.82</v>
      </c>
      <c r="B384" s="29">
        <v>80</v>
      </c>
    </row>
    <row r="385" spans="1:2" x14ac:dyDescent="0.25">
      <c r="A385" s="44">
        <v>4.83</v>
      </c>
      <c r="B385" s="29">
        <v>80</v>
      </c>
    </row>
    <row r="386" spans="1:2" x14ac:dyDescent="0.25">
      <c r="A386" s="44">
        <v>4.84</v>
      </c>
      <c r="B386" s="29">
        <v>80</v>
      </c>
    </row>
    <row r="387" spans="1:2" x14ac:dyDescent="0.25">
      <c r="A387" s="44">
        <v>4.8499999999999996</v>
      </c>
      <c r="B387" s="29">
        <v>80</v>
      </c>
    </row>
    <row r="388" spans="1:2" x14ac:dyDescent="0.25">
      <c r="A388" s="44">
        <v>4.8600000000000003</v>
      </c>
      <c r="B388" s="29">
        <v>85</v>
      </c>
    </row>
    <row r="389" spans="1:2" x14ac:dyDescent="0.25">
      <c r="A389" s="44">
        <v>4.87</v>
      </c>
      <c r="B389" s="29">
        <v>85</v>
      </c>
    </row>
    <row r="390" spans="1:2" x14ac:dyDescent="0.25">
      <c r="A390" s="44">
        <v>4.88</v>
      </c>
      <c r="B390" s="29">
        <v>85</v>
      </c>
    </row>
    <row r="391" spans="1:2" x14ac:dyDescent="0.25">
      <c r="A391" s="44">
        <v>4.8899999999999997</v>
      </c>
      <c r="B391" s="29">
        <v>85</v>
      </c>
    </row>
    <row r="392" spans="1:2" x14ac:dyDescent="0.25">
      <c r="A392" s="44">
        <v>4.9000000000000004</v>
      </c>
      <c r="B392" s="29">
        <v>85</v>
      </c>
    </row>
    <row r="393" spans="1:2" x14ac:dyDescent="0.25">
      <c r="A393" s="44">
        <v>4.91</v>
      </c>
      <c r="B393" s="29">
        <v>85</v>
      </c>
    </row>
    <row r="394" spans="1:2" x14ac:dyDescent="0.25">
      <c r="A394" s="44">
        <v>4.92</v>
      </c>
      <c r="B394" s="29">
        <v>85</v>
      </c>
    </row>
    <row r="395" spans="1:2" x14ac:dyDescent="0.25">
      <c r="A395" s="44">
        <v>4.93</v>
      </c>
      <c r="B395" s="29">
        <v>85</v>
      </c>
    </row>
    <row r="396" spans="1:2" x14ac:dyDescent="0.25">
      <c r="A396" s="44">
        <v>4.9400000000000004</v>
      </c>
      <c r="B396" s="29">
        <v>85</v>
      </c>
    </row>
    <row r="397" spans="1:2" x14ac:dyDescent="0.25">
      <c r="A397" s="44">
        <v>4.95</v>
      </c>
      <c r="B397" s="29">
        <v>85</v>
      </c>
    </row>
    <row r="398" spans="1:2" x14ac:dyDescent="0.25">
      <c r="A398" s="44">
        <v>4.96</v>
      </c>
      <c r="B398" s="29">
        <v>85</v>
      </c>
    </row>
    <row r="399" spans="1:2" x14ac:dyDescent="0.25">
      <c r="A399" s="44">
        <v>4.97</v>
      </c>
      <c r="B399" s="29">
        <v>85</v>
      </c>
    </row>
    <row r="400" spans="1:2" x14ac:dyDescent="0.25">
      <c r="A400" s="44">
        <v>4.9800000000000004</v>
      </c>
      <c r="B400" s="29">
        <v>85</v>
      </c>
    </row>
    <row r="401" spans="1:2" x14ac:dyDescent="0.25">
      <c r="A401" s="44">
        <v>4.99</v>
      </c>
      <c r="B401" s="29">
        <v>85</v>
      </c>
    </row>
    <row r="402" spans="1:2" x14ac:dyDescent="0.25">
      <c r="A402" s="44">
        <v>5</v>
      </c>
      <c r="B402" s="29">
        <v>85</v>
      </c>
    </row>
    <row r="403" spans="1:2" x14ac:dyDescent="0.25">
      <c r="A403" s="44">
        <v>5.01</v>
      </c>
      <c r="B403" s="29">
        <v>85</v>
      </c>
    </row>
    <row r="404" spans="1:2" x14ac:dyDescent="0.25">
      <c r="A404" s="44">
        <v>5.0199999999999996</v>
      </c>
      <c r="B404" s="29">
        <v>85</v>
      </c>
    </row>
    <row r="405" spans="1:2" x14ac:dyDescent="0.25">
      <c r="A405" s="44">
        <v>5.03</v>
      </c>
      <c r="B405" s="29">
        <v>85</v>
      </c>
    </row>
    <row r="406" spans="1:2" x14ac:dyDescent="0.25">
      <c r="A406" s="44">
        <v>5.04</v>
      </c>
      <c r="B406" s="29">
        <v>85</v>
      </c>
    </row>
    <row r="407" spans="1:2" x14ac:dyDescent="0.25">
      <c r="A407" s="44">
        <v>5.05</v>
      </c>
      <c r="B407" s="29">
        <v>85</v>
      </c>
    </row>
    <row r="408" spans="1:2" x14ac:dyDescent="0.25">
      <c r="A408" s="44">
        <v>5.0599999999999996</v>
      </c>
      <c r="B408" s="29">
        <v>85</v>
      </c>
    </row>
    <row r="409" spans="1:2" x14ac:dyDescent="0.25">
      <c r="A409" s="44">
        <v>5.07</v>
      </c>
      <c r="B409" s="29">
        <v>85</v>
      </c>
    </row>
    <row r="410" spans="1:2" x14ac:dyDescent="0.25">
      <c r="A410" s="44">
        <v>5.08</v>
      </c>
      <c r="B410" s="29">
        <v>85</v>
      </c>
    </row>
    <row r="411" spans="1:2" x14ac:dyDescent="0.25">
      <c r="A411" s="44">
        <v>5.09</v>
      </c>
      <c r="B411" s="29">
        <v>85</v>
      </c>
    </row>
    <row r="412" spans="1:2" x14ac:dyDescent="0.25">
      <c r="A412" s="44">
        <v>5.0999999999999996</v>
      </c>
      <c r="B412" s="29">
        <v>85</v>
      </c>
    </row>
    <row r="413" spans="1:2" x14ac:dyDescent="0.25">
      <c r="A413" s="44">
        <v>5.1100000000000003</v>
      </c>
      <c r="B413" s="29">
        <v>85</v>
      </c>
    </row>
    <row r="414" spans="1:2" x14ac:dyDescent="0.25">
      <c r="A414" s="44">
        <v>5.12</v>
      </c>
      <c r="B414" s="29">
        <v>85</v>
      </c>
    </row>
    <row r="415" spans="1:2" x14ac:dyDescent="0.25">
      <c r="A415" s="44">
        <v>5.13</v>
      </c>
      <c r="B415" s="29">
        <v>85</v>
      </c>
    </row>
    <row r="416" spans="1:2" x14ac:dyDescent="0.25">
      <c r="A416" s="44">
        <v>5.14</v>
      </c>
      <c r="B416" s="29">
        <v>90</v>
      </c>
    </row>
    <row r="417" spans="1:2" x14ac:dyDescent="0.25">
      <c r="A417" s="44">
        <v>5.15</v>
      </c>
      <c r="B417" s="29">
        <v>90</v>
      </c>
    </row>
    <row r="418" spans="1:2" x14ac:dyDescent="0.25">
      <c r="A418" s="44">
        <v>5.16</v>
      </c>
      <c r="B418" s="29">
        <v>90</v>
      </c>
    </row>
    <row r="419" spans="1:2" x14ac:dyDescent="0.25">
      <c r="A419" s="44">
        <v>5.17</v>
      </c>
      <c r="B419" s="29">
        <v>90</v>
      </c>
    </row>
    <row r="420" spans="1:2" x14ac:dyDescent="0.25">
      <c r="A420" s="44">
        <v>5.18</v>
      </c>
      <c r="B420" s="29">
        <v>90</v>
      </c>
    </row>
    <row r="421" spans="1:2" x14ac:dyDescent="0.25">
      <c r="A421" s="44">
        <v>5.19</v>
      </c>
      <c r="B421" s="29">
        <v>90</v>
      </c>
    </row>
    <row r="422" spans="1:2" x14ac:dyDescent="0.25">
      <c r="A422" s="44">
        <v>5.2</v>
      </c>
      <c r="B422" s="29">
        <v>90</v>
      </c>
    </row>
    <row r="423" spans="1:2" x14ac:dyDescent="0.25">
      <c r="A423" s="44">
        <v>5.21</v>
      </c>
      <c r="B423" s="29">
        <v>90</v>
      </c>
    </row>
    <row r="424" spans="1:2" x14ac:dyDescent="0.25">
      <c r="A424" s="44">
        <v>5.22</v>
      </c>
      <c r="B424" s="29">
        <v>90</v>
      </c>
    </row>
    <row r="425" spans="1:2" x14ac:dyDescent="0.25">
      <c r="A425" s="44">
        <v>5.23</v>
      </c>
      <c r="B425" s="29">
        <v>90</v>
      </c>
    </row>
    <row r="426" spans="1:2" x14ac:dyDescent="0.25">
      <c r="A426" s="44">
        <v>5.24</v>
      </c>
      <c r="B426" s="29">
        <v>90</v>
      </c>
    </row>
    <row r="427" spans="1:2" x14ac:dyDescent="0.25">
      <c r="A427" s="44">
        <v>5.25</v>
      </c>
      <c r="B427" s="29">
        <v>90</v>
      </c>
    </row>
    <row r="428" spans="1:2" x14ac:dyDescent="0.25">
      <c r="A428" s="44">
        <v>5.26</v>
      </c>
      <c r="B428" s="29">
        <v>90</v>
      </c>
    </row>
    <row r="429" spans="1:2" x14ac:dyDescent="0.25">
      <c r="A429" s="44">
        <v>5.27</v>
      </c>
      <c r="B429" s="29">
        <v>90</v>
      </c>
    </row>
    <row r="430" spans="1:2" x14ac:dyDescent="0.25">
      <c r="A430" s="44">
        <v>5.28</v>
      </c>
      <c r="B430" s="29">
        <v>90</v>
      </c>
    </row>
    <row r="431" spans="1:2" x14ac:dyDescent="0.25">
      <c r="A431" s="44">
        <v>5.29</v>
      </c>
      <c r="B431" s="29">
        <v>90</v>
      </c>
    </row>
    <row r="432" spans="1:2" x14ac:dyDescent="0.25">
      <c r="A432" s="44">
        <v>5.3</v>
      </c>
      <c r="B432" s="29">
        <v>90</v>
      </c>
    </row>
    <row r="433" spans="1:2" x14ac:dyDescent="0.25">
      <c r="A433" s="44">
        <v>5.31</v>
      </c>
      <c r="B433" s="29">
        <v>90</v>
      </c>
    </row>
    <row r="434" spans="1:2" x14ac:dyDescent="0.25">
      <c r="A434" s="44">
        <v>5.32</v>
      </c>
      <c r="B434" s="29">
        <v>90</v>
      </c>
    </row>
    <row r="435" spans="1:2" x14ac:dyDescent="0.25">
      <c r="A435" s="44">
        <v>5.33</v>
      </c>
      <c r="B435" s="29">
        <v>90</v>
      </c>
    </row>
    <row r="436" spans="1:2" x14ac:dyDescent="0.25">
      <c r="A436" s="44">
        <v>5.34</v>
      </c>
      <c r="B436" s="29">
        <v>90</v>
      </c>
    </row>
    <row r="437" spans="1:2" x14ac:dyDescent="0.25">
      <c r="A437" s="44">
        <v>5.35</v>
      </c>
      <c r="B437" s="29">
        <v>90</v>
      </c>
    </row>
    <row r="438" spans="1:2" x14ac:dyDescent="0.25">
      <c r="A438" s="44">
        <v>5.36</v>
      </c>
      <c r="B438" s="29">
        <v>90</v>
      </c>
    </row>
    <row r="439" spans="1:2" x14ac:dyDescent="0.25">
      <c r="A439" s="44">
        <v>5.37</v>
      </c>
      <c r="B439" s="29">
        <v>90</v>
      </c>
    </row>
    <row r="440" spans="1:2" x14ac:dyDescent="0.25">
      <c r="A440" s="44">
        <v>5.38</v>
      </c>
      <c r="B440" s="29">
        <v>90</v>
      </c>
    </row>
    <row r="441" spans="1:2" x14ac:dyDescent="0.25">
      <c r="A441" s="44">
        <v>5.39</v>
      </c>
      <c r="B441" s="29">
        <v>90</v>
      </c>
    </row>
    <row r="442" spans="1:2" x14ac:dyDescent="0.25">
      <c r="A442" s="44">
        <v>5.4</v>
      </c>
      <c r="B442" s="29">
        <v>90</v>
      </c>
    </row>
    <row r="443" spans="1:2" x14ac:dyDescent="0.25">
      <c r="A443" s="44">
        <v>5.41</v>
      </c>
      <c r="B443" s="29">
        <v>90</v>
      </c>
    </row>
    <row r="444" spans="1:2" x14ac:dyDescent="0.25">
      <c r="A444" s="44">
        <v>5.42</v>
      </c>
      <c r="B444" s="29">
        <v>90</v>
      </c>
    </row>
    <row r="445" spans="1:2" x14ac:dyDescent="0.25">
      <c r="A445" s="44">
        <v>5.43</v>
      </c>
      <c r="B445" s="29">
        <v>90</v>
      </c>
    </row>
    <row r="446" spans="1:2" x14ac:dyDescent="0.25">
      <c r="A446" s="44">
        <v>5.44</v>
      </c>
      <c r="B446" s="29">
        <v>90</v>
      </c>
    </row>
    <row r="447" spans="1:2" x14ac:dyDescent="0.25">
      <c r="A447" s="44">
        <v>5.45</v>
      </c>
      <c r="B447" s="29">
        <v>90</v>
      </c>
    </row>
    <row r="448" spans="1:2" x14ac:dyDescent="0.25">
      <c r="A448" s="44">
        <v>5.46</v>
      </c>
      <c r="B448" s="29">
        <v>90</v>
      </c>
    </row>
    <row r="449" spans="1:2" x14ac:dyDescent="0.25">
      <c r="A449" s="44">
        <v>5.47</v>
      </c>
      <c r="B449" s="29">
        <v>90</v>
      </c>
    </row>
    <row r="450" spans="1:2" x14ac:dyDescent="0.25">
      <c r="A450" s="44">
        <v>5.48</v>
      </c>
      <c r="B450" s="29">
        <v>90</v>
      </c>
    </row>
    <row r="451" spans="1:2" x14ac:dyDescent="0.25">
      <c r="A451" s="44">
        <v>5.49</v>
      </c>
      <c r="B451" s="29">
        <v>90</v>
      </c>
    </row>
    <row r="452" spans="1:2" x14ac:dyDescent="0.25">
      <c r="A452" s="44">
        <v>5.5</v>
      </c>
      <c r="B452" s="29">
        <v>90</v>
      </c>
    </row>
    <row r="453" spans="1:2" x14ac:dyDescent="0.25">
      <c r="A453" s="44">
        <v>5.51</v>
      </c>
      <c r="B453" s="29">
        <v>90</v>
      </c>
    </row>
    <row r="454" spans="1:2" x14ac:dyDescent="0.25">
      <c r="A454" s="44">
        <v>5.52</v>
      </c>
      <c r="B454" s="29">
        <v>90</v>
      </c>
    </row>
    <row r="455" spans="1:2" x14ac:dyDescent="0.25">
      <c r="A455" s="44">
        <v>5.53</v>
      </c>
      <c r="B455" s="29">
        <v>90</v>
      </c>
    </row>
    <row r="456" spans="1:2" x14ac:dyDescent="0.25">
      <c r="A456" s="44">
        <v>5.54</v>
      </c>
      <c r="B456" s="29">
        <v>90</v>
      </c>
    </row>
    <row r="457" spans="1:2" x14ac:dyDescent="0.25">
      <c r="A457" s="44">
        <v>5.55</v>
      </c>
      <c r="B457" s="29">
        <v>90</v>
      </c>
    </row>
    <row r="458" spans="1:2" x14ac:dyDescent="0.25">
      <c r="A458" s="44">
        <v>5.56</v>
      </c>
      <c r="B458" s="29">
        <v>90</v>
      </c>
    </row>
    <row r="459" spans="1:2" x14ac:dyDescent="0.25">
      <c r="A459" s="44">
        <v>5.57</v>
      </c>
      <c r="B459" s="29">
        <v>90</v>
      </c>
    </row>
    <row r="460" spans="1:2" x14ac:dyDescent="0.25">
      <c r="A460" s="44">
        <v>5.58</v>
      </c>
      <c r="B460" s="29">
        <v>90</v>
      </c>
    </row>
    <row r="461" spans="1:2" x14ac:dyDescent="0.25">
      <c r="A461" s="44">
        <v>5.59</v>
      </c>
      <c r="B461" s="29">
        <v>90</v>
      </c>
    </row>
    <row r="462" spans="1:2" x14ac:dyDescent="0.25">
      <c r="A462" s="44">
        <v>5.6</v>
      </c>
      <c r="B462" s="29">
        <v>90</v>
      </c>
    </row>
    <row r="463" spans="1:2" x14ac:dyDescent="0.25">
      <c r="A463" s="44">
        <v>5.61</v>
      </c>
      <c r="B463" s="29">
        <v>90</v>
      </c>
    </row>
    <row r="464" spans="1:2" x14ac:dyDescent="0.25">
      <c r="A464" s="44">
        <v>5.62</v>
      </c>
      <c r="B464" s="29">
        <v>90</v>
      </c>
    </row>
    <row r="465" spans="1:2" x14ac:dyDescent="0.25">
      <c r="A465" s="44">
        <v>5.63</v>
      </c>
      <c r="B465" s="29">
        <v>90</v>
      </c>
    </row>
    <row r="466" spans="1:2" x14ac:dyDescent="0.25">
      <c r="A466" s="44">
        <v>5.64</v>
      </c>
      <c r="B466" s="29">
        <v>90</v>
      </c>
    </row>
    <row r="467" spans="1:2" x14ac:dyDescent="0.25">
      <c r="A467" s="44">
        <v>5.65</v>
      </c>
      <c r="B467" s="29">
        <v>90</v>
      </c>
    </row>
    <row r="468" spans="1:2" x14ac:dyDescent="0.25">
      <c r="A468" s="44">
        <v>5.66</v>
      </c>
      <c r="B468" s="29">
        <v>90</v>
      </c>
    </row>
    <row r="469" spans="1:2" x14ac:dyDescent="0.25">
      <c r="A469" s="44">
        <v>5.67</v>
      </c>
      <c r="B469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9"/>
  <sheetViews>
    <sheetView zoomScaleNormal="100" workbookViewId="0">
      <selection activeCell="B519" sqref="B519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193</v>
      </c>
      <c r="B1" s="41" t="s">
        <v>192</v>
      </c>
    </row>
    <row r="2" spans="1:2" x14ac:dyDescent="0.25">
      <c r="A2" s="40">
        <v>1</v>
      </c>
      <c r="B2" s="41">
        <v>1</v>
      </c>
    </row>
    <row r="3" spans="1:2" x14ac:dyDescent="0.25">
      <c r="A3" s="44">
        <v>1.01</v>
      </c>
      <c r="B3" s="41">
        <v>1</v>
      </c>
    </row>
    <row r="4" spans="1:2" x14ac:dyDescent="0.25">
      <c r="A4" s="44">
        <v>1.02</v>
      </c>
      <c r="B4" s="41">
        <v>1</v>
      </c>
    </row>
    <row r="5" spans="1:2" x14ac:dyDescent="0.25">
      <c r="A5" s="44">
        <v>1.03</v>
      </c>
      <c r="B5" s="41">
        <v>1</v>
      </c>
    </row>
    <row r="6" spans="1:2" x14ac:dyDescent="0.25">
      <c r="A6" s="44">
        <v>1.04</v>
      </c>
      <c r="B6" s="41">
        <v>1</v>
      </c>
    </row>
    <row r="7" spans="1:2" x14ac:dyDescent="0.25">
      <c r="A7" s="44">
        <v>1.05</v>
      </c>
      <c r="B7" s="41">
        <v>1</v>
      </c>
    </row>
    <row r="8" spans="1:2" x14ac:dyDescent="0.25">
      <c r="A8" s="44">
        <v>1.06</v>
      </c>
      <c r="B8" s="41">
        <v>1</v>
      </c>
    </row>
    <row r="9" spans="1:2" x14ac:dyDescent="0.25">
      <c r="A9" s="44">
        <v>1.07</v>
      </c>
      <c r="B9" s="41">
        <v>1</v>
      </c>
    </row>
    <row r="10" spans="1:2" x14ac:dyDescent="0.25">
      <c r="A10" s="44">
        <v>1.08</v>
      </c>
      <c r="B10" s="41">
        <v>1</v>
      </c>
    </row>
    <row r="11" spans="1:2" x14ac:dyDescent="0.25">
      <c r="A11" s="44">
        <v>1.0900000000000001</v>
      </c>
      <c r="B11" s="41">
        <v>1</v>
      </c>
    </row>
    <row r="12" spans="1:2" x14ac:dyDescent="0.25">
      <c r="A12" s="44">
        <v>1.1000000000000001</v>
      </c>
      <c r="B12" s="41">
        <v>1</v>
      </c>
    </row>
    <row r="13" spans="1:2" x14ac:dyDescent="0.25">
      <c r="A13" s="44">
        <v>1.1100000000000001</v>
      </c>
      <c r="B13" s="41">
        <v>1</v>
      </c>
    </row>
    <row r="14" spans="1:2" x14ac:dyDescent="0.25">
      <c r="A14" s="44">
        <v>1.1200000000000001</v>
      </c>
      <c r="B14" s="41">
        <v>1</v>
      </c>
    </row>
    <row r="15" spans="1:2" x14ac:dyDescent="0.25">
      <c r="A15" s="44">
        <v>1.1299999999999999</v>
      </c>
      <c r="B15" s="41">
        <v>1</v>
      </c>
    </row>
    <row r="16" spans="1:2" x14ac:dyDescent="0.25">
      <c r="A16" s="44">
        <v>1.1399999999999999</v>
      </c>
      <c r="B16" s="41">
        <v>1</v>
      </c>
    </row>
    <row r="17" spans="1:2" x14ac:dyDescent="0.25">
      <c r="A17" s="44">
        <v>1.1499999999999999</v>
      </c>
      <c r="B17" s="41">
        <v>1</v>
      </c>
    </row>
    <row r="18" spans="1:2" x14ac:dyDescent="0.25">
      <c r="A18" s="44">
        <v>1.1599999999999999</v>
      </c>
      <c r="B18" s="41">
        <v>1</v>
      </c>
    </row>
    <row r="19" spans="1:2" x14ac:dyDescent="0.25">
      <c r="A19" s="44">
        <v>1.17</v>
      </c>
      <c r="B19" s="41">
        <v>1</v>
      </c>
    </row>
    <row r="20" spans="1:2" x14ac:dyDescent="0.25">
      <c r="A20" s="44">
        <v>1.18</v>
      </c>
      <c r="B20" s="41">
        <v>1</v>
      </c>
    </row>
    <row r="21" spans="1:2" x14ac:dyDescent="0.25">
      <c r="A21" s="44">
        <v>1.19</v>
      </c>
      <c r="B21" s="41">
        <v>1</v>
      </c>
    </row>
    <row r="22" spans="1:2" x14ac:dyDescent="0.25">
      <c r="A22" s="44">
        <v>1.2</v>
      </c>
      <c r="B22" s="41">
        <v>1</v>
      </c>
    </row>
    <row r="23" spans="1:2" x14ac:dyDescent="0.25">
      <c r="A23" s="44">
        <v>1.21</v>
      </c>
      <c r="B23" s="41">
        <v>1</v>
      </c>
    </row>
    <row r="24" spans="1:2" x14ac:dyDescent="0.25">
      <c r="A24" s="44">
        <v>1.22</v>
      </c>
      <c r="B24" s="41">
        <v>1</v>
      </c>
    </row>
    <row r="25" spans="1:2" x14ac:dyDescent="0.25">
      <c r="A25" s="44">
        <v>1.23</v>
      </c>
      <c r="B25" s="41">
        <v>1</v>
      </c>
    </row>
    <row r="26" spans="1:2" x14ac:dyDescent="0.25">
      <c r="A26" s="44">
        <v>1.24</v>
      </c>
      <c r="B26" s="41">
        <v>1</v>
      </c>
    </row>
    <row r="27" spans="1:2" x14ac:dyDescent="0.25">
      <c r="A27" s="44">
        <v>1.25</v>
      </c>
      <c r="B27" s="41">
        <v>1</v>
      </c>
    </row>
    <row r="28" spans="1:2" x14ac:dyDescent="0.25">
      <c r="A28" s="44">
        <v>1.26</v>
      </c>
      <c r="B28" s="41">
        <v>1</v>
      </c>
    </row>
    <row r="29" spans="1:2" x14ac:dyDescent="0.25">
      <c r="A29" s="44">
        <v>1.27</v>
      </c>
      <c r="B29" s="41">
        <v>1</v>
      </c>
    </row>
    <row r="30" spans="1:2" x14ac:dyDescent="0.25">
      <c r="A30" s="44">
        <v>1.28</v>
      </c>
      <c r="B30" s="41">
        <v>1</v>
      </c>
    </row>
    <row r="31" spans="1:2" x14ac:dyDescent="0.25">
      <c r="A31" s="44">
        <v>1.29</v>
      </c>
      <c r="B31" s="41">
        <v>1</v>
      </c>
    </row>
    <row r="32" spans="1:2" x14ac:dyDescent="0.25">
      <c r="A32" s="44">
        <v>1.3</v>
      </c>
      <c r="B32" s="41">
        <v>1</v>
      </c>
    </row>
    <row r="33" spans="1:2" x14ac:dyDescent="0.25">
      <c r="A33" s="44">
        <v>1.31</v>
      </c>
      <c r="B33" s="41">
        <v>1</v>
      </c>
    </row>
    <row r="34" spans="1:2" x14ac:dyDescent="0.25">
      <c r="A34" s="44">
        <v>1.32</v>
      </c>
      <c r="B34" s="41">
        <v>1</v>
      </c>
    </row>
    <row r="35" spans="1:2" x14ac:dyDescent="0.25">
      <c r="A35" s="44">
        <v>1.33</v>
      </c>
      <c r="B35" s="41">
        <v>1</v>
      </c>
    </row>
    <row r="36" spans="1:2" x14ac:dyDescent="0.25">
      <c r="A36" s="44">
        <v>1.34</v>
      </c>
      <c r="B36" s="41">
        <v>1</v>
      </c>
    </row>
    <row r="37" spans="1:2" x14ac:dyDescent="0.25">
      <c r="A37" s="44">
        <v>1.35</v>
      </c>
      <c r="B37" s="41">
        <v>1</v>
      </c>
    </row>
    <row r="38" spans="1:2" x14ac:dyDescent="0.25">
      <c r="A38" s="44">
        <v>1.36</v>
      </c>
      <c r="B38" s="41">
        <v>1</v>
      </c>
    </row>
    <row r="39" spans="1:2" x14ac:dyDescent="0.25">
      <c r="A39" s="44">
        <v>1.37</v>
      </c>
      <c r="B39" s="41">
        <v>1</v>
      </c>
    </row>
    <row r="40" spans="1:2" x14ac:dyDescent="0.25">
      <c r="A40" s="44">
        <v>1.38</v>
      </c>
      <c r="B40" s="41">
        <v>1</v>
      </c>
    </row>
    <row r="41" spans="1:2" x14ac:dyDescent="0.25">
      <c r="A41" s="44">
        <v>1.39</v>
      </c>
      <c r="B41" s="41">
        <v>1</v>
      </c>
    </row>
    <row r="42" spans="1:2" x14ac:dyDescent="0.25">
      <c r="A42" s="44">
        <v>1.4</v>
      </c>
      <c r="B42" s="41">
        <v>1</v>
      </c>
    </row>
    <row r="43" spans="1:2" x14ac:dyDescent="0.25">
      <c r="A43" s="44">
        <v>1.41</v>
      </c>
      <c r="B43" s="41">
        <v>1</v>
      </c>
    </row>
    <row r="44" spans="1:2" x14ac:dyDescent="0.25">
      <c r="A44" s="44">
        <v>1.42</v>
      </c>
      <c r="B44" s="41">
        <v>1</v>
      </c>
    </row>
    <row r="45" spans="1:2" x14ac:dyDescent="0.25">
      <c r="A45" s="44">
        <v>1.43</v>
      </c>
      <c r="B45" s="41">
        <v>1</v>
      </c>
    </row>
    <row r="46" spans="1:2" x14ac:dyDescent="0.25">
      <c r="A46" s="44">
        <v>1.44</v>
      </c>
      <c r="B46" s="41">
        <v>1</v>
      </c>
    </row>
    <row r="47" spans="1:2" x14ac:dyDescent="0.25">
      <c r="A47" s="44">
        <v>1.45</v>
      </c>
      <c r="B47" s="41">
        <v>1</v>
      </c>
    </row>
    <row r="48" spans="1:2" x14ac:dyDescent="0.25">
      <c r="A48" s="44">
        <v>1.46</v>
      </c>
      <c r="B48" s="41">
        <v>1</v>
      </c>
    </row>
    <row r="49" spans="1:2" x14ac:dyDescent="0.25">
      <c r="A49" s="44">
        <v>1.47</v>
      </c>
      <c r="B49" s="41">
        <v>1</v>
      </c>
    </row>
    <row r="50" spans="1:2" x14ac:dyDescent="0.25">
      <c r="A50" s="44">
        <v>1.48</v>
      </c>
      <c r="B50" s="41">
        <v>1</v>
      </c>
    </row>
    <row r="51" spans="1:2" x14ac:dyDescent="0.25">
      <c r="A51" s="44">
        <v>1.49</v>
      </c>
      <c r="B51" s="41">
        <v>1</v>
      </c>
    </row>
    <row r="52" spans="1:2" x14ac:dyDescent="0.25">
      <c r="A52" s="44">
        <v>1.5</v>
      </c>
      <c r="B52" s="29">
        <v>5</v>
      </c>
    </row>
    <row r="53" spans="1:2" x14ac:dyDescent="0.25">
      <c r="A53" s="44">
        <v>1.51</v>
      </c>
      <c r="B53" s="29">
        <v>5</v>
      </c>
    </row>
    <row r="54" spans="1:2" x14ac:dyDescent="0.25">
      <c r="A54" s="44">
        <v>1.52</v>
      </c>
      <c r="B54" s="29">
        <v>5</v>
      </c>
    </row>
    <row r="55" spans="1:2" x14ac:dyDescent="0.25">
      <c r="A55" s="44">
        <v>1.53</v>
      </c>
      <c r="B55" s="29">
        <v>5</v>
      </c>
    </row>
    <row r="56" spans="1:2" x14ac:dyDescent="0.25">
      <c r="A56" s="44">
        <v>1.54</v>
      </c>
      <c r="B56" s="29">
        <v>5</v>
      </c>
    </row>
    <row r="57" spans="1:2" x14ac:dyDescent="0.25">
      <c r="A57" s="44">
        <v>1.55</v>
      </c>
      <c r="B57" s="29">
        <v>5</v>
      </c>
    </row>
    <row r="58" spans="1:2" x14ac:dyDescent="0.25">
      <c r="A58" s="44">
        <v>1.56</v>
      </c>
      <c r="B58" s="29">
        <v>5</v>
      </c>
    </row>
    <row r="59" spans="1:2" x14ac:dyDescent="0.25">
      <c r="A59" s="44">
        <v>1.57</v>
      </c>
      <c r="B59" s="29">
        <v>5</v>
      </c>
    </row>
    <row r="60" spans="1:2" x14ac:dyDescent="0.25">
      <c r="A60" s="44">
        <v>1.58</v>
      </c>
      <c r="B60" s="29">
        <v>5</v>
      </c>
    </row>
    <row r="61" spans="1:2" x14ac:dyDescent="0.25">
      <c r="A61" s="44">
        <v>1.59</v>
      </c>
      <c r="B61" s="29">
        <v>5</v>
      </c>
    </row>
    <row r="62" spans="1:2" x14ac:dyDescent="0.25">
      <c r="A62" s="44">
        <v>1.6</v>
      </c>
      <c r="B62" s="29">
        <v>5</v>
      </c>
    </row>
    <row r="63" spans="1:2" x14ac:dyDescent="0.25">
      <c r="A63" s="44">
        <v>1.61</v>
      </c>
      <c r="B63" s="29">
        <v>5</v>
      </c>
    </row>
    <row r="64" spans="1:2" x14ac:dyDescent="0.25">
      <c r="A64" s="44">
        <v>1.62</v>
      </c>
      <c r="B64" s="29">
        <v>5</v>
      </c>
    </row>
    <row r="65" spans="1:2" x14ac:dyDescent="0.25">
      <c r="A65" s="44">
        <v>1.63</v>
      </c>
      <c r="B65" s="29">
        <v>5</v>
      </c>
    </row>
    <row r="66" spans="1:2" x14ac:dyDescent="0.25">
      <c r="A66" s="44">
        <v>1.64</v>
      </c>
      <c r="B66" s="29">
        <v>5</v>
      </c>
    </row>
    <row r="67" spans="1:2" x14ac:dyDescent="0.25">
      <c r="A67" s="44">
        <v>1.65</v>
      </c>
      <c r="B67" s="29">
        <v>5</v>
      </c>
    </row>
    <row r="68" spans="1:2" x14ac:dyDescent="0.25">
      <c r="A68" s="44">
        <v>1.66</v>
      </c>
      <c r="B68" s="29">
        <v>5</v>
      </c>
    </row>
    <row r="69" spans="1:2" x14ac:dyDescent="0.25">
      <c r="A69" s="44">
        <v>1.67</v>
      </c>
      <c r="B69" s="29">
        <v>5</v>
      </c>
    </row>
    <row r="70" spans="1:2" x14ac:dyDescent="0.25">
      <c r="A70" s="44">
        <v>1.68</v>
      </c>
      <c r="B70" s="29">
        <v>5</v>
      </c>
    </row>
    <row r="71" spans="1:2" x14ac:dyDescent="0.25">
      <c r="A71" s="44">
        <v>1.69</v>
      </c>
      <c r="B71" s="29">
        <v>5</v>
      </c>
    </row>
    <row r="72" spans="1:2" x14ac:dyDescent="0.25">
      <c r="A72" s="44">
        <v>1.7</v>
      </c>
      <c r="B72" s="29">
        <v>5</v>
      </c>
    </row>
    <row r="73" spans="1:2" x14ac:dyDescent="0.25">
      <c r="A73" s="44">
        <v>1.71</v>
      </c>
      <c r="B73" s="29">
        <v>5</v>
      </c>
    </row>
    <row r="74" spans="1:2" x14ac:dyDescent="0.25">
      <c r="A74" s="44">
        <v>1.72</v>
      </c>
      <c r="B74" s="29">
        <v>5</v>
      </c>
    </row>
    <row r="75" spans="1:2" x14ac:dyDescent="0.25">
      <c r="A75" s="44">
        <v>1.73</v>
      </c>
      <c r="B75" s="29">
        <v>5</v>
      </c>
    </row>
    <row r="76" spans="1:2" x14ac:dyDescent="0.25">
      <c r="A76" s="44">
        <v>1.74</v>
      </c>
      <c r="B76" s="29">
        <v>5</v>
      </c>
    </row>
    <row r="77" spans="1:2" x14ac:dyDescent="0.25">
      <c r="A77" s="44">
        <v>1.75</v>
      </c>
      <c r="B77" s="29">
        <v>5</v>
      </c>
    </row>
    <row r="78" spans="1:2" x14ac:dyDescent="0.25">
      <c r="A78" s="44">
        <v>1.76</v>
      </c>
      <c r="B78" s="29">
        <v>5</v>
      </c>
    </row>
    <row r="79" spans="1:2" x14ac:dyDescent="0.25">
      <c r="A79" s="44">
        <v>1.77</v>
      </c>
      <c r="B79" s="29">
        <v>5</v>
      </c>
    </row>
    <row r="80" spans="1:2" x14ac:dyDescent="0.25">
      <c r="A80" s="44">
        <v>1.78</v>
      </c>
      <c r="B80" s="29">
        <v>5</v>
      </c>
    </row>
    <row r="81" spans="1:2" x14ac:dyDescent="0.25">
      <c r="A81" s="44">
        <v>1.79</v>
      </c>
      <c r="B81" s="29">
        <v>5</v>
      </c>
    </row>
    <row r="82" spans="1:2" x14ac:dyDescent="0.25">
      <c r="A82" s="44">
        <v>1.8</v>
      </c>
      <c r="B82" s="29">
        <v>5</v>
      </c>
    </row>
    <row r="83" spans="1:2" x14ac:dyDescent="0.25">
      <c r="A83" s="44">
        <v>1.81</v>
      </c>
      <c r="B83" s="29">
        <v>5</v>
      </c>
    </row>
    <row r="84" spans="1:2" x14ac:dyDescent="0.25">
      <c r="A84" s="44">
        <v>1.82</v>
      </c>
      <c r="B84" s="29">
        <v>5</v>
      </c>
    </row>
    <row r="85" spans="1:2" x14ac:dyDescent="0.25">
      <c r="A85" s="44">
        <v>1.83</v>
      </c>
      <c r="B85" s="29">
        <v>10</v>
      </c>
    </row>
    <row r="86" spans="1:2" x14ac:dyDescent="0.25">
      <c r="A86" s="44">
        <v>1.84</v>
      </c>
      <c r="B86" s="29">
        <v>10</v>
      </c>
    </row>
    <row r="87" spans="1:2" x14ac:dyDescent="0.25">
      <c r="A87" s="44">
        <v>1.85</v>
      </c>
      <c r="B87" s="29">
        <v>10</v>
      </c>
    </row>
    <row r="88" spans="1:2" x14ac:dyDescent="0.25">
      <c r="A88" s="44">
        <v>1.86</v>
      </c>
      <c r="B88" s="29">
        <v>10</v>
      </c>
    </row>
    <row r="89" spans="1:2" x14ac:dyDescent="0.25">
      <c r="A89" s="44">
        <v>1.87</v>
      </c>
      <c r="B89" s="29">
        <v>10</v>
      </c>
    </row>
    <row r="90" spans="1:2" x14ac:dyDescent="0.25">
      <c r="A90" s="44">
        <v>1.88</v>
      </c>
      <c r="B90" s="29">
        <v>10</v>
      </c>
    </row>
    <row r="91" spans="1:2" x14ac:dyDescent="0.25">
      <c r="A91" s="44">
        <v>1.89</v>
      </c>
      <c r="B91" s="29">
        <v>10</v>
      </c>
    </row>
    <row r="92" spans="1:2" x14ac:dyDescent="0.25">
      <c r="A92" s="44">
        <v>1.9</v>
      </c>
      <c r="B92" s="29">
        <v>10</v>
      </c>
    </row>
    <row r="93" spans="1:2" x14ac:dyDescent="0.25">
      <c r="A93" s="44">
        <v>1.91</v>
      </c>
      <c r="B93" s="29">
        <v>10</v>
      </c>
    </row>
    <row r="94" spans="1:2" x14ac:dyDescent="0.25">
      <c r="A94" s="44">
        <v>1.92</v>
      </c>
      <c r="B94" s="29">
        <v>10</v>
      </c>
    </row>
    <row r="95" spans="1:2" x14ac:dyDescent="0.25">
      <c r="A95" s="44">
        <v>1.93</v>
      </c>
      <c r="B95" s="29">
        <v>10</v>
      </c>
    </row>
    <row r="96" spans="1:2" x14ac:dyDescent="0.25">
      <c r="A96" s="44">
        <v>1.94</v>
      </c>
      <c r="B96" s="29">
        <v>10</v>
      </c>
    </row>
    <row r="97" spans="1:2" x14ac:dyDescent="0.25">
      <c r="A97" s="44">
        <v>1.95</v>
      </c>
      <c r="B97" s="29">
        <v>10</v>
      </c>
    </row>
    <row r="98" spans="1:2" x14ac:dyDescent="0.25">
      <c r="A98" s="44">
        <v>1.96</v>
      </c>
      <c r="B98" s="29">
        <v>10</v>
      </c>
    </row>
    <row r="99" spans="1:2" x14ac:dyDescent="0.25">
      <c r="A99" s="44">
        <v>1.97</v>
      </c>
      <c r="B99" s="29">
        <v>10</v>
      </c>
    </row>
    <row r="100" spans="1:2" x14ac:dyDescent="0.25">
      <c r="A100" s="44">
        <v>1.98</v>
      </c>
      <c r="B100" s="29">
        <v>10</v>
      </c>
    </row>
    <row r="101" spans="1:2" x14ac:dyDescent="0.25">
      <c r="A101" s="44">
        <v>1.99</v>
      </c>
      <c r="B101" s="29">
        <v>10</v>
      </c>
    </row>
    <row r="102" spans="1:2" x14ac:dyDescent="0.25">
      <c r="A102" s="44">
        <v>2</v>
      </c>
      <c r="B102" s="29">
        <v>10</v>
      </c>
    </row>
    <row r="103" spans="1:2" x14ac:dyDescent="0.25">
      <c r="A103" s="44">
        <v>2.0099999999999998</v>
      </c>
      <c r="B103" s="29">
        <v>10</v>
      </c>
    </row>
    <row r="104" spans="1:2" x14ac:dyDescent="0.25">
      <c r="A104" s="44">
        <v>2.02</v>
      </c>
      <c r="B104" s="29">
        <v>10</v>
      </c>
    </row>
    <row r="105" spans="1:2" x14ac:dyDescent="0.25">
      <c r="A105" s="44">
        <v>2.0299999999999998</v>
      </c>
      <c r="B105" s="29">
        <v>10</v>
      </c>
    </row>
    <row r="106" spans="1:2" x14ac:dyDescent="0.25">
      <c r="A106" s="44">
        <v>2.04</v>
      </c>
      <c r="B106" s="29">
        <v>10</v>
      </c>
    </row>
    <row r="107" spans="1:2" x14ac:dyDescent="0.25">
      <c r="A107" s="44">
        <v>2.0499999999999998</v>
      </c>
      <c r="B107" s="29">
        <v>10</v>
      </c>
    </row>
    <row r="108" spans="1:2" x14ac:dyDescent="0.25">
      <c r="A108" s="44">
        <v>2.06</v>
      </c>
      <c r="B108" s="29">
        <v>10</v>
      </c>
    </row>
    <row r="109" spans="1:2" x14ac:dyDescent="0.25">
      <c r="A109" s="44">
        <v>2.0699999999999998</v>
      </c>
      <c r="B109" s="29">
        <v>10</v>
      </c>
    </row>
    <row r="110" spans="1:2" x14ac:dyDescent="0.25">
      <c r="A110" s="44">
        <v>2.08</v>
      </c>
      <c r="B110" s="29">
        <v>10</v>
      </c>
    </row>
    <row r="111" spans="1:2" x14ac:dyDescent="0.25">
      <c r="A111" s="44">
        <v>2.09</v>
      </c>
      <c r="B111" s="29">
        <v>10</v>
      </c>
    </row>
    <row r="112" spans="1:2" x14ac:dyDescent="0.25">
      <c r="A112" s="44">
        <v>2.1</v>
      </c>
      <c r="B112" s="29">
        <v>10</v>
      </c>
    </row>
    <row r="113" spans="1:2" x14ac:dyDescent="0.25">
      <c r="A113" s="44">
        <v>2.11</v>
      </c>
      <c r="B113" s="29">
        <v>10</v>
      </c>
    </row>
    <row r="114" spans="1:2" x14ac:dyDescent="0.25">
      <c r="A114" s="44">
        <v>2.12</v>
      </c>
      <c r="B114" s="29">
        <v>10</v>
      </c>
    </row>
    <row r="115" spans="1:2" x14ac:dyDescent="0.25">
      <c r="A115" s="44">
        <v>2.13</v>
      </c>
      <c r="B115" s="29">
        <v>10</v>
      </c>
    </row>
    <row r="116" spans="1:2" x14ac:dyDescent="0.25">
      <c r="A116" s="44">
        <v>2.14</v>
      </c>
      <c r="B116" s="29">
        <v>10</v>
      </c>
    </row>
    <row r="117" spans="1:2" x14ac:dyDescent="0.25">
      <c r="A117" s="44">
        <v>2.15</v>
      </c>
      <c r="B117" s="29">
        <v>10</v>
      </c>
    </row>
    <row r="118" spans="1:2" x14ac:dyDescent="0.25">
      <c r="A118" s="44">
        <v>2.16</v>
      </c>
      <c r="B118" s="29">
        <v>10</v>
      </c>
    </row>
    <row r="119" spans="1:2" x14ac:dyDescent="0.25">
      <c r="A119" s="44">
        <v>2.17</v>
      </c>
      <c r="B119" s="29">
        <v>15</v>
      </c>
    </row>
    <row r="120" spans="1:2" x14ac:dyDescent="0.25">
      <c r="A120" s="44">
        <v>2.1800000000000002</v>
      </c>
      <c r="B120" s="29">
        <v>15</v>
      </c>
    </row>
    <row r="121" spans="1:2" x14ac:dyDescent="0.25">
      <c r="A121" s="44">
        <v>2.19</v>
      </c>
      <c r="B121" s="29">
        <v>15</v>
      </c>
    </row>
    <row r="122" spans="1:2" x14ac:dyDescent="0.25">
      <c r="A122" s="44">
        <v>2.2000000000000002</v>
      </c>
      <c r="B122" s="29">
        <v>15</v>
      </c>
    </row>
    <row r="123" spans="1:2" x14ac:dyDescent="0.25">
      <c r="A123" s="44">
        <v>2.21</v>
      </c>
      <c r="B123" s="29">
        <v>15</v>
      </c>
    </row>
    <row r="124" spans="1:2" x14ac:dyDescent="0.25">
      <c r="A124" s="44">
        <v>2.2200000000000002</v>
      </c>
      <c r="B124" s="29">
        <v>15</v>
      </c>
    </row>
    <row r="125" spans="1:2" x14ac:dyDescent="0.25">
      <c r="A125" s="44">
        <v>2.23</v>
      </c>
      <c r="B125" s="29">
        <v>15</v>
      </c>
    </row>
    <row r="126" spans="1:2" x14ac:dyDescent="0.25">
      <c r="A126" s="44">
        <v>2.2400000000000002</v>
      </c>
      <c r="B126" s="29">
        <v>15</v>
      </c>
    </row>
    <row r="127" spans="1:2" x14ac:dyDescent="0.25">
      <c r="A127" s="44">
        <v>2.25</v>
      </c>
      <c r="B127" s="29">
        <v>15</v>
      </c>
    </row>
    <row r="128" spans="1:2" x14ac:dyDescent="0.25">
      <c r="A128" s="44">
        <v>2.2599999999999998</v>
      </c>
      <c r="B128" s="29">
        <v>15</v>
      </c>
    </row>
    <row r="129" spans="1:2" x14ac:dyDescent="0.25">
      <c r="A129" s="44">
        <v>2.27</v>
      </c>
      <c r="B129" s="29">
        <v>15</v>
      </c>
    </row>
    <row r="130" spans="1:2" x14ac:dyDescent="0.25">
      <c r="A130" s="44">
        <v>2.2799999999999998</v>
      </c>
      <c r="B130" s="29">
        <v>15</v>
      </c>
    </row>
    <row r="131" spans="1:2" x14ac:dyDescent="0.25">
      <c r="A131" s="44">
        <v>2.29</v>
      </c>
      <c r="B131" s="29">
        <v>15</v>
      </c>
    </row>
    <row r="132" spans="1:2" x14ac:dyDescent="0.25">
      <c r="A132" s="44">
        <v>2.2999999999999998</v>
      </c>
      <c r="B132" s="29">
        <v>15</v>
      </c>
    </row>
    <row r="133" spans="1:2" x14ac:dyDescent="0.25">
      <c r="A133" s="44">
        <v>2.31</v>
      </c>
      <c r="B133" s="29">
        <v>15</v>
      </c>
    </row>
    <row r="134" spans="1:2" x14ac:dyDescent="0.25">
      <c r="A134" s="44">
        <v>2.3199999999999998</v>
      </c>
      <c r="B134" s="29">
        <v>15</v>
      </c>
    </row>
    <row r="135" spans="1:2" x14ac:dyDescent="0.25">
      <c r="A135" s="44">
        <v>2.33</v>
      </c>
      <c r="B135" s="29">
        <v>20</v>
      </c>
    </row>
    <row r="136" spans="1:2" x14ac:dyDescent="0.25">
      <c r="A136" s="44">
        <v>2.34</v>
      </c>
      <c r="B136" s="29">
        <v>20</v>
      </c>
    </row>
    <row r="137" spans="1:2" x14ac:dyDescent="0.25">
      <c r="A137" s="44">
        <v>2.35</v>
      </c>
      <c r="B137" s="29">
        <v>20</v>
      </c>
    </row>
    <row r="138" spans="1:2" x14ac:dyDescent="0.25">
      <c r="A138" s="44">
        <v>2.36</v>
      </c>
      <c r="B138" s="29">
        <v>20</v>
      </c>
    </row>
    <row r="139" spans="1:2" x14ac:dyDescent="0.25">
      <c r="A139" s="44">
        <v>2.37</v>
      </c>
      <c r="B139" s="29">
        <v>20</v>
      </c>
    </row>
    <row r="140" spans="1:2" x14ac:dyDescent="0.25">
      <c r="A140" s="44">
        <v>2.38</v>
      </c>
      <c r="B140" s="29">
        <v>20</v>
      </c>
    </row>
    <row r="141" spans="1:2" x14ac:dyDescent="0.25">
      <c r="A141" s="44">
        <v>2.39</v>
      </c>
      <c r="B141" s="29">
        <v>20</v>
      </c>
    </row>
    <row r="142" spans="1:2" x14ac:dyDescent="0.25">
      <c r="A142" s="44">
        <v>2.4</v>
      </c>
      <c r="B142" s="29">
        <v>20</v>
      </c>
    </row>
    <row r="143" spans="1:2" x14ac:dyDescent="0.25">
      <c r="A143" s="44">
        <v>2.41</v>
      </c>
      <c r="B143" s="29">
        <v>20</v>
      </c>
    </row>
    <row r="144" spans="1:2" x14ac:dyDescent="0.25">
      <c r="A144" s="44">
        <v>2.42</v>
      </c>
      <c r="B144" s="29">
        <v>20</v>
      </c>
    </row>
    <row r="145" spans="1:2" x14ac:dyDescent="0.25">
      <c r="A145" s="44">
        <v>2.4300000000000002</v>
      </c>
      <c r="B145" s="29">
        <v>20</v>
      </c>
    </row>
    <row r="146" spans="1:2" x14ac:dyDescent="0.25">
      <c r="A146" s="44">
        <v>2.44</v>
      </c>
      <c r="B146" s="29">
        <v>20</v>
      </c>
    </row>
    <row r="147" spans="1:2" x14ac:dyDescent="0.25">
      <c r="A147" s="44">
        <v>2.4500000000000002</v>
      </c>
      <c r="B147" s="29">
        <v>20</v>
      </c>
    </row>
    <row r="148" spans="1:2" x14ac:dyDescent="0.25">
      <c r="A148" s="44">
        <v>2.46</v>
      </c>
      <c r="B148" s="29">
        <v>20</v>
      </c>
    </row>
    <row r="149" spans="1:2" x14ac:dyDescent="0.25">
      <c r="A149" s="44">
        <v>2.4700000000000002</v>
      </c>
      <c r="B149" s="29">
        <v>20</v>
      </c>
    </row>
    <row r="150" spans="1:2" x14ac:dyDescent="0.25">
      <c r="A150" s="44">
        <v>2.48</v>
      </c>
      <c r="B150" s="29">
        <v>20</v>
      </c>
    </row>
    <row r="151" spans="1:2" x14ac:dyDescent="0.25">
      <c r="A151" s="44">
        <v>2.4900000000000002</v>
      </c>
      <c r="B151" s="29">
        <v>20</v>
      </c>
    </row>
    <row r="152" spans="1:2" x14ac:dyDescent="0.25">
      <c r="A152" s="44">
        <v>2.5</v>
      </c>
      <c r="B152" s="29">
        <v>25</v>
      </c>
    </row>
    <row r="153" spans="1:2" x14ac:dyDescent="0.25">
      <c r="A153" s="44">
        <v>2.5099999999999998</v>
      </c>
      <c r="B153" s="29">
        <v>25</v>
      </c>
    </row>
    <row r="154" spans="1:2" x14ac:dyDescent="0.25">
      <c r="A154" s="44">
        <v>2.52</v>
      </c>
      <c r="B154" s="29">
        <v>25</v>
      </c>
    </row>
    <row r="155" spans="1:2" x14ac:dyDescent="0.25">
      <c r="A155" s="44">
        <v>2.5299999999999998</v>
      </c>
      <c r="B155" s="29">
        <v>25</v>
      </c>
    </row>
    <row r="156" spans="1:2" x14ac:dyDescent="0.25">
      <c r="A156" s="44">
        <v>2.54</v>
      </c>
      <c r="B156" s="29">
        <v>25</v>
      </c>
    </row>
    <row r="157" spans="1:2" x14ac:dyDescent="0.25">
      <c r="A157" s="44">
        <v>2.5499999999999998</v>
      </c>
      <c r="B157" s="29">
        <v>25</v>
      </c>
    </row>
    <row r="158" spans="1:2" x14ac:dyDescent="0.25">
      <c r="A158" s="44">
        <v>2.56</v>
      </c>
      <c r="B158" s="29">
        <v>25</v>
      </c>
    </row>
    <row r="159" spans="1:2" x14ac:dyDescent="0.25">
      <c r="A159" s="44">
        <v>2.57</v>
      </c>
      <c r="B159" s="29">
        <v>25</v>
      </c>
    </row>
    <row r="160" spans="1:2" x14ac:dyDescent="0.25">
      <c r="A160" s="44">
        <v>2.58</v>
      </c>
      <c r="B160" s="29">
        <v>25</v>
      </c>
    </row>
    <row r="161" spans="1:2" x14ac:dyDescent="0.25">
      <c r="A161" s="44">
        <v>2.59</v>
      </c>
      <c r="B161" s="29">
        <v>25</v>
      </c>
    </row>
    <row r="162" spans="1:2" x14ac:dyDescent="0.25">
      <c r="A162" s="44">
        <v>2.6</v>
      </c>
      <c r="B162" s="29">
        <v>25</v>
      </c>
    </row>
    <row r="163" spans="1:2" x14ac:dyDescent="0.25">
      <c r="A163" s="44">
        <v>2.61</v>
      </c>
      <c r="B163" s="29">
        <v>25</v>
      </c>
    </row>
    <row r="164" spans="1:2" x14ac:dyDescent="0.25">
      <c r="A164" s="44">
        <v>2.62</v>
      </c>
      <c r="B164" s="29">
        <v>25</v>
      </c>
    </row>
    <row r="165" spans="1:2" x14ac:dyDescent="0.25">
      <c r="A165" s="44">
        <v>2.63</v>
      </c>
      <c r="B165" s="29">
        <v>25</v>
      </c>
    </row>
    <row r="166" spans="1:2" x14ac:dyDescent="0.25">
      <c r="A166" s="44">
        <v>2.64</v>
      </c>
      <c r="B166" s="29">
        <v>25</v>
      </c>
    </row>
    <row r="167" spans="1:2" x14ac:dyDescent="0.25">
      <c r="A167" s="44">
        <v>2.65</v>
      </c>
      <c r="B167" s="29">
        <v>25</v>
      </c>
    </row>
    <row r="168" spans="1:2" x14ac:dyDescent="0.25">
      <c r="A168" s="44">
        <v>2.66</v>
      </c>
      <c r="B168" s="29">
        <v>25</v>
      </c>
    </row>
    <row r="169" spans="1:2" x14ac:dyDescent="0.25">
      <c r="A169" s="44">
        <v>2.67</v>
      </c>
      <c r="B169" s="29">
        <v>25</v>
      </c>
    </row>
    <row r="170" spans="1:2" x14ac:dyDescent="0.25">
      <c r="A170" s="44">
        <v>2.68</v>
      </c>
      <c r="B170" s="29">
        <v>25</v>
      </c>
    </row>
    <row r="171" spans="1:2" x14ac:dyDescent="0.25">
      <c r="A171" s="44">
        <v>2.69</v>
      </c>
      <c r="B171" s="29">
        <v>25</v>
      </c>
    </row>
    <row r="172" spans="1:2" x14ac:dyDescent="0.25">
      <c r="A172" s="44">
        <v>2.7</v>
      </c>
      <c r="B172" s="29">
        <v>25</v>
      </c>
    </row>
    <row r="173" spans="1:2" x14ac:dyDescent="0.25">
      <c r="A173" s="44">
        <v>2.71</v>
      </c>
      <c r="B173" s="29">
        <v>25</v>
      </c>
    </row>
    <row r="174" spans="1:2" x14ac:dyDescent="0.25">
      <c r="A174" s="44">
        <v>2.72</v>
      </c>
      <c r="B174" s="29">
        <v>25</v>
      </c>
    </row>
    <row r="175" spans="1:2" x14ac:dyDescent="0.25">
      <c r="A175" s="44">
        <v>2.73</v>
      </c>
      <c r="B175" s="29">
        <v>25</v>
      </c>
    </row>
    <row r="176" spans="1:2" x14ac:dyDescent="0.25">
      <c r="A176" s="44">
        <v>2.74</v>
      </c>
      <c r="B176" s="29">
        <v>25</v>
      </c>
    </row>
    <row r="177" spans="1:2" x14ac:dyDescent="0.25">
      <c r="A177" s="44">
        <v>2.75</v>
      </c>
      <c r="B177" s="29">
        <v>25</v>
      </c>
    </row>
    <row r="178" spans="1:2" x14ac:dyDescent="0.25">
      <c r="A178" s="44">
        <v>2.76</v>
      </c>
      <c r="B178" s="29">
        <v>25</v>
      </c>
    </row>
    <row r="179" spans="1:2" x14ac:dyDescent="0.25">
      <c r="A179" s="44">
        <v>2.77</v>
      </c>
      <c r="B179" s="29">
        <v>25</v>
      </c>
    </row>
    <row r="180" spans="1:2" x14ac:dyDescent="0.25">
      <c r="A180" s="44">
        <v>2.78</v>
      </c>
      <c r="B180" s="29">
        <v>25</v>
      </c>
    </row>
    <row r="181" spans="1:2" x14ac:dyDescent="0.25">
      <c r="A181" s="44">
        <v>2.79</v>
      </c>
      <c r="B181" s="29">
        <v>25</v>
      </c>
    </row>
    <row r="182" spans="1:2" x14ac:dyDescent="0.25">
      <c r="A182" s="44">
        <v>2.8</v>
      </c>
      <c r="B182" s="29">
        <v>25</v>
      </c>
    </row>
    <row r="183" spans="1:2" x14ac:dyDescent="0.25">
      <c r="A183" s="44">
        <v>2.81</v>
      </c>
      <c r="B183" s="29">
        <v>25</v>
      </c>
    </row>
    <row r="184" spans="1:2" x14ac:dyDescent="0.25">
      <c r="A184" s="44">
        <v>2.82</v>
      </c>
      <c r="B184" s="29">
        <v>25</v>
      </c>
    </row>
    <row r="185" spans="1:2" x14ac:dyDescent="0.25">
      <c r="A185" s="44">
        <v>2.83</v>
      </c>
      <c r="B185" s="29">
        <v>30</v>
      </c>
    </row>
    <row r="186" spans="1:2" x14ac:dyDescent="0.25">
      <c r="A186" s="44">
        <v>2.84</v>
      </c>
      <c r="B186" s="29">
        <v>30</v>
      </c>
    </row>
    <row r="187" spans="1:2" x14ac:dyDescent="0.25">
      <c r="A187" s="44">
        <v>2.85</v>
      </c>
      <c r="B187" s="29">
        <v>30</v>
      </c>
    </row>
    <row r="188" spans="1:2" x14ac:dyDescent="0.25">
      <c r="A188" s="44">
        <v>2.86</v>
      </c>
      <c r="B188" s="29">
        <v>30</v>
      </c>
    </row>
    <row r="189" spans="1:2" x14ac:dyDescent="0.25">
      <c r="A189" s="44">
        <v>2.87</v>
      </c>
      <c r="B189" s="29">
        <v>30</v>
      </c>
    </row>
    <row r="190" spans="1:2" x14ac:dyDescent="0.25">
      <c r="A190" s="44">
        <v>2.88</v>
      </c>
      <c r="B190" s="29">
        <v>30</v>
      </c>
    </row>
    <row r="191" spans="1:2" x14ac:dyDescent="0.25">
      <c r="A191" s="44">
        <v>2.89</v>
      </c>
      <c r="B191" s="29">
        <v>30</v>
      </c>
    </row>
    <row r="192" spans="1:2" x14ac:dyDescent="0.25">
      <c r="A192" s="44">
        <v>2.9</v>
      </c>
      <c r="B192" s="29">
        <v>30</v>
      </c>
    </row>
    <row r="193" spans="1:2" x14ac:dyDescent="0.25">
      <c r="A193" s="44">
        <v>2.91</v>
      </c>
      <c r="B193" s="29">
        <v>30</v>
      </c>
    </row>
    <row r="194" spans="1:2" x14ac:dyDescent="0.25">
      <c r="A194" s="44">
        <v>2.92</v>
      </c>
      <c r="B194" s="29">
        <v>30</v>
      </c>
    </row>
    <row r="195" spans="1:2" x14ac:dyDescent="0.25">
      <c r="A195" s="44">
        <v>2.93</v>
      </c>
      <c r="B195" s="29">
        <v>30</v>
      </c>
    </row>
    <row r="196" spans="1:2" x14ac:dyDescent="0.25">
      <c r="A196" s="44">
        <v>2.94</v>
      </c>
      <c r="B196" s="29">
        <v>30</v>
      </c>
    </row>
    <row r="197" spans="1:2" x14ac:dyDescent="0.25">
      <c r="A197" s="44">
        <v>2.95</v>
      </c>
      <c r="B197" s="29">
        <v>30</v>
      </c>
    </row>
    <row r="198" spans="1:2" x14ac:dyDescent="0.25">
      <c r="A198" s="44">
        <v>2.96</v>
      </c>
      <c r="B198" s="29">
        <v>30</v>
      </c>
    </row>
    <row r="199" spans="1:2" x14ac:dyDescent="0.25">
      <c r="A199" s="44">
        <v>2.97</v>
      </c>
      <c r="B199" s="29">
        <v>30</v>
      </c>
    </row>
    <row r="200" spans="1:2" x14ac:dyDescent="0.25">
      <c r="A200" s="44">
        <v>2.98</v>
      </c>
      <c r="B200" s="29">
        <v>30</v>
      </c>
    </row>
    <row r="201" spans="1:2" x14ac:dyDescent="0.25">
      <c r="A201" s="44">
        <v>2.99</v>
      </c>
      <c r="B201" s="29">
        <v>30</v>
      </c>
    </row>
    <row r="202" spans="1:2" x14ac:dyDescent="0.25">
      <c r="A202" s="44">
        <v>3</v>
      </c>
      <c r="B202" s="29">
        <v>35</v>
      </c>
    </row>
    <row r="203" spans="1:2" x14ac:dyDescent="0.25">
      <c r="A203" s="44">
        <v>3.01</v>
      </c>
      <c r="B203" s="29">
        <v>35</v>
      </c>
    </row>
    <row r="204" spans="1:2" x14ac:dyDescent="0.25">
      <c r="A204" s="44">
        <v>3.02</v>
      </c>
      <c r="B204" s="29">
        <v>35</v>
      </c>
    </row>
    <row r="205" spans="1:2" x14ac:dyDescent="0.25">
      <c r="A205" s="44">
        <v>3.03</v>
      </c>
      <c r="B205" s="29">
        <v>35</v>
      </c>
    </row>
    <row r="206" spans="1:2" x14ac:dyDescent="0.25">
      <c r="A206" s="44">
        <v>3.04</v>
      </c>
      <c r="B206" s="29">
        <v>35</v>
      </c>
    </row>
    <row r="207" spans="1:2" x14ac:dyDescent="0.25">
      <c r="A207" s="44">
        <v>3.05</v>
      </c>
      <c r="B207" s="29">
        <v>35</v>
      </c>
    </row>
    <row r="208" spans="1:2" x14ac:dyDescent="0.25">
      <c r="A208" s="44">
        <v>3.06</v>
      </c>
      <c r="B208" s="29">
        <v>35</v>
      </c>
    </row>
    <row r="209" spans="1:2" x14ac:dyDescent="0.25">
      <c r="A209" s="44">
        <v>3.07</v>
      </c>
      <c r="B209" s="29">
        <v>35</v>
      </c>
    </row>
    <row r="210" spans="1:2" x14ac:dyDescent="0.25">
      <c r="A210" s="44">
        <v>3.08</v>
      </c>
      <c r="B210" s="29">
        <v>35</v>
      </c>
    </row>
    <row r="211" spans="1:2" x14ac:dyDescent="0.25">
      <c r="A211" s="44">
        <v>3.09</v>
      </c>
      <c r="B211" s="29">
        <v>35</v>
      </c>
    </row>
    <row r="212" spans="1:2" x14ac:dyDescent="0.25">
      <c r="A212" s="44">
        <v>3.1</v>
      </c>
      <c r="B212" s="29">
        <v>35</v>
      </c>
    </row>
    <row r="213" spans="1:2" x14ac:dyDescent="0.25">
      <c r="A213" s="44">
        <v>3.11</v>
      </c>
      <c r="B213" s="29">
        <v>35</v>
      </c>
    </row>
    <row r="214" spans="1:2" x14ac:dyDescent="0.25">
      <c r="A214" s="44">
        <v>3.12</v>
      </c>
      <c r="B214" s="29">
        <v>35</v>
      </c>
    </row>
    <row r="215" spans="1:2" x14ac:dyDescent="0.25">
      <c r="A215" s="44">
        <v>3.13</v>
      </c>
      <c r="B215" s="29">
        <v>35</v>
      </c>
    </row>
    <row r="216" spans="1:2" x14ac:dyDescent="0.25">
      <c r="A216" s="44">
        <v>3.14</v>
      </c>
      <c r="B216" s="29">
        <v>35</v>
      </c>
    </row>
    <row r="217" spans="1:2" x14ac:dyDescent="0.25">
      <c r="A217" s="44">
        <v>3.15</v>
      </c>
      <c r="B217" s="29">
        <v>35</v>
      </c>
    </row>
    <row r="218" spans="1:2" x14ac:dyDescent="0.25">
      <c r="A218" s="44">
        <v>3.16</v>
      </c>
      <c r="B218" s="29">
        <v>35</v>
      </c>
    </row>
    <row r="219" spans="1:2" x14ac:dyDescent="0.25">
      <c r="A219" s="44">
        <v>3.17</v>
      </c>
      <c r="B219" s="29">
        <v>35</v>
      </c>
    </row>
    <row r="220" spans="1:2" x14ac:dyDescent="0.25">
      <c r="A220" s="44">
        <v>3.18</v>
      </c>
      <c r="B220" s="29">
        <v>35</v>
      </c>
    </row>
    <row r="221" spans="1:2" x14ac:dyDescent="0.25">
      <c r="A221" s="44">
        <v>3.19</v>
      </c>
      <c r="B221" s="29">
        <v>35</v>
      </c>
    </row>
    <row r="222" spans="1:2" x14ac:dyDescent="0.25">
      <c r="A222" s="44">
        <v>3.2</v>
      </c>
      <c r="B222" s="29">
        <v>35</v>
      </c>
    </row>
    <row r="223" spans="1:2" x14ac:dyDescent="0.25">
      <c r="A223" s="44">
        <v>3.21</v>
      </c>
      <c r="B223" s="29">
        <v>35</v>
      </c>
    </row>
    <row r="224" spans="1:2" x14ac:dyDescent="0.25">
      <c r="A224" s="44">
        <v>3.22</v>
      </c>
      <c r="B224" s="29">
        <v>35</v>
      </c>
    </row>
    <row r="225" spans="1:2" x14ac:dyDescent="0.25">
      <c r="A225" s="44">
        <v>3.23</v>
      </c>
      <c r="B225" s="29">
        <v>35</v>
      </c>
    </row>
    <row r="226" spans="1:2" x14ac:dyDescent="0.25">
      <c r="A226" s="44">
        <v>3.24</v>
      </c>
      <c r="B226" s="29">
        <v>35</v>
      </c>
    </row>
    <row r="227" spans="1:2" x14ac:dyDescent="0.25">
      <c r="A227" s="44">
        <v>3.25</v>
      </c>
      <c r="B227" s="29">
        <v>40</v>
      </c>
    </row>
    <row r="228" spans="1:2" x14ac:dyDescent="0.25">
      <c r="A228" s="44">
        <v>3.26</v>
      </c>
      <c r="B228" s="29">
        <v>40</v>
      </c>
    </row>
    <row r="229" spans="1:2" x14ac:dyDescent="0.25">
      <c r="A229" s="44">
        <v>3.27</v>
      </c>
      <c r="B229" s="29">
        <v>40</v>
      </c>
    </row>
    <row r="230" spans="1:2" x14ac:dyDescent="0.25">
      <c r="A230" s="44">
        <v>3.28</v>
      </c>
      <c r="B230" s="29">
        <v>40</v>
      </c>
    </row>
    <row r="231" spans="1:2" x14ac:dyDescent="0.25">
      <c r="A231" s="44">
        <v>3.29</v>
      </c>
      <c r="B231" s="29">
        <v>40</v>
      </c>
    </row>
    <row r="232" spans="1:2" x14ac:dyDescent="0.25">
      <c r="A232" s="44">
        <v>3.3</v>
      </c>
      <c r="B232" s="29">
        <v>40</v>
      </c>
    </row>
    <row r="233" spans="1:2" x14ac:dyDescent="0.25">
      <c r="A233" s="44">
        <v>3.31</v>
      </c>
      <c r="B233" s="29">
        <v>40</v>
      </c>
    </row>
    <row r="234" spans="1:2" x14ac:dyDescent="0.25">
      <c r="A234" s="44">
        <v>3.32</v>
      </c>
      <c r="B234" s="29">
        <v>40</v>
      </c>
    </row>
    <row r="235" spans="1:2" x14ac:dyDescent="0.25">
      <c r="A235" s="44">
        <v>3.33</v>
      </c>
      <c r="B235" s="29">
        <v>45</v>
      </c>
    </row>
    <row r="236" spans="1:2" x14ac:dyDescent="0.25">
      <c r="A236" s="44">
        <v>3.34</v>
      </c>
      <c r="B236" s="29">
        <v>45</v>
      </c>
    </row>
    <row r="237" spans="1:2" x14ac:dyDescent="0.25">
      <c r="A237" s="44">
        <v>3.35</v>
      </c>
      <c r="B237" s="29">
        <v>45</v>
      </c>
    </row>
    <row r="238" spans="1:2" x14ac:dyDescent="0.25">
      <c r="A238" s="44">
        <v>3.36</v>
      </c>
      <c r="B238" s="29">
        <v>45</v>
      </c>
    </row>
    <row r="239" spans="1:2" x14ac:dyDescent="0.25">
      <c r="A239" s="44">
        <v>3.37</v>
      </c>
      <c r="B239" s="29">
        <v>45</v>
      </c>
    </row>
    <row r="240" spans="1:2" x14ac:dyDescent="0.25">
      <c r="A240" s="44">
        <v>3.38</v>
      </c>
      <c r="B240" s="29">
        <v>45</v>
      </c>
    </row>
    <row r="241" spans="1:2" x14ac:dyDescent="0.25">
      <c r="A241" s="44">
        <v>3.39</v>
      </c>
      <c r="B241" s="29">
        <v>45</v>
      </c>
    </row>
    <row r="242" spans="1:2" x14ac:dyDescent="0.25">
      <c r="A242" s="44">
        <v>3.4</v>
      </c>
      <c r="B242" s="29">
        <v>45</v>
      </c>
    </row>
    <row r="243" spans="1:2" x14ac:dyDescent="0.25">
      <c r="A243" s="44">
        <v>3.41</v>
      </c>
      <c r="B243" s="29">
        <v>45</v>
      </c>
    </row>
    <row r="244" spans="1:2" x14ac:dyDescent="0.25">
      <c r="A244" s="44">
        <v>3.42</v>
      </c>
      <c r="B244" s="29">
        <v>45</v>
      </c>
    </row>
    <row r="245" spans="1:2" x14ac:dyDescent="0.25">
      <c r="A245" s="44">
        <v>3.43</v>
      </c>
      <c r="B245" s="29">
        <v>45</v>
      </c>
    </row>
    <row r="246" spans="1:2" x14ac:dyDescent="0.25">
      <c r="A246" s="44">
        <v>3.44</v>
      </c>
      <c r="B246" s="29">
        <v>45</v>
      </c>
    </row>
    <row r="247" spans="1:2" x14ac:dyDescent="0.25">
      <c r="A247" s="44">
        <v>3.45</v>
      </c>
      <c r="B247" s="29">
        <v>45</v>
      </c>
    </row>
    <row r="248" spans="1:2" x14ac:dyDescent="0.25">
      <c r="A248" s="44">
        <v>3.46</v>
      </c>
      <c r="B248" s="29">
        <v>45</v>
      </c>
    </row>
    <row r="249" spans="1:2" x14ac:dyDescent="0.25">
      <c r="A249" s="44">
        <v>3.47</v>
      </c>
      <c r="B249" s="29">
        <v>45</v>
      </c>
    </row>
    <row r="250" spans="1:2" x14ac:dyDescent="0.25">
      <c r="A250" s="44">
        <v>3.48</v>
      </c>
      <c r="B250" s="29">
        <v>45</v>
      </c>
    </row>
    <row r="251" spans="1:2" x14ac:dyDescent="0.25">
      <c r="A251" s="44">
        <v>3.49</v>
      </c>
      <c r="B251" s="29">
        <v>45</v>
      </c>
    </row>
    <row r="252" spans="1:2" x14ac:dyDescent="0.25">
      <c r="A252" s="44">
        <v>3.5</v>
      </c>
      <c r="B252" s="29">
        <v>50</v>
      </c>
    </row>
    <row r="253" spans="1:2" x14ac:dyDescent="0.25">
      <c r="A253" s="44">
        <v>3.51</v>
      </c>
      <c r="B253" s="29">
        <v>50</v>
      </c>
    </row>
    <row r="254" spans="1:2" x14ac:dyDescent="0.25">
      <c r="A254" s="44">
        <v>3.52</v>
      </c>
      <c r="B254" s="29">
        <v>50</v>
      </c>
    </row>
    <row r="255" spans="1:2" x14ac:dyDescent="0.25">
      <c r="A255" s="44">
        <v>3.53</v>
      </c>
      <c r="B255" s="29">
        <v>50</v>
      </c>
    </row>
    <row r="256" spans="1:2" x14ac:dyDescent="0.25">
      <c r="A256" s="44">
        <v>3.54</v>
      </c>
      <c r="B256" s="29">
        <v>50</v>
      </c>
    </row>
    <row r="257" spans="1:2" x14ac:dyDescent="0.25">
      <c r="A257" s="44">
        <v>3.55</v>
      </c>
      <c r="B257" s="29">
        <v>50</v>
      </c>
    </row>
    <row r="258" spans="1:2" x14ac:dyDescent="0.25">
      <c r="A258" s="44">
        <v>3.56</v>
      </c>
      <c r="B258" s="29">
        <v>50</v>
      </c>
    </row>
    <row r="259" spans="1:2" x14ac:dyDescent="0.25">
      <c r="A259" s="44">
        <v>3.57</v>
      </c>
      <c r="B259" s="29">
        <v>50</v>
      </c>
    </row>
    <row r="260" spans="1:2" x14ac:dyDescent="0.25">
      <c r="A260" s="44">
        <v>3.58</v>
      </c>
      <c r="B260" s="29">
        <v>50</v>
      </c>
    </row>
    <row r="261" spans="1:2" x14ac:dyDescent="0.25">
      <c r="A261" s="44">
        <v>3.59</v>
      </c>
      <c r="B261" s="29">
        <v>50</v>
      </c>
    </row>
    <row r="262" spans="1:2" x14ac:dyDescent="0.25">
      <c r="A262" s="44">
        <v>3.6</v>
      </c>
      <c r="B262" s="29">
        <v>50</v>
      </c>
    </row>
    <row r="263" spans="1:2" x14ac:dyDescent="0.25">
      <c r="A263" s="44">
        <v>3.61</v>
      </c>
      <c r="B263" s="29">
        <v>50</v>
      </c>
    </row>
    <row r="264" spans="1:2" x14ac:dyDescent="0.25">
      <c r="A264" s="44">
        <v>3.62</v>
      </c>
      <c r="B264" s="29">
        <v>50</v>
      </c>
    </row>
    <row r="265" spans="1:2" x14ac:dyDescent="0.25">
      <c r="A265" s="44">
        <v>3.63</v>
      </c>
      <c r="B265" s="29">
        <v>50</v>
      </c>
    </row>
    <row r="266" spans="1:2" x14ac:dyDescent="0.25">
      <c r="A266" s="44">
        <v>3.64</v>
      </c>
      <c r="B266" s="29">
        <v>50</v>
      </c>
    </row>
    <row r="267" spans="1:2" x14ac:dyDescent="0.25">
      <c r="A267" s="44">
        <v>3.65</v>
      </c>
      <c r="B267" s="29">
        <v>50</v>
      </c>
    </row>
    <row r="268" spans="1:2" x14ac:dyDescent="0.25">
      <c r="A268" s="44">
        <v>3.66</v>
      </c>
      <c r="B268" s="29">
        <v>50</v>
      </c>
    </row>
    <row r="269" spans="1:2" x14ac:dyDescent="0.25">
      <c r="A269" s="44">
        <v>3.67</v>
      </c>
      <c r="B269" s="29">
        <v>50</v>
      </c>
    </row>
    <row r="270" spans="1:2" x14ac:dyDescent="0.25">
      <c r="A270" s="44">
        <v>3.68</v>
      </c>
      <c r="B270" s="29">
        <v>50</v>
      </c>
    </row>
    <row r="271" spans="1:2" x14ac:dyDescent="0.25">
      <c r="A271" s="44">
        <v>3.69</v>
      </c>
      <c r="B271" s="29">
        <v>50</v>
      </c>
    </row>
    <row r="272" spans="1:2" x14ac:dyDescent="0.25">
      <c r="A272" s="44">
        <v>3.7</v>
      </c>
      <c r="B272" s="29">
        <v>50</v>
      </c>
    </row>
    <row r="273" spans="1:2" x14ac:dyDescent="0.25">
      <c r="A273" s="44">
        <v>3.71</v>
      </c>
      <c r="B273" s="29">
        <v>50</v>
      </c>
    </row>
    <row r="274" spans="1:2" x14ac:dyDescent="0.25">
      <c r="A274" s="44">
        <v>3.72</v>
      </c>
      <c r="B274" s="29">
        <v>50</v>
      </c>
    </row>
    <row r="275" spans="1:2" x14ac:dyDescent="0.25">
      <c r="A275" s="44">
        <v>3.73</v>
      </c>
      <c r="B275" s="29">
        <v>50</v>
      </c>
    </row>
    <row r="276" spans="1:2" x14ac:dyDescent="0.25">
      <c r="A276" s="44">
        <v>3.74</v>
      </c>
      <c r="B276" s="29">
        <v>50</v>
      </c>
    </row>
    <row r="277" spans="1:2" x14ac:dyDescent="0.25">
      <c r="A277" s="44">
        <v>3.75</v>
      </c>
      <c r="B277" s="29">
        <v>50</v>
      </c>
    </row>
    <row r="278" spans="1:2" x14ac:dyDescent="0.25">
      <c r="A278" s="44">
        <v>3.76</v>
      </c>
      <c r="B278" s="29">
        <v>50</v>
      </c>
    </row>
    <row r="279" spans="1:2" x14ac:dyDescent="0.25">
      <c r="A279" s="44">
        <v>3.77</v>
      </c>
      <c r="B279" s="29">
        <v>50</v>
      </c>
    </row>
    <row r="280" spans="1:2" x14ac:dyDescent="0.25">
      <c r="A280" s="44">
        <v>3.78</v>
      </c>
      <c r="B280" s="29">
        <v>50</v>
      </c>
    </row>
    <row r="281" spans="1:2" x14ac:dyDescent="0.25">
      <c r="A281" s="44">
        <v>3.79</v>
      </c>
      <c r="B281" s="29">
        <v>50</v>
      </c>
    </row>
    <row r="282" spans="1:2" x14ac:dyDescent="0.25">
      <c r="A282" s="44">
        <v>3.8</v>
      </c>
      <c r="B282" s="29">
        <v>50</v>
      </c>
    </row>
    <row r="283" spans="1:2" x14ac:dyDescent="0.25">
      <c r="A283" s="44">
        <v>3.81</v>
      </c>
      <c r="B283" s="29">
        <v>50</v>
      </c>
    </row>
    <row r="284" spans="1:2" x14ac:dyDescent="0.25">
      <c r="A284" s="44">
        <v>3.82</v>
      </c>
      <c r="B284" s="29">
        <v>50</v>
      </c>
    </row>
    <row r="285" spans="1:2" x14ac:dyDescent="0.25">
      <c r="A285" s="44">
        <v>3.83</v>
      </c>
      <c r="B285" s="29">
        <v>55</v>
      </c>
    </row>
    <row r="286" spans="1:2" x14ac:dyDescent="0.25">
      <c r="A286" s="44">
        <v>3.84</v>
      </c>
      <c r="B286" s="29">
        <v>55</v>
      </c>
    </row>
    <row r="287" spans="1:2" x14ac:dyDescent="0.25">
      <c r="A287" s="44">
        <v>3.85</v>
      </c>
      <c r="B287" s="29">
        <v>55</v>
      </c>
    </row>
    <row r="288" spans="1:2" x14ac:dyDescent="0.25">
      <c r="A288" s="44">
        <v>3.86</v>
      </c>
      <c r="B288" s="29">
        <v>55</v>
      </c>
    </row>
    <row r="289" spans="1:2" x14ac:dyDescent="0.25">
      <c r="A289" s="44">
        <v>3.87</v>
      </c>
      <c r="B289" s="29">
        <v>55</v>
      </c>
    </row>
    <row r="290" spans="1:2" x14ac:dyDescent="0.25">
      <c r="A290" s="44">
        <v>3.88</v>
      </c>
      <c r="B290" s="29">
        <v>55</v>
      </c>
    </row>
    <row r="291" spans="1:2" x14ac:dyDescent="0.25">
      <c r="A291" s="44">
        <v>3.89</v>
      </c>
      <c r="B291" s="29">
        <v>55</v>
      </c>
    </row>
    <row r="292" spans="1:2" x14ac:dyDescent="0.25">
      <c r="A292" s="44">
        <v>3.9</v>
      </c>
      <c r="B292" s="29">
        <v>55</v>
      </c>
    </row>
    <row r="293" spans="1:2" x14ac:dyDescent="0.25">
      <c r="A293" s="44">
        <v>3.91</v>
      </c>
      <c r="B293" s="29">
        <v>55</v>
      </c>
    </row>
    <row r="294" spans="1:2" x14ac:dyDescent="0.25">
      <c r="A294" s="44">
        <v>3.92</v>
      </c>
      <c r="B294" s="29">
        <v>55</v>
      </c>
    </row>
    <row r="295" spans="1:2" x14ac:dyDescent="0.25">
      <c r="A295" s="44">
        <v>3.93</v>
      </c>
      <c r="B295" s="29">
        <v>55</v>
      </c>
    </row>
    <row r="296" spans="1:2" x14ac:dyDescent="0.25">
      <c r="A296" s="44">
        <v>3.94</v>
      </c>
      <c r="B296" s="29">
        <v>55</v>
      </c>
    </row>
    <row r="297" spans="1:2" x14ac:dyDescent="0.25">
      <c r="A297" s="44">
        <v>3.95</v>
      </c>
      <c r="B297" s="29">
        <v>55</v>
      </c>
    </row>
    <row r="298" spans="1:2" x14ac:dyDescent="0.25">
      <c r="A298" s="44">
        <v>3.96</v>
      </c>
      <c r="B298" s="29">
        <v>55</v>
      </c>
    </row>
    <row r="299" spans="1:2" x14ac:dyDescent="0.25">
      <c r="A299" s="44">
        <v>3.97</v>
      </c>
      <c r="B299" s="29">
        <v>55</v>
      </c>
    </row>
    <row r="300" spans="1:2" x14ac:dyDescent="0.25">
      <c r="A300" s="44">
        <v>3.98</v>
      </c>
      <c r="B300" s="29">
        <v>55</v>
      </c>
    </row>
    <row r="301" spans="1:2" x14ac:dyDescent="0.25">
      <c r="A301" s="44">
        <v>3.99</v>
      </c>
      <c r="B301" s="29">
        <v>55</v>
      </c>
    </row>
    <row r="302" spans="1:2" x14ac:dyDescent="0.25">
      <c r="A302" s="44">
        <v>4</v>
      </c>
      <c r="B302" s="29">
        <v>60</v>
      </c>
    </row>
    <row r="303" spans="1:2" x14ac:dyDescent="0.25">
      <c r="A303" s="44">
        <v>4.01</v>
      </c>
      <c r="B303" s="29">
        <v>60</v>
      </c>
    </row>
    <row r="304" spans="1:2" x14ac:dyDescent="0.25">
      <c r="A304" s="44">
        <v>4.0199999999999996</v>
      </c>
      <c r="B304" s="29">
        <v>60</v>
      </c>
    </row>
    <row r="305" spans="1:2" x14ac:dyDescent="0.25">
      <c r="A305" s="44">
        <v>4.03</v>
      </c>
      <c r="B305" s="29">
        <v>60</v>
      </c>
    </row>
    <row r="306" spans="1:2" x14ac:dyDescent="0.25">
      <c r="A306" s="44">
        <v>4.04</v>
      </c>
      <c r="B306" s="29">
        <v>60</v>
      </c>
    </row>
    <row r="307" spans="1:2" x14ac:dyDescent="0.25">
      <c r="A307" s="44">
        <v>4.05</v>
      </c>
      <c r="B307" s="29">
        <v>60</v>
      </c>
    </row>
    <row r="308" spans="1:2" x14ac:dyDescent="0.25">
      <c r="A308" s="44">
        <v>4.0599999999999996</v>
      </c>
      <c r="B308" s="29">
        <v>60</v>
      </c>
    </row>
    <row r="309" spans="1:2" x14ac:dyDescent="0.25">
      <c r="A309" s="44">
        <v>4.07</v>
      </c>
      <c r="B309" s="29">
        <v>60</v>
      </c>
    </row>
    <row r="310" spans="1:2" x14ac:dyDescent="0.25">
      <c r="A310" s="44">
        <v>4.08</v>
      </c>
      <c r="B310" s="29">
        <v>60</v>
      </c>
    </row>
    <row r="311" spans="1:2" x14ac:dyDescent="0.25">
      <c r="A311" s="44">
        <v>4.09</v>
      </c>
      <c r="B311" s="29">
        <v>60</v>
      </c>
    </row>
    <row r="312" spans="1:2" x14ac:dyDescent="0.25">
      <c r="A312" s="44">
        <v>4.0999999999999996</v>
      </c>
      <c r="B312" s="29">
        <v>60</v>
      </c>
    </row>
    <row r="313" spans="1:2" x14ac:dyDescent="0.25">
      <c r="A313" s="44">
        <v>4.1100000000000003</v>
      </c>
      <c r="B313" s="29">
        <v>60</v>
      </c>
    </row>
    <row r="314" spans="1:2" x14ac:dyDescent="0.25">
      <c r="A314" s="44">
        <v>4.12</v>
      </c>
      <c r="B314" s="29">
        <v>60</v>
      </c>
    </row>
    <row r="315" spans="1:2" x14ac:dyDescent="0.25">
      <c r="A315" s="44">
        <v>4.13</v>
      </c>
      <c r="B315" s="29">
        <v>60</v>
      </c>
    </row>
    <row r="316" spans="1:2" x14ac:dyDescent="0.25">
      <c r="A316" s="44">
        <v>4.1399999999999997</v>
      </c>
      <c r="B316" s="29">
        <v>60</v>
      </c>
    </row>
    <row r="317" spans="1:2" x14ac:dyDescent="0.25">
      <c r="A317" s="44">
        <v>4.1500000000000004</v>
      </c>
      <c r="B317" s="29">
        <v>60</v>
      </c>
    </row>
    <row r="318" spans="1:2" x14ac:dyDescent="0.25">
      <c r="A318" s="44">
        <v>4.16</v>
      </c>
      <c r="B318" s="29">
        <v>60</v>
      </c>
    </row>
    <row r="319" spans="1:2" x14ac:dyDescent="0.25">
      <c r="A319" s="44">
        <v>4.17</v>
      </c>
      <c r="B319" s="29">
        <v>60</v>
      </c>
    </row>
    <row r="320" spans="1:2" x14ac:dyDescent="0.25">
      <c r="A320" s="44">
        <v>4.18</v>
      </c>
      <c r="B320" s="29">
        <v>60</v>
      </c>
    </row>
    <row r="321" spans="1:2" x14ac:dyDescent="0.25">
      <c r="A321" s="44">
        <v>4.1900000000000004</v>
      </c>
      <c r="B321" s="29">
        <v>60</v>
      </c>
    </row>
    <row r="322" spans="1:2" x14ac:dyDescent="0.25">
      <c r="A322" s="44">
        <v>4.2</v>
      </c>
      <c r="B322" s="29">
        <v>60</v>
      </c>
    </row>
    <row r="323" spans="1:2" x14ac:dyDescent="0.25">
      <c r="A323" s="44">
        <v>4.21</v>
      </c>
      <c r="B323" s="29">
        <v>60</v>
      </c>
    </row>
    <row r="324" spans="1:2" x14ac:dyDescent="0.25">
      <c r="A324" s="44">
        <v>4.22</v>
      </c>
      <c r="B324" s="29">
        <v>60</v>
      </c>
    </row>
    <row r="325" spans="1:2" x14ac:dyDescent="0.25">
      <c r="A325" s="44">
        <v>4.2300000000000004</v>
      </c>
      <c r="B325" s="29">
        <v>60</v>
      </c>
    </row>
    <row r="326" spans="1:2" x14ac:dyDescent="0.25">
      <c r="A326" s="44">
        <v>4.24</v>
      </c>
      <c r="B326" s="29">
        <v>60</v>
      </c>
    </row>
    <row r="327" spans="1:2" x14ac:dyDescent="0.25">
      <c r="A327" s="44">
        <v>4.25</v>
      </c>
      <c r="B327" s="29">
        <v>65</v>
      </c>
    </row>
    <row r="328" spans="1:2" x14ac:dyDescent="0.25">
      <c r="A328" s="44">
        <v>4.26</v>
      </c>
      <c r="B328" s="29">
        <v>65</v>
      </c>
    </row>
    <row r="329" spans="1:2" x14ac:dyDescent="0.25">
      <c r="A329" s="44">
        <v>4.2699999999999996</v>
      </c>
      <c r="B329" s="29">
        <v>65</v>
      </c>
    </row>
    <row r="330" spans="1:2" x14ac:dyDescent="0.25">
      <c r="A330" s="44">
        <v>4.28</v>
      </c>
      <c r="B330" s="29">
        <v>65</v>
      </c>
    </row>
    <row r="331" spans="1:2" x14ac:dyDescent="0.25">
      <c r="A331" s="44">
        <v>4.29</v>
      </c>
      <c r="B331" s="29">
        <v>65</v>
      </c>
    </row>
    <row r="332" spans="1:2" x14ac:dyDescent="0.25">
      <c r="A332" s="44">
        <v>4.3</v>
      </c>
      <c r="B332" s="29">
        <v>65</v>
      </c>
    </row>
    <row r="333" spans="1:2" x14ac:dyDescent="0.25">
      <c r="A333" s="44">
        <v>4.3099999999999996</v>
      </c>
      <c r="B333" s="29">
        <v>65</v>
      </c>
    </row>
    <row r="334" spans="1:2" x14ac:dyDescent="0.25">
      <c r="A334" s="44">
        <v>4.32</v>
      </c>
      <c r="B334" s="29">
        <v>65</v>
      </c>
    </row>
    <row r="335" spans="1:2" x14ac:dyDescent="0.25">
      <c r="A335" s="44">
        <v>4.33</v>
      </c>
      <c r="B335" s="29">
        <v>65</v>
      </c>
    </row>
    <row r="336" spans="1:2" x14ac:dyDescent="0.25">
      <c r="A336" s="44">
        <v>4.34</v>
      </c>
      <c r="B336" s="29">
        <v>65</v>
      </c>
    </row>
    <row r="337" spans="1:2" x14ac:dyDescent="0.25">
      <c r="A337" s="44">
        <v>4.3499999999999996</v>
      </c>
      <c r="B337" s="29">
        <v>65</v>
      </c>
    </row>
    <row r="338" spans="1:2" x14ac:dyDescent="0.25">
      <c r="A338" s="44">
        <v>4.3600000000000003</v>
      </c>
      <c r="B338" s="29">
        <v>65</v>
      </c>
    </row>
    <row r="339" spans="1:2" x14ac:dyDescent="0.25">
      <c r="A339" s="44">
        <v>4.37</v>
      </c>
      <c r="B339" s="29">
        <v>65</v>
      </c>
    </row>
    <row r="340" spans="1:2" x14ac:dyDescent="0.25">
      <c r="A340" s="44">
        <v>4.38</v>
      </c>
      <c r="B340" s="29">
        <v>65</v>
      </c>
    </row>
    <row r="341" spans="1:2" x14ac:dyDescent="0.25">
      <c r="A341" s="44">
        <v>4.3899999999999997</v>
      </c>
      <c r="B341" s="29">
        <v>65</v>
      </c>
    </row>
    <row r="342" spans="1:2" x14ac:dyDescent="0.25">
      <c r="A342" s="44">
        <v>4.4000000000000004</v>
      </c>
      <c r="B342" s="29">
        <v>65</v>
      </c>
    </row>
    <row r="343" spans="1:2" x14ac:dyDescent="0.25">
      <c r="A343" s="44">
        <v>4.41</v>
      </c>
      <c r="B343" s="29">
        <v>65</v>
      </c>
    </row>
    <row r="344" spans="1:2" x14ac:dyDescent="0.25">
      <c r="A344" s="44">
        <v>4.42</v>
      </c>
      <c r="B344" s="29">
        <v>65</v>
      </c>
    </row>
    <row r="345" spans="1:2" x14ac:dyDescent="0.25">
      <c r="A345" s="44">
        <v>4.43</v>
      </c>
      <c r="B345" s="29">
        <v>65</v>
      </c>
    </row>
    <row r="346" spans="1:2" x14ac:dyDescent="0.25">
      <c r="A346" s="44">
        <v>4.4400000000000004</v>
      </c>
      <c r="B346" s="29">
        <v>65</v>
      </c>
    </row>
    <row r="347" spans="1:2" x14ac:dyDescent="0.25">
      <c r="A347" s="44">
        <v>4.45</v>
      </c>
      <c r="B347" s="29">
        <v>65</v>
      </c>
    </row>
    <row r="348" spans="1:2" x14ac:dyDescent="0.25">
      <c r="A348" s="44">
        <v>4.46</v>
      </c>
      <c r="B348" s="29">
        <v>65</v>
      </c>
    </row>
    <row r="349" spans="1:2" x14ac:dyDescent="0.25">
      <c r="A349" s="44">
        <v>4.47</v>
      </c>
      <c r="B349" s="29">
        <v>65</v>
      </c>
    </row>
    <row r="350" spans="1:2" x14ac:dyDescent="0.25">
      <c r="A350" s="44">
        <v>4.4800000000000004</v>
      </c>
      <c r="B350" s="29">
        <v>65</v>
      </c>
    </row>
    <row r="351" spans="1:2" x14ac:dyDescent="0.25">
      <c r="A351" s="44">
        <v>4.49</v>
      </c>
      <c r="B351" s="29">
        <v>65</v>
      </c>
    </row>
    <row r="352" spans="1:2" x14ac:dyDescent="0.25">
      <c r="A352" s="44">
        <v>4.5</v>
      </c>
      <c r="B352" s="29">
        <v>70</v>
      </c>
    </row>
    <row r="353" spans="1:2" x14ac:dyDescent="0.25">
      <c r="A353" s="44">
        <v>4.51</v>
      </c>
      <c r="B353" s="29">
        <v>70</v>
      </c>
    </row>
    <row r="354" spans="1:2" x14ac:dyDescent="0.25">
      <c r="A354" s="44">
        <v>4.5199999999999996</v>
      </c>
      <c r="B354" s="29">
        <v>70</v>
      </c>
    </row>
    <row r="355" spans="1:2" x14ac:dyDescent="0.25">
      <c r="A355" s="44">
        <v>4.53</v>
      </c>
      <c r="B355" s="29">
        <v>70</v>
      </c>
    </row>
    <row r="356" spans="1:2" x14ac:dyDescent="0.25">
      <c r="A356" s="44">
        <v>4.54</v>
      </c>
      <c r="B356" s="29">
        <v>70</v>
      </c>
    </row>
    <row r="357" spans="1:2" x14ac:dyDescent="0.25">
      <c r="A357" s="44">
        <v>4.55</v>
      </c>
      <c r="B357" s="29">
        <v>70</v>
      </c>
    </row>
    <row r="358" spans="1:2" x14ac:dyDescent="0.25">
      <c r="A358" s="44">
        <v>4.5599999999999996</v>
      </c>
      <c r="B358" s="29">
        <v>70</v>
      </c>
    </row>
    <row r="359" spans="1:2" x14ac:dyDescent="0.25">
      <c r="A359" s="44">
        <v>4.57</v>
      </c>
      <c r="B359" s="29">
        <v>70</v>
      </c>
    </row>
    <row r="360" spans="1:2" x14ac:dyDescent="0.25">
      <c r="A360" s="44">
        <v>4.58</v>
      </c>
      <c r="B360" s="29">
        <v>70</v>
      </c>
    </row>
    <row r="361" spans="1:2" x14ac:dyDescent="0.25">
      <c r="A361" s="44">
        <v>4.59</v>
      </c>
      <c r="B361" s="29">
        <v>70</v>
      </c>
    </row>
    <row r="362" spans="1:2" x14ac:dyDescent="0.25">
      <c r="A362" s="44">
        <v>4.5999999999999996</v>
      </c>
      <c r="B362" s="29">
        <v>70</v>
      </c>
    </row>
    <row r="363" spans="1:2" x14ac:dyDescent="0.25">
      <c r="A363" s="44">
        <v>4.6100000000000003</v>
      </c>
      <c r="B363" s="29">
        <v>70</v>
      </c>
    </row>
    <row r="364" spans="1:2" x14ac:dyDescent="0.25">
      <c r="A364" s="44">
        <v>4.62</v>
      </c>
      <c r="B364" s="29">
        <v>70</v>
      </c>
    </row>
    <row r="365" spans="1:2" x14ac:dyDescent="0.25">
      <c r="A365" s="44">
        <v>4.63</v>
      </c>
      <c r="B365" s="29">
        <v>70</v>
      </c>
    </row>
    <row r="366" spans="1:2" x14ac:dyDescent="0.25">
      <c r="A366" s="44">
        <v>4.6399999999999997</v>
      </c>
      <c r="B366" s="29">
        <v>70</v>
      </c>
    </row>
    <row r="367" spans="1:2" x14ac:dyDescent="0.25">
      <c r="A367" s="44">
        <v>4.6500000000000004</v>
      </c>
      <c r="B367" s="29">
        <v>70</v>
      </c>
    </row>
    <row r="368" spans="1:2" x14ac:dyDescent="0.25">
      <c r="A368" s="44">
        <v>4.66</v>
      </c>
      <c r="B368" s="29">
        <v>70</v>
      </c>
    </row>
    <row r="369" spans="1:2" x14ac:dyDescent="0.25">
      <c r="A369" s="44">
        <v>4.67</v>
      </c>
      <c r="B369" s="29">
        <v>75</v>
      </c>
    </row>
    <row r="370" spans="1:2" x14ac:dyDescent="0.25">
      <c r="A370" s="44">
        <v>4.68</v>
      </c>
      <c r="B370" s="29">
        <v>75</v>
      </c>
    </row>
    <row r="371" spans="1:2" x14ac:dyDescent="0.25">
      <c r="A371" s="44">
        <v>4.6900000000000004</v>
      </c>
      <c r="B371" s="29">
        <v>75</v>
      </c>
    </row>
    <row r="372" spans="1:2" x14ac:dyDescent="0.25">
      <c r="A372" s="44">
        <v>4.7</v>
      </c>
      <c r="B372" s="29">
        <v>75</v>
      </c>
    </row>
    <row r="373" spans="1:2" x14ac:dyDescent="0.25">
      <c r="A373" s="44">
        <v>4.71</v>
      </c>
      <c r="B373" s="29">
        <v>75</v>
      </c>
    </row>
    <row r="374" spans="1:2" x14ac:dyDescent="0.25">
      <c r="A374" s="44">
        <v>4.72</v>
      </c>
      <c r="B374" s="29">
        <v>75</v>
      </c>
    </row>
    <row r="375" spans="1:2" x14ac:dyDescent="0.25">
      <c r="A375" s="44">
        <v>4.7300000000000004</v>
      </c>
      <c r="B375" s="29">
        <v>75</v>
      </c>
    </row>
    <row r="376" spans="1:2" x14ac:dyDescent="0.25">
      <c r="A376" s="44">
        <v>4.74</v>
      </c>
      <c r="B376" s="29">
        <v>75</v>
      </c>
    </row>
    <row r="377" spans="1:2" x14ac:dyDescent="0.25">
      <c r="A377" s="44">
        <v>4.75</v>
      </c>
      <c r="B377" s="29">
        <v>75</v>
      </c>
    </row>
    <row r="378" spans="1:2" x14ac:dyDescent="0.25">
      <c r="A378" s="44">
        <v>4.76</v>
      </c>
      <c r="B378" s="29">
        <v>75</v>
      </c>
    </row>
    <row r="379" spans="1:2" x14ac:dyDescent="0.25">
      <c r="A379" s="44">
        <v>4.7699999999999996</v>
      </c>
      <c r="B379" s="29">
        <v>75</v>
      </c>
    </row>
    <row r="380" spans="1:2" x14ac:dyDescent="0.25">
      <c r="A380" s="44">
        <v>4.78</v>
      </c>
      <c r="B380" s="29">
        <v>75</v>
      </c>
    </row>
    <row r="381" spans="1:2" x14ac:dyDescent="0.25">
      <c r="A381" s="44">
        <v>4.79</v>
      </c>
      <c r="B381" s="29">
        <v>75</v>
      </c>
    </row>
    <row r="382" spans="1:2" x14ac:dyDescent="0.25">
      <c r="A382" s="44">
        <v>4.8</v>
      </c>
      <c r="B382" s="29">
        <v>75</v>
      </c>
    </row>
    <row r="383" spans="1:2" x14ac:dyDescent="0.25">
      <c r="A383" s="44">
        <v>4.8099999999999996</v>
      </c>
      <c r="B383" s="29">
        <v>75</v>
      </c>
    </row>
    <row r="384" spans="1:2" x14ac:dyDescent="0.25">
      <c r="A384" s="44">
        <v>4.82</v>
      </c>
      <c r="B384" s="29">
        <v>75</v>
      </c>
    </row>
    <row r="385" spans="1:2" x14ac:dyDescent="0.25">
      <c r="A385" s="44">
        <v>4.83</v>
      </c>
      <c r="B385" s="29">
        <v>75</v>
      </c>
    </row>
    <row r="386" spans="1:2" x14ac:dyDescent="0.25">
      <c r="A386" s="44">
        <v>4.84</v>
      </c>
      <c r="B386" s="29">
        <v>75</v>
      </c>
    </row>
    <row r="387" spans="1:2" x14ac:dyDescent="0.25">
      <c r="A387" s="44">
        <v>4.8499999999999996</v>
      </c>
      <c r="B387" s="29">
        <v>75</v>
      </c>
    </row>
    <row r="388" spans="1:2" x14ac:dyDescent="0.25">
      <c r="A388" s="44">
        <v>4.8600000000000003</v>
      </c>
      <c r="B388" s="29">
        <v>75</v>
      </c>
    </row>
    <row r="389" spans="1:2" x14ac:dyDescent="0.25">
      <c r="A389" s="44">
        <v>4.87</v>
      </c>
      <c r="B389" s="29">
        <v>75</v>
      </c>
    </row>
    <row r="390" spans="1:2" x14ac:dyDescent="0.25">
      <c r="A390" s="44">
        <v>4.88</v>
      </c>
      <c r="B390" s="29">
        <v>75</v>
      </c>
    </row>
    <row r="391" spans="1:2" x14ac:dyDescent="0.25">
      <c r="A391" s="44">
        <v>4.8899999999999997</v>
      </c>
      <c r="B391" s="29">
        <v>75</v>
      </c>
    </row>
    <row r="392" spans="1:2" x14ac:dyDescent="0.25">
      <c r="A392" s="44">
        <v>4.9000000000000004</v>
      </c>
      <c r="B392" s="29">
        <v>75</v>
      </c>
    </row>
    <row r="393" spans="1:2" x14ac:dyDescent="0.25">
      <c r="A393" s="44">
        <v>4.91</v>
      </c>
      <c r="B393" s="29">
        <v>75</v>
      </c>
    </row>
    <row r="394" spans="1:2" x14ac:dyDescent="0.25">
      <c r="A394" s="44">
        <v>4.92</v>
      </c>
      <c r="B394" s="29">
        <v>75</v>
      </c>
    </row>
    <row r="395" spans="1:2" x14ac:dyDescent="0.25">
      <c r="A395" s="44">
        <v>4.93</v>
      </c>
      <c r="B395" s="29">
        <v>75</v>
      </c>
    </row>
    <row r="396" spans="1:2" x14ac:dyDescent="0.25">
      <c r="A396" s="44">
        <v>4.9400000000000004</v>
      </c>
      <c r="B396" s="29">
        <v>75</v>
      </c>
    </row>
    <row r="397" spans="1:2" x14ac:dyDescent="0.25">
      <c r="A397" s="44">
        <v>4.95</v>
      </c>
      <c r="B397" s="29">
        <v>75</v>
      </c>
    </row>
    <row r="398" spans="1:2" x14ac:dyDescent="0.25">
      <c r="A398" s="44">
        <v>4.96</v>
      </c>
      <c r="B398" s="29">
        <v>75</v>
      </c>
    </row>
    <row r="399" spans="1:2" x14ac:dyDescent="0.25">
      <c r="A399" s="44">
        <v>4.97</v>
      </c>
      <c r="B399" s="29">
        <v>75</v>
      </c>
    </row>
    <row r="400" spans="1:2" x14ac:dyDescent="0.25">
      <c r="A400" s="44">
        <v>4.9800000000000004</v>
      </c>
      <c r="B400" s="29">
        <v>75</v>
      </c>
    </row>
    <row r="401" spans="1:2" x14ac:dyDescent="0.25">
      <c r="A401" s="44">
        <v>4.99</v>
      </c>
      <c r="B401" s="29">
        <v>75</v>
      </c>
    </row>
    <row r="402" spans="1:2" x14ac:dyDescent="0.25">
      <c r="A402" s="44">
        <v>5</v>
      </c>
      <c r="B402" s="29">
        <v>80</v>
      </c>
    </row>
    <row r="403" spans="1:2" x14ac:dyDescent="0.25">
      <c r="A403" s="44">
        <v>5.01</v>
      </c>
      <c r="B403" s="29">
        <v>80</v>
      </c>
    </row>
    <row r="404" spans="1:2" x14ac:dyDescent="0.25">
      <c r="A404" s="44">
        <v>5.0199999999999996</v>
      </c>
      <c r="B404" s="29">
        <v>80</v>
      </c>
    </row>
    <row r="405" spans="1:2" x14ac:dyDescent="0.25">
      <c r="A405" s="44">
        <v>5.03</v>
      </c>
      <c r="B405" s="29">
        <v>80</v>
      </c>
    </row>
    <row r="406" spans="1:2" x14ac:dyDescent="0.25">
      <c r="A406" s="44">
        <v>5.04</v>
      </c>
      <c r="B406" s="29">
        <v>80</v>
      </c>
    </row>
    <row r="407" spans="1:2" x14ac:dyDescent="0.25">
      <c r="A407" s="44">
        <v>5.05</v>
      </c>
      <c r="B407" s="29">
        <v>80</v>
      </c>
    </row>
    <row r="408" spans="1:2" x14ac:dyDescent="0.25">
      <c r="A408" s="44">
        <v>5.0599999999999996</v>
      </c>
      <c r="B408" s="29">
        <v>80</v>
      </c>
    </row>
    <row r="409" spans="1:2" x14ac:dyDescent="0.25">
      <c r="A409" s="44">
        <v>5.07</v>
      </c>
      <c r="B409" s="29">
        <v>80</v>
      </c>
    </row>
    <row r="410" spans="1:2" x14ac:dyDescent="0.25">
      <c r="A410" s="44">
        <v>5.08</v>
      </c>
      <c r="B410" s="29">
        <v>80</v>
      </c>
    </row>
    <row r="411" spans="1:2" x14ac:dyDescent="0.25">
      <c r="A411" s="44">
        <v>5.09</v>
      </c>
      <c r="B411" s="29">
        <v>80</v>
      </c>
    </row>
    <row r="412" spans="1:2" x14ac:dyDescent="0.25">
      <c r="A412" s="44">
        <v>5.0999999999999996</v>
      </c>
      <c r="B412" s="29">
        <v>80</v>
      </c>
    </row>
    <row r="413" spans="1:2" x14ac:dyDescent="0.25">
      <c r="A413" s="44">
        <v>5.1100000000000003</v>
      </c>
      <c r="B413" s="29">
        <v>80</v>
      </c>
    </row>
    <row r="414" spans="1:2" x14ac:dyDescent="0.25">
      <c r="A414" s="44">
        <v>5.12</v>
      </c>
      <c r="B414" s="29">
        <v>80</v>
      </c>
    </row>
    <row r="415" spans="1:2" x14ac:dyDescent="0.25">
      <c r="A415" s="44">
        <v>5.13</v>
      </c>
      <c r="B415" s="29">
        <v>80</v>
      </c>
    </row>
    <row r="416" spans="1:2" x14ac:dyDescent="0.25">
      <c r="A416" s="44">
        <v>5.14</v>
      </c>
      <c r="B416" s="29">
        <v>80</v>
      </c>
    </row>
    <row r="417" spans="1:2" x14ac:dyDescent="0.25">
      <c r="A417" s="44">
        <v>5.15</v>
      </c>
      <c r="B417" s="29">
        <v>80</v>
      </c>
    </row>
    <row r="418" spans="1:2" x14ac:dyDescent="0.25">
      <c r="A418" s="44">
        <v>5.16</v>
      </c>
      <c r="B418" s="29">
        <v>80</v>
      </c>
    </row>
    <row r="419" spans="1:2" x14ac:dyDescent="0.25">
      <c r="A419" s="44">
        <v>5.17</v>
      </c>
      <c r="B419" s="29">
        <v>80</v>
      </c>
    </row>
    <row r="420" spans="1:2" x14ac:dyDescent="0.25">
      <c r="A420" s="44">
        <v>5.18</v>
      </c>
      <c r="B420" s="29">
        <v>80</v>
      </c>
    </row>
    <row r="421" spans="1:2" x14ac:dyDescent="0.25">
      <c r="A421" s="44">
        <v>5.19</v>
      </c>
      <c r="B421" s="29">
        <v>80</v>
      </c>
    </row>
    <row r="422" spans="1:2" x14ac:dyDescent="0.25">
      <c r="A422" s="44">
        <v>5.2</v>
      </c>
      <c r="B422" s="29">
        <v>80</v>
      </c>
    </row>
    <row r="423" spans="1:2" x14ac:dyDescent="0.25">
      <c r="A423" s="44">
        <v>5.21</v>
      </c>
      <c r="B423" s="29">
        <v>80</v>
      </c>
    </row>
    <row r="424" spans="1:2" x14ac:dyDescent="0.25">
      <c r="A424" s="44">
        <v>5.22</v>
      </c>
      <c r="B424" s="29">
        <v>80</v>
      </c>
    </row>
    <row r="425" spans="1:2" x14ac:dyDescent="0.25">
      <c r="A425" s="44">
        <v>5.23</v>
      </c>
      <c r="B425" s="29">
        <v>80</v>
      </c>
    </row>
    <row r="426" spans="1:2" x14ac:dyDescent="0.25">
      <c r="A426" s="44">
        <v>5.24</v>
      </c>
      <c r="B426" s="29">
        <v>80</v>
      </c>
    </row>
    <row r="427" spans="1:2" x14ac:dyDescent="0.25">
      <c r="A427" s="44">
        <v>5.25</v>
      </c>
      <c r="B427" s="29">
        <v>85</v>
      </c>
    </row>
    <row r="428" spans="1:2" x14ac:dyDescent="0.25">
      <c r="A428" s="44">
        <v>5.26</v>
      </c>
      <c r="B428" s="29">
        <v>85</v>
      </c>
    </row>
    <row r="429" spans="1:2" x14ac:dyDescent="0.25">
      <c r="A429" s="44">
        <v>5.27</v>
      </c>
      <c r="B429" s="29">
        <v>85</v>
      </c>
    </row>
    <row r="430" spans="1:2" x14ac:dyDescent="0.25">
      <c r="A430" s="44">
        <v>5.28</v>
      </c>
      <c r="B430" s="29">
        <v>85</v>
      </c>
    </row>
    <row r="431" spans="1:2" x14ac:dyDescent="0.25">
      <c r="A431" s="44">
        <v>5.29</v>
      </c>
      <c r="B431" s="29">
        <v>85</v>
      </c>
    </row>
    <row r="432" spans="1:2" x14ac:dyDescent="0.25">
      <c r="A432" s="44">
        <v>5.3</v>
      </c>
      <c r="B432" s="29">
        <v>85</v>
      </c>
    </row>
    <row r="433" spans="1:2" x14ac:dyDescent="0.25">
      <c r="A433" s="44">
        <v>5.31</v>
      </c>
      <c r="B433" s="29">
        <v>85</v>
      </c>
    </row>
    <row r="434" spans="1:2" x14ac:dyDescent="0.25">
      <c r="A434" s="44">
        <v>5.32</v>
      </c>
      <c r="B434" s="29">
        <v>85</v>
      </c>
    </row>
    <row r="435" spans="1:2" x14ac:dyDescent="0.25">
      <c r="A435" s="44">
        <v>5.33</v>
      </c>
      <c r="B435" s="29">
        <v>85</v>
      </c>
    </row>
    <row r="436" spans="1:2" x14ac:dyDescent="0.25">
      <c r="A436" s="44">
        <v>5.34</v>
      </c>
      <c r="B436" s="29">
        <v>85</v>
      </c>
    </row>
    <row r="437" spans="1:2" x14ac:dyDescent="0.25">
      <c r="A437" s="44">
        <v>5.35</v>
      </c>
      <c r="B437" s="29">
        <v>85</v>
      </c>
    </row>
    <row r="438" spans="1:2" x14ac:dyDescent="0.25">
      <c r="A438" s="44">
        <v>5.36</v>
      </c>
      <c r="B438" s="29">
        <v>85</v>
      </c>
    </row>
    <row r="439" spans="1:2" x14ac:dyDescent="0.25">
      <c r="A439" s="44">
        <v>5.37</v>
      </c>
      <c r="B439" s="29">
        <v>85</v>
      </c>
    </row>
    <row r="440" spans="1:2" x14ac:dyDescent="0.25">
      <c r="A440" s="44">
        <v>5.38</v>
      </c>
      <c r="B440" s="29">
        <v>85</v>
      </c>
    </row>
    <row r="441" spans="1:2" x14ac:dyDescent="0.25">
      <c r="A441" s="44">
        <v>5.39</v>
      </c>
      <c r="B441" s="29">
        <v>85</v>
      </c>
    </row>
    <row r="442" spans="1:2" x14ac:dyDescent="0.25">
      <c r="A442" s="44">
        <v>5.4</v>
      </c>
      <c r="B442" s="29">
        <v>85</v>
      </c>
    </row>
    <row r="443" spans="1:2" x14ac:dyDescent="0.25">
      <c r="A443" s="44">
        <v>5.41</v>
      </c>
      <c r="B443" s="29">
        <v>85</v>
      </c>
    </row>
    <row r="444" spans="1:2" x14ac:dyDescent="0.25">
      <c r="A444" s="44">
        <v>5.42</v>
      </c>
      <c r="B444" s="29">
        <v>85</v>
      </c>
    </row>
    <row r="445" spans="1:2" x14ac:dyDescent="0.25">
      <c r="A445" s="44">
        <v>5.43</v>
      </c>
      <c r="B445" s="29">
        <v>85</v>
      </c>
    </row>
    <row r="446" spans="1:2" x14ac:dyDescent="0.25">
      <c r="A446" s="44">
        <v>5.44</v>
      </c>
      <c r="B446" s="29">
        <v>85</v>
      </c>
    </row>
    <row r="447" spans="1:2" x14ac:dyDescent="0.25">
      <c r="A447" s="44">
        <v>5.45</v>
      </c>
      <c r="B447" s="29">
        <v>85</v>
      </c>
    </row>
    <row r="448" spans="1:2" x14ac:dyDescent="0.25">
      <c r="A448" s="44">
        <v>5.46</v>
      </c>
      <c r="B448" s="29">
        <v>85</v>
      </c>
    </row>
    <row r="449" spans="1:2" x14ac:dyDescent="0.25">
      <c r="A449" s="44">
        <v>5.47</v>
      </c>
      <c r="B449" s="29">
        <v>85</v>
      </c>
    </row>
    <row r="450" spans="1:2" x14ac:dyDescent="0.25">
      <c r="A450" s="44">
        <v>5.48</v>
      </c>
      <c r="B450" s="29">
        <v>85</v>
      </c>
    </row>
    <row r="451" spans="1:2" x14ac:dyDescent="0.25">
      <c r="A451" s="44">
        <v>5.49</v>
      </c>
      <c r="B451" s="29">
        <v>85</v>
      </c>
    </row>
    <row r="452" spans="1:2" x14ac:dyDescent="0.25">
      <c r="A452" s="44">
        <v>5.5</v>
      </c>
      <c r="B452" s="29">
        <v>85</v>
      </c>
    </row>
    <row r="453" spans="1:2" x14ac:dyDescent="0.25">
      <c r="A453" s="44">
        <v>5.51</v>
      </c>
      <c r="B453" s="29">
        <v>85</v>
      </c>
    </row>
    <row r="454" spans="1:2" x14ac:dyDescent="0.25">
      <c r="A454" s="44">
        <v>5.52</v>
      </c>
      <c r="B454" s="29">
        <v>85</v>
      </c>
    </row>
    <row r="455" spans="1:2" x14ac:dyDescent="0.25">
      <c r="A455" s="44">
        <v>5.53</v>
      </c>
      <c r="B455" s="29">
        <v>85</v>
      </c>
    </row>
    <row r="456" spans="1:2" x14ac:dyDescent="0.25">
      <c r="A456" s="44">
        <v>5.54</v>
      </c>
      <c r="B456" s="29">
        <v>85</v>
      </c>
    </row>
    <row r="457" spans="1:2" x14ac:dyDescent="0.25">
      <c r="A457" s="44">
        <v>5.55</v>
      </c>
      <c r="B457" s="29">
        <v>85</v>
      </c>
    </row>
    <row r="458" spans="1:2" x14ac:dyDescent="0.25">
      <c r="A458" s="44">
        <v>5.56</v>
      </c>
      <c r="B458" s="29">
        <v>85</v>
      </c>
    </row>
    <row r="459" spans="1:2" x14ac:dyDescent="0.25">
      <c r="A459" s="44">
        <v>5.57</v>
      </c>
      <c r="B459" s="29">
        <v>85</v>
      </c>
    </row>
    <row r="460" spans="1:2" x14ac:dyDescent="0.25">
      <c r="A460" s="44">
        <v>5.58</v>
      </c>
      <c r="B460" s="29">
        <v>85</v>
      </c>
    </row>
    <row r="461" spans="1:2" x14ac:dyDescent="0.25">
      <c r="A461" s="44">
        <v>5.59</v>
      </c>
      <c r="B461" s="29">
        <v>85</v>
      </c>
    </row>
    <row r="462" spans="1:2" x14ac:dyDescent="0.25">
      <c r="A462" s="44">
        <v>5.6</v>
      </c>
      <c r="B462" s="29">
        <v>85</v>
      </c>
    </row>
    <row r="463" spans="1:2" x14ac:dyDescent="0.25">
      <c r="A463" s="44">
        <v>5.61</v>
      </c>
      <c r="B463" s="29">
        <v>85</v>
      </c>
    </row>
    <row r="464" spans="1:2" x14ac:dyDescent="0.25">
      <c r="A464" s="44">
        <v>5.62</v>
      </c>
      <c r="B464" s="29">
        <v>85</v>
      </c>
    </row>
    <row r="465" spans="1:2" x14ac:dyDescent="0.25">
      <c r="A465" s="44">
        <v>5.63</v>
      </c>
      <c r="B465" s="29">
        <v>85</v>
      </c>
    </row>
    <row r="466" spans="1:2" x14ac:dyDescent="0.25">
      <c r="A466" s="44">
        <v>5.64</v>
      </c>
      <c r="B466" s="29">
        <v>85</v>
      </c>
    </row>
    <row r="467" spans="1:2" x14ac:dyDescent="0.25">
      <c r="A467" s="44">
        <v>5.65</v>
      </c>
      <c r="B467" s="29">
        <v>85</v>
      </c>
    </row>
    <row r="468" spans="1:2" x14ac:dyDescent="0.25">
      <c r="A468" s="44">
        <v>5.66</v>
      </c>
      <c r="B468" s="29">
        <v>85</v>
      </c>
    </row>
    <row r="469" spans="1:2" x14ac:dyDescent="0.25">
      <c r="A469" s="44">
        <v>5.67</v>
      </c>
      <c r="B469" s="29">
        <v>90</v>
      </c>
    </row>
    <row r="470" spans="1:2" x14ac:dyDescent="0.25">
      <c r="A470" s="44">
        <v>5.68</v>
      </c>
      <c r="B470" s="29">
        <v>90</v>
      </c>
    </row>
    <row r="471" spans="1:2" x14ac:dyDescent="0.25">
      <c r="A471" s="44">
        <v>5.69</v>
      </c>
      <c r="B471" s="29">
        <v>90</v>
      </c>
    </row>
    <row r="472" spans="1:2" x14ac:dyDescent="0.25">
      <c r="A472" s="44">
        <v>5.7</v>
      </c>
      <c r="B472" s="29">
        <v>90</v>
      </c>
    </row>
    <row r="473" spans="1:2" x14ac:dyDescent="0.25">
      <c r="A473" s="44">
        <v>5.71</v>
      </c>
      <c r="B473" s="29">
        <v>90</v>
      </c>
    </row>
    <row r="474" spans="1:2" x14ac:dyDescent="0.25">
      <c r="A474" s="44">
        <v>5.72</v>
      </c>
      <c r="B474" s="29">
        <v>90</v>
      </c>
    </row>
    <row r="475" spans="1:2" x14ac:dyDescent="0.25">
      <c r="A475" s="44">
        <v>5.73</v>
      </c>
      <c r="B475" s="29">
        <v>90</v>
      </c>
    </row>
    <row r="476" spans="1:2" x14ac:dyDescent="0.25">
      <c r="A476" s="44">
        <v>5.74</v>
      </c>
      <c r="B476" s="29">
        <v>90</v>
      </c>
    </row>
    <row r="477" spans="1:2" x14ac:dyDescent="0.25">
      <c r="A477" s="44">
        <v>5.75</v>
      </c>
      <c r="B477" s="29">
        <v>90</v>
      </c>
    </row>
    <row r="478" spans="1:2" x14ac:dyDescent="0.25">
      <c r="A478" s="44">
        <v>5.76</v>
      </c>
      <c r="B478" s="29">
        <v>90</v>
      </c>
    </row>
    <row r="479" spans="1:2" x14ac:dyDescent="0.25">
      <c r="A479" s="44">
        <v>5.77</v>
      </c>
      <c r="B479" s="29">
        <v>90</v>
      </c>
    </row>
    <row r="480" spans="1:2" x14ac:dyDescent="0.25">
      <c r="A480" s="44">
        <v>5.78</v>
      </c>
      <c r="B480" s="29">
        <v>90</v>
      </c>
    </row>
    <row r="481" spans="1:2" x14ac:dyDescent="0.25">
      <c r="A481" s="44">
        <v>5.79</v>
      </c>
      <c r="B481" s="29">
        <v>90</v>
      </c>
    </row>
    <row r="482" spans="1:2" x14ac:dyDescent="0.25">
      <c r="A482" s="44">
        <v>5.8</v>
      </c>
      <c r="B482" s="29">
        <v>90</v>
      </c>
    </row>
    <row r="483" spans="1:2" x14ac:dyDescent="0.25">
      <c r="A483" s="44">
        <v>5.81</v>
      </c>
      <c r="B483" s="29">
        <v>90</v>
      </c>
    </row>
    <row r="484" spans="1:2" x14ac:dyDescent="0.25">
      <c r="A484" s="44">
        <v>5.82</v>
      </c>
      <c r="B484" s="29">
        <v>90</v>
      </c>
    </row>
    <row r="485" spans="1:2" x14ac:dyDescent="0.25">
      <c r="A485" s="44">
        <v>5.83</v>
      </c>
      <c r="B485" s="29">
        <v>90</v>
      </c>
    </row>
    <row r="486" spans="1:2" x14ac:dyDescent="0.25">
      <c r="A486" s="44">
        <v>5.84</v>
      </c>
      <c r="B486" s="29">
        <v>90</v>
      </c>
    </row>
    <row r="487" spans="1:2" x14ac:dyDescent="0.25">
      <c r="A487" s="44">
        <v>5.85</v>
      </c>
      <c r="B487" s="29">
        <v>90</v>
      </c>
    </row>
    <row r="488" spans="1:2" x14ac:dyDescent="0.25">
      <c r="A488" s="44">
        <v>5.86</v>
      </c>
      <c r="B488" s="29">
        <v>90</v>
      </c>
    </row>
    <row r="489" spans="1:2" x14ac:dyDescent="0.25">
      <c r="A489" s="44">
        <v>5.87</v>
      </c>
      <c r="B489" s="29">
        <v>90</v>
      </c>
    </row>
    <row r="490" spans="1:2" x14ac:dyDescent="0.25">
      <c r="A490" s="44">
        <v>5.88</v>
      </c>
      <c r="B490" s="29">
        <v>90</v>
      </c>
    </row>
    <row r="491" spans="1:2" x14ac:dyDescent="0.25">
      <c r="A491" s="44">
        <v>5.89</v>
      </c>
      <c r="B491" s="29">
        <v>90</v>
      </c>
    </row>
    <row r="492" spans="1:2" x14ac:dyDescent="0.25">
      <c r="A492" s="44">
        <v>5.9</v>
      </c>
      <c r="B492" s="29">
        <v>90</v>
      </c>
    </row>
    <row r="493" spans="1:2" x14ac:dyDescent="0.25">
      <c r="A493" s="44">
        <v>5.91</v>
      </c>
      <c r="B493" s="29">
        <v>90</v>
      </c>
    </row>
    <row r="494" spans="1:2" x14ac:dyDescent="0.25">
      <c r="A494" s="44">
        <v>5.92</v>
      </c>
      <c r="B494" s="29">
        <v>90</v>
      </c>
    </row>
    <row r="495" spans="1:2" x14ac:dyDescent="0.25">
      <c r="A495" s="44">
        <v>5.93</v>
      </c>
      <c r="B495" s="29">
        <v>90</v>
      </c>
    </row>
    <row r="496" spans="1:2" x14ac:dyDescent="0.25">
      <c r="A496" s="44">
        <v>5.94</v>
      </c>
      <c r="B496" s="29">
        <v>90</v>
      </c>
    </row>
    <row r="497" spans="1:2" x14ac:dyDescent="0.25">
      <c r="A497" s="44">
        <v>5.95</v>
      </c>
      <c r="B497" s="29">
        <v>90</v>
      </c>
    </row>
    <row r="498" spans="1:2" x14ac:dyDescent="0.25">
      <c r="A498" s="44">
        <v>5.96</v>
      </c>
      <c r="B498" s="29">
        <v>90</v>
      </c>
    </row>
    <row r="499" spans="1:2" x14ac:dyDescent="0.25">
      <c r="A499" s="44">
        <v>5.97</v>
      </c>
      <c r="B499" s="29">
        <v>90</v>
      </c>
    </row>
    <row r="500" spans="1:2" x14ac:dyDescent="0.25">
      <c r="A500" s="44">
        <v>5.98</v>
      </c>
      <c r="B500" s="29">
        <v>90</v>
      </c>
    </row>
    <row r="501" spans="1:2" x14ac:dyDescent="0.25">
      <c r="A501" s="44">
        <v>5.99</v>
      </c>
      <c r="B501" s="29">
        <v>90</v>
      </c>
    </row>
    <row r="502" spans="1:2" x14ac:dyDescent="0.25">
      <c r="A502" s="44">
        <v>6</v>
      </c>
      <c r="B502" s="29">
        <v>90</v>
      </c>
    </row>
    <row r="503" spans="1:2" x14ac:dyDescent="0.25">
      <c r="A503" s="44">
        <v>6.01</v>
      </c>
      <c r="B503" s="29">
        <v>90</v>
      </c>
    </row>
    <row r="504" spans="1:2" x14ac:dyDescent="0.25">
      <c r="A504" s="44">
        <v>6.02</v>
      </c>
      <c r="B504" s="29">
        <v>90</v>
      </c>
    </row>
    <row r="505" spans="1:2" x14ac:dyDescent="0.25">
      <c r="A505" s="44">
        <v>6.03</v>
      </c>
      <c r="B505" s="29">
        <v>90</v>
      </c>
    </row>
    <row r="506" spans="1:2" x14ac:dyDescent="0.25">
      <c r="A506" s="44">
        <v>6.04</v>
      </c>
      <c r="B506" s="29">
        <v>90</v>
      </c>
    </row>
    <row r="507" spans="1:2" x14ac:dyDescent="0.25">
      <c r="A507" s="44">
        <v>6.05</v>
      </c>
      <c r="B507" s="29">
        <v>90</v>
      </c>
    </row>
    <row r="508" spans="1:2" x14ac:dyDescent="0.25">
      <c r="A508" s="44">
        <v>6.06</v>
      </c>
      <c r="B508" s="29">
        <v>90</v>
      </c>
    </row>
    <row r="509" spans="1:2" x14ac:dyDescent="0.25">
      <c r="A509" s="44">
        <v>6.07</v>
      </c>
      <c r="B509" s="29">
        <v>90</v>
      </c>
    </row>
    <row r="510" spans="1:2" x14ac:dyDescent="0.25">
      <c r="A510" s="44">
        <v>6.08</v>
      </c>
      <c r="B510" s="29">
        <v>90</v>
      </c>
    </row>
    <row r="511" spans="1:2" x14ac:dyDescent="0.25">
      <c r="A511" s="44">
        <v>6.09</v>
      </c>
      <c r="B511" s="29">
        <v>90</v>
      </c>
    </row>
    <row r="512" spans="1:2" x14ac:dyDescent="0.25">
      <c r="A512" s="44">
        <v>6.1</v>
      </c>
      <c r="B512" s="29">
        <v>90</v>
      </c>
    </row>
    <row r="513" spans="1:2" x14ac:dyDescent="0.25">
      <c r="A513" s="44">
        <v>6.11</v>
      </c>
      <c r="B513" s="29">
        <v>90</v>
      </c>
    </row>
    <row r="514" spans="1:2" x14ac:dyDescent="0.25">
      <c r="A514" s="44">
        <v>6.12</v>
      </c>
      <c r="B514" s="29">
        <v>90</v>
      </c>
    </row>
    <row r="515" spans="1:2" x14ac:dyDescent="0.25">
      <c r="A515" s="44">
        <v>6.13</v>
      </c>
      <c r="B515" s="29">
        <v>90</v>
      </c>
    </row>
    <row r="516" spans="1:2" x14ac:dyDescent="0.25">
      <c r="A516" s="44">
        <v>6.14</v>
      </c>
      <c r="B516" s="29">
        <v>90</v>
      </c>
    </row>
    <row r="517" spans="1:2" x14ac:dyDescent="0.25">
      <c r="A517" s="44">
        <v>6.15</v>
      </c>
      <c r="B517" s="29">
        <v>90</v>
      </c>
    </row>
    <row r="518" spans="1:2" x14ac:dyDescent="0.25">
      <c r="A518" s="44">
        <v>6.16</v>
      </c>
      <c r="B518" s="29">
        <v>90</v>
      </c>
    </row>
    <row r="519" spans="1:2" x14ac:dyDescent="0.25">
      <c r="A519" s="44">
        <v>6.17</v>
      </c>
      <c r="B519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2"/>
  <sheetViews>
    <sheetView zoomScaleNormal="100" workbookViewId="0">
      <selection activeCell="J16" sqref="J16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194</v>
      </c>
      <c r="B1" s="41" t="s">
        <v>192</v>
      </c>
    </row>
    <row r="2" spans="1:2" x14ac:dyDescent="0.25">
      <c r="A2" s="40">
        <v>1</v>
      </c>
      <c r="B2" s="41">
        <v>1</v>
      </c>
    </row>
    <row r="3" spans="1:2" x14ac:dyDescent="0.25">
      <c r="A3" s="44">
        <v>1.01</v>
      </c>
      <c r="B3" s="41">
        <v>1</v>
      </c>
    </row>
    <row r="4" spans="1:2" x14ac:dyDescent="0.25">
      <c r="A4" s="44">
        <v>1.02</v>
      </c>
      <c r="B4" s="41">
        <v>1</v>
      </c>
    </row>
    <row r="5" spans="1:2" x14ac:dyDescent="0.25">
      <c r="A5" s="44">
        <v>1.03</v>
      </c>
      <c r="B5" s="41">
        <v>1</v>
      </c>
    </row>
    <row r="6" spans="1:2" x14ac:dyDescent="0.25">
      <c r="A6" s="44">
        <v>1.04</v>
      </c>
      <c r="B6" s="41">
        <v>1</v>
      </c>
    </row>
    <row r="7" spans="1:2" x14ac:dyDescent="0.25">
      <c r="A7" s="44">
        <v>1.05</v>
      </c>
      <c r="B7" s="41">
        <v>1</v>
      </c>
    </row>
    <row r="8" spans="1:2" x14ac:dyDescent="0.25">
      <c r="A8" s="44">
        <v>1.06</v>
      </c>
      <c r="B8" s="41">
        <v>1</v>
      </c>
    </row>
    <row r="9" spans="1:2" x14ac:dyDescent="0.25">
      <c r="A9" s="44">
        <v>1.07</v>
      </c>
      <c r="B9" s="41">
        <v>1</v>
      </c>
    </row>
    <row r="10" spans="1:2" x14ac:dyDescent="0.25">
      <c r="A10" s="44">
        <v>1.08</v>
      </c>
      <c r="B10" s="41">
        <v>1</v>
      </c>
    </row>
    <row r="11" spans="1:2" x14ac:dyDescent="0.25">
      <c r="A11" s="44">
        <v>1.0900000000000001</v>
      </c>
      <c r="B11" s="41">
        <v>1</v>
      </c>
    </row>
    <row r="12" spans="1:2" x14ac:dyDescent="0.25">
      <c r="A12" s="44">
        <v>1.1000000000000001</v>
      </c>
      <c r="B12" s="41">
        <v>1</v>
      </c>
    </row>
    <row r="13" spans="1:2" x14ac:dyDescent="0.25">
      <c r="A13" s="44">
        <v>1.1100000000000001</v>
      </c>
      <c r="B13" s="41">
        <v>1</v>
      </c>
    </row>
    <row r="14" spans="1:2" x14ac:dyDescent="0.25">
      <c r="A14" s="44">
        <v>1.1200000000000001</v>
      </c>
      <c r="B14" s="41">
        <v>1</v>
      </c>
    </row>
    <row r="15" spans="1:2" x14ac:dyDescent="0.25">
      <c r="A15" s="44">
        <v>1.1299999999999999</v>
      </c>
      <c r="B15" s="41">
        <v>1</v>
      </c>
    </row>
    <row r="16" spans="1:2" x14ac:dyDescent="0.25">
      <c r="A16" s="44">
        <v>1.1399999999999999</v>
      </c>
      <c r="B16" s="41">
        <v>1</v>
      </c>
    </row>
    <row r="17" spans="1:2" x14ac:dyDescent="0.25">
      <c r="A17" s="44">
        <v>1.1499999999999999</v>
      </c>
      <c r="B17" s="41">
        <v>1</v>
      </c>
    </row>
    <row r="18" spans="1:2" x14ac:dyDescent="0.25">
      <c r="A18" s="44">
        <v>1.1599999999999999</v>
      </c>
      <c r="B18" s="41">
        <v>1</v>
      </c>
    </row>
    <row r="19" spans="1:2" x14ac:dyDescent="0.25">
      <c r="A19" s="44">
        <v>1.17</v>
      </c>
      <c r="B19" s="41">
        <v>1</v>
      </c>
    </row>
    <row r="20" spans="1:2" x14ac:dyDescent="0.25">
      <c r="A20" s="44">
        <v>1.18</v>
      </c>
      <c r="B20" s="41">
        <v>1</v>
      </c>
    </row>
    <row r="21" spans="1:2" x14ac:dyDescent="0.25">
      <c r="A21" s="44">
        <v>1.19</v>
      </c>
      <c r="B21" s="41">
        <v>1</v>
      </c>
    </row>
    <row r="22" spans="1:2" x14ac:dyDescent="0.25">
      <c r="A22" s="44">
        <v>1.2</v>
      </c>
      <c r="B22" s="41">
        <v>1</v>
      </c>
    </row>
    <row r="23" spans="1:2" x14ac:dyDescent="0.25">
      <c r="A23" s="44">
        <v>1.21</v>
      </c>
      <c r="B23" s="41">
        <v>1</v>
      </c>
    </row>
    <row r="24" spans="1:2" x14ac:dyDescent="0.25">
      <c r="A24" s="44">
        <v>1.22</v>
      </c>
      <c r="B24" s="41">
        <v>1</v>
      </c>
    </row>
    <row r="25" spans="1:2" x14ac:dyDescent="0.25">
      <c r="A25" s="44">
        <v>1.23</v>
      </c>
      <c r="B25" s="41">
        <v>1</v>
      </c>
    </row>
    <row r="26" spans="1:2" x14ac:dyDescent="0.25">
      <c r="A26" s="44">
        <v>1.24</v>
      </c>
      <c r="B26" s="41">
        <v>1</v>
      </c>
    </row>
    <row r="27" spans="1:2" x14ac:dyDescent="0.25">
      <c r="A27" s="44">
        <v>1.25</v>
      </c>
      <c r="B27" s="41">
        <v>1</v>
      </c>
    </row>
    <row r="28" spans="1:2" x14ac:dyDescent="0.25">
      <c r="A28" s="44">
        <v>1.26</v>
      </c>
      <c r="B28" s="41">
        <v>1</v>
      </c>
    </row>
    <row r="29" spans="1:2" x14ac:dyDescent="0.25">
      <c r="A29" s="44">
        <v>1.27</v>
      </c>
      <c r="B29" s="41">
        <v>1</v>
      </c>
    </row>
    <row r="30" spans="1:2" x14ac:dyDescent="0.25">
      <c r="A30" s="44">
        <v>1.28</v>
      </c>
      <c r="B30" s="41">
        <v>1</v>
      </c>
    </row>
    <row r="31" spans="1:2" x14ac:dyDescent="0.25">
      <c r="A31" s="44">
        <v>1.29</v>
      </c>
      <c r="B31" s="41">
        <v>1</v>
      </c>
    </row>
    <row r="32" spans="1:2" x14ac:dyDescent="0.25">
      <c r="A32" s="44">
        <v>1.3</v>
      </c>
      <c r="B32" s="41">
        <v>1</v>
      </c>
    </row>
    <row r="33" spans="1:2" x14ac:dyDescent="0.25">
      <c r="A33" s="44">
        <v>1.31</v>
      </c>
      <c r="B33" s="41">
        <v>1</v>
      </c>
    </row>
    <row r="34" spans="1:2" x14ac:dyDescent="0.25">
      <c r="A34" s="44">
        <v>1.32</v>
      </c>
      <c r="B34" s="41">
        <v>1</v>
      </c>
    </row>
    <row r="35" spans="1:2" x14ac:dyDescent="0.25">
      <c r="A35" s="44">
        <v>1.33</v>
      </c>
      <c r="B35" s="41">
        <v>1</v>
      </c>
    </row>
    <row r="36" spans="1:2" x14ac:dyDescent="0.25">
      <c r="A36" s="44">
        <v>1.34</v>
      </c>
      <c r="B36" s="41">
        <v>1</v>
      </c>
    </row>
    <row r="37" spans="1:2" x14ac:dyDescent="0.25">
      <c r="A37" s="44">
        <v>1.35</v>
      </c>
      <c r="B37" s="41">
        <v>1</v>
      </c>
    </row>
    <row r="38" spans="1:2" x14ac:dyDescent="0.25">
      <c r="A38" s="44">
        <v>1.36</v>
      </c>
      <c r="B38" s="41">
        <v>1</v>
      </c>
    </row>
    <row r="39" spans="1:2" x14ac:dyDescent="0.25">
      <c r="A39" s="44">
        <v>1.37</v>
      </c>
      <c r="B39" s="41">
        <v>1</v>
      </c>
    </row>
    <row r="40" spans="1:2" x14ac:dyDescent="0.25">
      <c r="A40" s="44">
        <v>1.38</v>
      </c>
      <c r="B40" s="41">
        <v>1</v>
      </c>
    </row>
    <row r="41" spans="1:2" x14ac:dyDescent="0.25">
      <c r="A41" s="44">
        <v>1.39</v>
      </c>
      <c r="B41" s="41">
        <v>1</v>
      </c>
    </row>
    <row r="42" spans="1:2" x14ac:dyDescent="0.25">
      <c r="A42" s="44">
        <v>1.4</v>
      </c>
      <c r="B42" s="41">
        <v>1</v>
      </c>
    </row>
    <row r="43" spans="1:2" x14ac:dyDescent="0.25">
      <c r="A43" s="44">
        <v>1.41</v>
      </c>
      <c r="B43" s="41">
        <v>1</v>
      </c>
    </row>
    <row r="44" spans="1:2" x14ac:dyDescent="0.25">
      <c r="A44" s="44">
        <v>1.42</v>
      </c>
      <c r="B44" s="41">
        <v>1</v>
      </c>
    </row>
    <row r="45" spans="1:2" x14ac:dyDescent="0.25">
      <c r="A45" s="44">
        <v>1.43</v>
      </c>
      <c r="B45" s="41">
        <v>1</v>
      </c>
    </row>
    <row r="46" spans="1:2" x14ac:dyDescent="0.25">
      <c r="A46" s="44">
        <v>1.44</v>
      </c>
      <c r="B46" s="41">
        <v>1</v>
      </c>
    </row>
    <row r="47" spans="1:2" x14ac:dyDescent="0.25">
      <c r="A47" s="44">
        <v>1.45</v>
      </c>
      <c r="B47" s="41">
        <v>1</v>
      </c>
    </row>
    <row r="48" spans="1:2" x14ac:dyDescent="0.25">
      <c r="A48" s="44">
        <v>1.46</v>
      </c>
      <c r="B48" s="41">
        <v>1</v>
      </c>
    </row>
    <row r="49" spans="1:2" x14ac:dyDescent="0.25">
      <c r="A49" s="44">
        <v>1.47</v>
      </c>
      <c r="B49" s="41">
        <v>1</v>
      </c>
    </row>
    <row r="50" spans="1:2" x14ac:dyDescent="0.25">
      <c r="A50" s="44">
        <v>1.48</v>
      </c>
      <c r="B50" s="41">
        <v>1</v>
      </c>
    </row>
    <row r="51" spans="1:2" x14ac:dyDescent="0.25">
      <c r="A51" s="44">
        <v>1.49</v>
      </c>
      <c r="B51" s="41">
        <v>1</v>
      </c>
    </row>
    <row r="52" spans="1:2" x14ac:dyDescent="0.25">
      <c r="A52" s="44">
        <v>1.5</v>
      </c>
      <c r="B52" s="29">
        <v>5</v>
      </c>
    </row>
    <row r="53" spans="1:2" x14ac:dyDescent="0.25">
      <c r="A53" s="44">
        <v>1.51</v>
      </c>
      <c r="B53" s="29">
        <v>5</v>
      </c>
    </row>
    <row r="54" spans="1:2" x14ac:dyDescent="0.25">
      <c r="A54" s="44">
        <v>1.52</v>
      </c>
      <c r="B54" s="29">
        <v>5</v>
      </c>
    </row>
    <row r="55" spans="1:2" x14ac:dyDescent="0.25">
      <c r="A55" s="44">
        <v>1.53</v>
      </c>
      <c r="B55" s="29">
        <v>5</v>
      </c>
    </row>
    <row r="56" spans="1:2" x14ac:dyDescent="0.25">
      <c r="A56" s="44">
        <v>1.54</v>
      </c>
      <c r="B56" s="29">
        <v>5</v>
      </c>
    </row>
    <row r="57" spans="1:2" x14ac:dyDescent="0.25">
      <c r="A57" s="44">
        <v>1.55</v>
      </c>
      <c r="B57" s="29">
        <v>5</v>
      </c>
    </row>
    <row r="58" spans="1:2" x14ac:dyDescent="0.25">
      <c r="A58" s="44">
        <v>1.56</v>
      </c>
      <c r="B58" s="29">
        <v>5</v>
      </c>
    </row>
    <row r="59" spans="1:2" x14ac:dyDescent="0.25">
      <c r="A59" s="44">
        <v>1.57</v>
      </c>
      <c r="B59" s="29">
        <v>5</v>
      </c>
    </row>
    <row r="60" spans="1:2" x14ac:dyDescent="0.25">
      <c r="A60" s="44">
        <v>1.58</v>
      </c>
      <c r="B60" s="29">
        <v>5</v>
      </c>
    </row>
    <row r="61" spans="1:2" x14ac:dyDescent="0.25">
      <c r="A61" s="44">
        <v>1.59</v>
      </c>
      <c r="B61" s="29">
        <v>5</v>
      </c>
    </row>
    <row r="62" spans="1:2" x14ac:dyDescent="0.25">
      <c r="A62" s="44">
        <v>1.6</v>
      </c>
      <c r="B62" s="29">
        <v>5</v>
      </c>
    </row>
    <row r="63" spans="1:2" x14ac:dyDescent="0.25">
      <c r="A63" s="44">
        <v>1.61</v>
      </c>
      <c r="B63" s="29">
        <v>5</v>
      </c>
    </row>
    <row r="64" spans="1:2" x14ac:dyDescent="0.25">
      <c r="A64" s="44">
        <v>1.62</v>
      </c>
      <c r="B64" s="29">
        <v>5</v>
      </c>
    </row>
    <row r="65" spans="1:2" x14ac:dyDescent="0.25">
      <c r="A65" s="44">
        <v>1.63</v>
      </c>
      <c r="B65" s="29">
        <v>5</v>
      </c>
    </row>
    <row r="66" spans="1:2" x14ac:dyDescent="0.25">
      <c r="A66" s="44">
        <v>1.64</v>
      </c>
      <c r="B66" s="29">
        <v>5</v>
      </c>
    </row>
    <row r="67" spans="1:2" x14ac:dyDescent="0.25">
      <c r="A67" s="44">
        <v>1.65</v>
      </c>
      <c r="B67" s="29">
        <v>5</v>
      </c>
    </row>
    <row r="68" spans="1:2" x14ac:dyDescent="0.25">
      <c r="A68" s="44">
        <v>1.66</v>
      </c>
      <c r="B68" s="29">
        <v>5</v>
      </c>
    </row>
    <row r="69" spans="1:2" x14ac:dyDescent="0.25">
      <c r="A69" s="44">
        <v>1.67</v>
      </c>
      <c r="B69" s="29">
        <v>5</v>
      </c>
    </row>
    <row r="70" spans="1:2" x14ac:dyDescent="0.25">
      <c r="A70" s="44">
        <v>1.68</v>
      </c>
      <c r="B70" s="29">
        <v>5</v>
      </c>
    </row>
    <row r="71" spans="1:2" x14ac:dyDescent="0.25">
      <c r="A71" s="44">
        <v>1.69</v>
      </c>
      <c r="B71" s="29">
        <v>5</v>
      </c>
    </row>
    <row r="72" spans="1:2" x14ac:dyDescent="0.25">
      <c r="A72" s="44">
        <v>1.7</v>
      </c>
      <c r="B72" s="29">
        <v>5</v>
      </c>
    </row>
    <row r="73" spans="1:2" x14ac:dyDescent="0.25">
      <c r="A73" s="44">
        <v>1.71</v>
      </c>
      <c r="B73" s="29">
        <v>5</v>
      </c>
    </row>
    <row r="74" spans="1:2" x14ac:dyDescent="0.25">
      <c r="A74" s="44">
        <v>1.72</v>
      </c>
      <c r="B74" s="29">
        <v>5</v>
      </c>
    </row>
    <row r="75" spans="1:2" x14ac:dyDescent="0.25">
      <c r="A75" s="44">
        <v>1.73</v>
      </c>
      <c r="B75" s="29">
        <v>5</v>
      </c>
    </row>
    <row r="76" spans="1:2" x14ac:dyDescent="0.25">
      <c r="A76" s="44">
        <v>1.74</v>
      </c>
      <c r="B76" s="29">
        <v>5</v>
      </c>
    </row>
    <row r="77" spans="1:2" x14ac:dyDescent="0.25">
      <c r="A77" s="44">
        <v>1.75</v>
      </c>
      <c r="B77" s="29">
        <v>5</v>
      </c>
    </row>
    <row r="78" spans="1:2" x14ac:dyDescent="0.25">
      <c r="A78" s="44">
        <v>1.76</v>
      </c>
      <c r="B78" s="29">
        <v>5</v>
      </c>
    </row>
    <row r="79" spans="1:2" x14ac:dyDescent="0.25">
      <c r="A79" s="44">
        <v>1.77</v>
      </c>
      <c r="B79" s="29">
        <v>5</v>
      </c>
    </row>
    <row r="80" spans="1:2" x14ac:dyDescent="0.25">
      <c r="A80" s="44">
        <v>1.78</v>
      </c>
      <c r="B80" s="29">
        <v>5</v>
      </c>
    </row>
    <row r="81" spans="1:2" x14ac:dyDescent="0.25">
      <c r="A81" s="44">
        <v>1.79</v>
      </c>
      <c r="B81" s="29">
        <v>5</v>
      </c>
    </row>
    <row r="82" spans="1:2" x14ac:dyDescent="0.25">
      <c r="A82" s="44">
        <v>1.8</v>
      </c>
      <c r="B82" s="29">
        <v>5</v>
      </c>
    </row>
    <row r="83" spans="1:2" x14ac:dyDescent="0.25">
      <c r="A83" s="44">
        <v>1.81</v>
      </c>
      <c r="B83" s="29">
        <v>5</v>
      </c>
    </row>
    <row r="84" spans="1:2" x14ac:dyDescent="0.25">
      <c r="A84" s="44">
        <v>1.82</v>
      </c>
      <c r="B84" s="29">
        <v>5</v>
      </c>
    </row>
    <row r="85" spans="1:2" x14ac:dyDescent="0.25">
      <c r="A85" s="44">
        <v>1.83</v>
      </c>
      <c r="B85" s="29">
        <v>10</v>
      </c>
    </row>
    <row r="86" spans="1:2" x14ac:dyDescent="0.25">
      <c r="A86" s="44">
        <v>1.84</v>
      </c>
      <c r="B86" s="29">
        <v>10</v>
      </c>
    </row>
    <row r="87" spans="1:2" x14ac:dyDescent="0.25">
      <c r="A87" s="44">
        <v>1.85</v>
      </c>
      <c r="B87" s="29">
        <v>10</v>
      </c>
    </row>
    <row r="88" spans="1:2" x14ac:dyDescent="0.25">
      <c r="A88" s="44">
        <v>1.86</v>
      </c>
      <c r="B88" s="29">
        <v>10</v>
      </c>
    </row>
    <row r="89" spans="1:2" x14ac:dyDescent="0.25">
      <c r="A89" s="44">
        <v>1.87</v>
      </c>
      <c r="B89" s="29">
        <v>10</v>
      </c>
    </row>
    <row r="90" spans="1:2" x14ac:dyDescent="0.25">
      <c r="A90" s="44">
        <v>1.88</v>
      </c>
      <c r="B90" s="29">
        <v>10</v>
      </c>
    </row>
    <row r="91" spans="1:2" x14ac:dyDescent="0.25">
      <c r="A91" s="44">
        <v>1.89</v>
      </c>
      <c r="B91" s="29">
        <v>10</v>
      </c>
    </row>
    <row r="92" spans="1:2" x14ac:dyDescent="0.25">
      <c r="A92" s="44">
        <v>1.9</v>
      </c>
      <c r="B92" s="29">
        <v>10</v>
      </c>
    </row>
    <row r="93" spans="1:2" x14ac:dyDescent="0.25">
      <c r="A93" s="44">
        <v>1.91</v>
      </c>
      <c r="B93" s="29">
        <v>10</v>
      </c>
    </row>
    <row r="94" spans="1:2" x14ac:dyDescent="0.25">
      <c r="A94" s="44">
        <v>1.92</v>
      </c>
      <c r="B94" s="29">
        <v>10</v>
      </c>
    </row>
    <row r="95" spans="1:2" x14ac:dyDescent="0.25">
      <c r="A95" s="44">
        <v>1.93</v>
      </c>
      <c r="B95" s="29">
        <v>10</v>
      </c>
    </row>
    <row r="96" spans="1:2" x14ac:dyDescent="0.25">
      <c r="A96" s="44">
        <v>1.94</v>
      </c>
      <c r="B96" s="29">
        <v>10</v>
      </c>
    </row>
    <row r="97" spans="1:2" x14ac:dyDescent="0.25">
      <c r="A97" s="44">
        <v>1.95</v>
      </c>
      <c r="B97" s="29">
        <v>10</v>
      </c>
    </row>
    <row r="98" spans="1:2" x14ac:dyDescent="0.25">
      <c r="A98" s="44">
        <v>1.96</v>
      </c>
      <c r="B98" s="29">
        <v>10</v>
      </c>
    </row>
    <row r="99" spans="1:2" x14ac:dyDescent="0.25">
      <c r="A99" s="44">
        <v>1.97</v>
      </c>
      <c r="B99" s="29">
        <v>10</v>
      </c>
    </row>
    <row r="100" spans="1:2" x14ac:dyDescent="0.25">
      <c r="A100" s="44">
        <v>1.98</v>
      </c>
      <c r="B100" s="29">
        <v>10</v>
      </c>
    </row>
    <row r="101" spans="1:2" x14ac:dyDescent="0.25">
      <c r="A101" s="44">
        <v>1.99</v>
      </c>
      <c r="B101" s="29">
        <v>10</v>
      </c>
    </row>
    <row r="102" spans="1:2" x14ac:dyDescent="0.25">
      <c r="A102" s="44">
        <v>2</v>
      </c>
      <c r="B102" s="29">
        <v>10</v>
      </c>
    </row>
    <row r="103" spans="1:2" x14ac:dyDescent="0.25">
      <c r="A103" s="44">
        <v>2.0099999999999998</v>
      </c>
      <c r="B103" s="29">
        <v>10</v>
      </c>
    </row>
    <row r="104" spans="1:2" x14ac:dyDescent="0.25">
      <c r="A104" s="44">
        <v>2.02</v>
      </c>
      <c r="B104" s="29">
        <v>10</v>
      </c>
    </row>
    <row r="105" spans="1:2" x14ac:dyDescent="0.25">
      <c r="A105" s="44">
        <v>2.0299999999999998</v>
      </c>
      <c r="B105" s="29">
        <v>10</v>
      </c>
    </row>
    <row r="106" spans="1:2" x14ac:dyDescent="0.25">
      <c r="A106" s="44">
        <v>2.04</v>
      </c>
      <c r="B106" s="29">
        <v>10</v>
      </c>
    </row>
    <row r="107" spans="1:2" x14ac:dyDescent="0.25">
      <c r="A107" s="44">
        <v>2.0499999999999998</v>
      </c>
      <c r="B107" s="29">
        <v>10</v>
      </c>
    </row>
    <row r="108" spans="1:2" x14ac:dyDescent="0.25">
      <c r="A108" s="44">
        <v>2.06</v>
      </c>
      <c r="B108" s="29">
        <v>10</v>
      </c>
    </row>
    <row r="109" spans="1:2" x14ac:dyDescent="0.25">
      <c r="A109" s="44">
        <v>2.0699999999999998</v>
      </c>
      <c r="B109" s="29">
        <v>10</v>
      </c>
    </row>
    <row r="110" spans="1:2" x14ac:dyDescent="0.25">
      <c r="A110" s="44">
        <v>2.08</v>
      </c>
      <c r="B110" s="29">
        <v>10</v>
      </c>
    </row>
    <row r="111" spans="1:2" x14ac:dyDescent="0.25">
      <c r="A111" s="44">
        <v>2.09</v>
      </c>
      <c r="B111" s="29">
        <v>10</v>
      </c>
    </row>
    <row r="112" spans="1:2" x14ac:dyDescent="0.25">
      <c r="A112" s="44">
        <v>2.1</v>
      </c>
      <c r="B112" s="29">
        <v>10</v>
      </c>
    </row>
    <row r="113" spans="1:2" x14ac:dyDescent="0.25">
      <c r="A113" s="44">
        <v>2.11</v>
      </c>
      <c r="B113" s="29">
        <v>10</v>
      </c>
    </row>
    <row r="114" spans="1:2" x14ac:dyDescent="0.25">
      <c r="A114" s="44">
        <v>2.12</v>
      </c>
      <c r="B114" s="29">
        <v>10</v>
      </c>
    </row>
    <row r="115" spans="1:2" x14ac:dyDescent="0.25">
      <c r="A115" s="44">
        <v>2.13</v>
      </c>
      <c r="B115" s="29">
        <v>10</v>
      </c>
    </row>
    <row r="116" spans="1:2" x14ac:dyDescent="0.25">
      <c r="A116" s="44">
        <v>2.14</v>
      </c>
      <c r="B116" s="29">
        <v>10</v>
      </c>
    </row>
    <row r="117" spans="1:2" x14ac:dyDescent="0.25">
      <c r="A117" s="44">
        <v>2.15</v>
      </c>
      <c r="B117" s="29">
        <v>10</v>
      </c>
    </row>
    <row r="118" spans="1:2" x14ac:dyDescent="0.25">
      <c r="A118" s="44">
        <v>2.16</v>
      </c>
      <c r="B118" s="29">
        <v>10</v>
      </c>
    </row>
    <row r="119" spans="1:2" x14ac:dyDescent="0.25">
      <c r="A119" s="44">
        <v>2.17</v>
      </c>
      <c r="B119" s="29">
        <v>15</v>
      </c>
    </row>
    <row r="120" spans="1:2" x14ac:dyDescent="0.25">
      <c r="A120" s="44">
        <v>2.1800000000000002</v>
      </c>
      <c r="B120" s="29">
        <v>15</v>
      </c>
    </row>
    <row r="121" spans="1:2" x14ac:dyDescent="0.25">
      <c r="A121" s="44">
        <v>2.19</v>
      </c>
      <c r="B121" s="29">
        <v>15</v>
      </c>
    </row>
    <row r="122" spans="1:2" x14ac:dyDescent="0.25">
      <c r="A122" s="44">
        <v>2.2000000000000002</v>
      </c>
      <c r="B122" s="29">
        <v>15</v>
      </c>
    </row>
    <row r="123" spans="1:2" x14ac:dyDescent="0.25">
      <c r="A123" s="44">
        <v>2.21</v>
      </c>
      <c r="B123" s="29">
        <v>15</v>
      </c>
    </row>
    <row r="124" spans="1:2" x14ac:dyDescent="0.25">
      <c r="A124" s="44">
        <v>2.2200000000000002</v>
      </c>
      <c r="B124" s="29">
        <v>15</v>
      </c>
    </row>
    <row r="125" spans="1:2" x14ac:dyDescent="0.25">
      <c r="A125" s="44">
        <v>2.23</v>
      </c>
      <c r="B125" s="29">
        <v>15</v>
      </c>
    </row>
    <row r="126" spans="1:2" x14ac:dyDescent="0.25">
      <c r="A126" s="44">
        <v>2.2400000000000002</v>
      </c>
      <c r="B126" s="29">
        <v>15</v>
      </c>
    </row>
    <row r="127" spans="1:2" x14ac:dyDescent="0.25">
      <c r="A127" s="44">
        <v>2.25</v>
      </c>
      <c r="B127" s="29">
        <v>15</v>
      </c>
    </row>
    <row r="128" spans="1:2" x14ac:dyDescent="0.25">
      <c r="A128" s="44">
        <v>2.2599999999999998</v>
      </c>
      <c r="B128" s="29">
        <v>15</v>
      </c>
    </row>
    <row r="129" spans="1:2" x14ac:dyDescent="0.25">
      <c r="A129" s="44">
        <v>2.27</v>
      </c>
      <c r="B129" s="29">
        <v>15</v>
      </c>
    </row>
    <row r="130" spans="1:2" x14ac:dyDescent="0.25">
      <c r="A130" s="44">
        <v>2.2799999999999998</v>
      </c>
      <c r="B130" s="29">
        <v>15</v>
      </c>
    </row>
    <row r="131" spans="1:2" x14ac:dyDescent="0.25">
      <c r="A131" s="44">
        <v>2.29</v>
      </c>
      <c r="B131" s="29">
        <v>15</v>
      </c>
    </row>
    <row r="132" spans="1:2" x14ac:dyDescent="0.25">
      <c r="A132" s="44">
        <v>2.2999999999999998</v>
      </c>
      <c r="B132" s="29">
        <v>15</v>
      </c>
    </row>
    <row r="133" spans="1:2" x14ac:dyDescent="0.25">
      <c r="A133" s="44">
        <v>2.31</v>
      </c>
      <c r="B133" s="29">
        <v>15</v>
      </c>
    </row>
    <row r="134" spans="1:2" x14ac:dyDescent="0.25">
      <c r="A134" s="44">
        <v>2.3199999999999998</v>
      </c>
      <c r="B134" s="29">
        <v>15</v>
      </c>
    </row>
    <row r="135" spans="1:2" x14ac:dyDescent="0.25">
      <c r="A135" s="44">
        <v>2.33</v>
      </c>
      <c r="B135" s="29">
        <v>20</v>
      </c>
    </row>
    <row r="136" spans="1:2" x14ac:dyDescent="0.25">
      <c r="A136" s="44">
        <v>2.34</v>
      </c>
      <c r="B136" s="29">
        <v>20</v>
      </c>
    </row>
    <row r="137" spans="1:2" x14ac:dyDescent="0.25">
      <c r="A137" s="44">
        <v>2.35</v>
      </c>
      <c r="B137" s="29">
        <v>20</v>
      </c>
    </row>
    <row r="138" spans="1:2" x14ac:dyDescent="0.25">
      <c r="A138" s="44">
        <v>2.36</v>
      </c>
      <c r="B138" s="29">
        <v>20</v>
      </c>
    </row>
    <row r="139" spans="1:2" x14ac:dyDescent="0.25">
      <c r="A139" s="44">
        <v>2.37</v>
      </c>
      <c r="B139" s="29">
        <v>20</v>
      </c>
    </row>
    <row r="140" spans="1:2" x14ac:dyDescent="0.25">
      <c r="A140" s="44">
        <v>2.38</v>
      </c>
      <c r="B140" s="29">
        <v>20</v>
      </c>
    </row>
    <row r="141" spans="1:2" x14ac:dyDescent="0.25">
      <c r="A141" s="44">
        <v>2.39</v>
      </c>
      <c r="B141" s="29">
        <v>20</v>
      </c>
    </row>
    <row r="142" spans="1:2" x14ac:dyDescent="0.25">
      <c r="A142" s="44">
        <v>2.4</v>
      </c>
      <c r="B142" s="29">
        <v>20</v>
      </c>
    </row>
    <row r="143" spans="1:2" x14ac:dyDescent="0.25">
      <c r="A143" s="44">
        <v>2.41</v>
      </c>
      <c r="B143" s="29">
        <v>20</v>
      </c>
    </row>
    <row r="144" spans="1:2" x14ac:dyDescent="0.25">
      <c r="A144" s="44">
        <v>2.42</v>
      </c>
      <c r="B144" s="29">
        <v>20</v>
      </c>
    </row>
    <row r="145" spans="1:2" x14ac:dyDescent="0.25">
      <c r="A145" s="44">
        <v>2.4300000000000002</v>
      </c>
      <c r="B145" s="29">
        <v>20</v>
      </c>
    </row>
    <row r="146" spans="1:2" x14ac:dyDescent="0.25">
      <c r="A146" s="44">
        <v>2.44</v>
      </c>
      <c r="B146" s="29">
        <v>20</v>
      </c>
    </row>
    <row r="147" spans="1:2" x14ac:dyDescent="0.25">
      <c r="A147" s="44">
        <v>2.4500000000000002</v>
      </c>
      <c r="B147" s="29">
        <v>20</v>
      </c>
    </row>
    <row r="148" spans="1:2" x14ac:dyDescent="0.25">
      <c r="A148" s="44">
        <v>2.46</v>
      </c>
      <c r="B148" s="29">
        <v>20</v>
      </c>
    </row>
    <row r="149" spans="1:2" x14ac:dyDescent="0.25">
      <c r="A149" s="44">
        <v>2.4700000000000002</v>
      </c>
      <c r="B149" s="29">
        <v>20</v>
      </c>
    </row>
    <row r="150" spans="1:2" x14ac:dyDescent="0.25">
      <c r="A150" s="44">
        <v>2.48</v>
      </c>
      <c r="B150" s="29">
        <v>20</v>
      </c>
    </row>
    <row r="151" spans="1:2" x14ac:dyDescent="0.25">
      <c r="A151" s="44">
        <v>2.4900000000000002</v>
      </c>
      <c r="B151" s="29">
        <v>20</v>
      </c>
    </row>
    <row r="152" spans="1:2" x14ac:dyDescent="0.25">
      <c r="A152" s="44">
        <v>2.5</v>
      </c>
      <c r="B152" s="29">
        <v>25</v>
      </c>
    </row>
    <row r="153" spans="1:2" x14ac:dyDescent="0.25">
      <c r="A153" s="44">
        <v>2.5099999999999998</v>
      </c>
      <c r="B153" s="29">
        <v>25</v>
      </c>
    </row>
    <row r="154" spans="1:2" x14ac:dyDescent="0.25">
      <c r="A154" s="44">
        <v>2.52</v>
      </c>
      <c r="B154" s="29">
        <v>25</v>
      </c>
    </row>
    <row r="155" spans="1:2" x14ac:dyDescent="0.25">
      <c r="A155" s="44">
        <v>2.5299999999999998</v>
      </c>
      <c r="B155" s="29">
        <v>25</v>
      </c>
    </row>
    <row r="156" spans="1:2" x14ac:dyDescent="0.25">
      <c r="A156" s="44">
        <v>2.54</v>
      </c>
      <c r="B156" s="29">
        <v>25</v>
      </c>
    </row>
    <row r="157" spans="1:2" x14ac:dyDescent="0.25">
      <c r="A157" s="44">
        <v>2.5499999999999998</v>
      </c>
      <c r="B157" s="29">
        <v>25</v>
      </c>
    </row>
    <row r="158" spans="1:2" x14ac:dyDescent="0.25">
      <c r="A158" s="44">
        <v>2.56</v>
      </c>
      <c r="B158" s="29">
        <v>25</v>
      </c>
    </row>
    <row r="159" spans="1:2" x14ac:dyDescent="0.25">
      <c r="A159" s="44">
        <v>2.57</v>
      </c>
      <c r="B159" s="29">
        <v>25</v>
      </c>
    </row>
    <row r="160" spans="1:2" x14ac:dyDescent="0.25">
      <c r="A160" s="44">
        <v>2.58</v>
      </c>
      <c r="B160" s="29">
        <v>25</v>
      </c>
    </row>
    <row r="161" spans="1:2" x14ac:dyDescent="0.25">
      <c r="A161" s="44">
        <v>2.59</v>
      </c>
      <c r="B161" s="29">
        <v>25</v>
      </c>
    </row>
    <row r="162" spans="1:2" x14ac:dyDescent="0.25">
      <c r="A162" s="44">
        <v>2.6</v>
      </c>
      <c r="B162" s="29">
        <v>25</v>
      </c>
    </row>
    <row r="163" spans="1:2" x14ac:dyDescent="0.25">
      <c r="A163" s="44">
        <v>2.61</v>
      </c>
      <c r="B163" s="29">
        <v>25</v>
      </c>
    </row>
    <row r="164" spans="1:2" x14ac:dyDescent="0.25">
      <c r="A164" s="44">
        <v>2.62</v>
      </c>
      <c r="B164" s="29">
        <v>25</v>
      </c>
    </row>
    <row r="165" spans="1:2" x14ac:dyDescent="0.25">
      <c r="A165" s="44">
        <v>2.63</v>
      </c>
      <c r="B165" s="29">
        <v>25</v>
      </c>
    </row>
    <row r="166" spans="1:2" x14ac:dyDescent="0.25">
      <c r="A166" s="44">
        <v>2.64</v>
      </c>
      <c r="B166" s="29">
        <v>25</v>
      </c>
    </row>
    <row r="167" spans="1:2" x14ac:dyDescent="0.25">
      <c r="A167" s="44">
        <v>2.65</v>
      </c>
      <c r="B167" s="29">
        <v>25</v>
      </c>
    </row>
    <row r="168" spans="1:2" x14ac:dyDescent="0.25">
      <c r="A168" s="44">
        <v>2.66</v>
      </c>
      <c r="B168" s="29">
        <v>25</v>
      </c>
    </row>
    <row r="169" spans="1:2" x14ac:dyDescent="0.25">
      <c r="A169" s="44">
        <v>2.67</v>
      </c>
      <c r="B169" s="29">
        <v>30</v>
      </c>
    </row>
    <row r="170" spans="1:2" x14ac:dyDescent="0.25">
      <c r="A170" s="44">
        <v>2.68</v>
      </c>
      <c r="B170" s="29">
        <v>30</v>
      </c>
    </row>
    <row r="171" spans="1:2" x14ac:dyDescent="0.25">
      <c r="A171" s="44">
        <v>2.69</v>
      </c>
      <c r="B171" s="29">
        <v>30</v>
      </c>
    </row>
    <row r="172" spans="1:2" x14ac:dyDescent="0.25">
      <c r="A172" s="44">
        <v>2.7</v>
      </c>
      <c r="B172" s="29">
        <v>30</v>
      </c>
    </row>
    <row r="173" spans="1:2" x14ac:dyDescent="0.25">
      <c r="A173" s="44">
        <v>2.71</v>
      </c>
      <c r="B173" s="29">
        <v>30</v>
      </c>
    </row>
    <row r="174" spans="1:2" x14ac:dyDescent="0.25">
      <c r="A174" s="44">
        <v>2.72</v>
      </c>
      <c r="B174" s="29">
        <v>30</v>
      </c>
    </row>
    <row r="175" spans="1:2" x14ac:dyDescent="0.25">
      <c r="A175" s="44">
        <v>2.73</v>
      </c>
      <c r="B175" s="29">
        <v>30</v>
      </c>
    </row>
    <row r="176" spans="1:2" x14ac:dyDescent="0.25">
      <c r="A176" s="44">
        <v>2.74</v>
      </c>
      <c r="B176" s="29">
        <v>30</v>
      </c>
    </row>
    <row r="177" spans="1:2" x14ac:dyDescent="0.25">
      <c r="A177" s="44">
        <v>2.75</v>
      </c>
      <c r="B177" s="29">
        <v>30</v>
      </c>
    </row>
    <row r="178" spans="1:2" x14ac:dyDescent="0.25">
      <c r="A178" s="44">
        <v>2.76</v>
      </c>
      <c r="B178" s="29">
        <v>30</v>
      </c>
    </row>
    <row r="179" spans="1:2" x14ac:dyDescent="0.25">
      <c r="A179" s="44">
        <v>2.77</v>
      </c>
      <c r="B179" s="29">
        <v>30</v>
      </c>
    </row>
    <row r="180" spans="1:2" x14ac:dyDescent="0.25">
      <c r="A180" s="44">
        <v>2.78</v>
      </c>
      <c r="B180" s="29">
        <v>30</v>
      </c>
    </row>
    <row r="181" spans="1:2" x14ac:dyDescent="0.25">
      <c r="A181" s="44">
        <v>2.79</v>
      </c>
      <c r="B181" s="29">
        <v>30</v>
      </c>
    </row>
    <row r="182" spans="1:2" x14ac:dyDescent="0.25">
      <c r="A182" s="44">
        <v>2.8</v>
      </c>
      <c r="B182" s="29">
        <v>30</v>
      </c>
    </row>
    <row r="183" spans="1:2" x14ac:dyDescent="0.25">
      <c r="A183" s="44">
        <v>2.81</v>
      </c>
      <c r="B183" s="29">
        <v>30</v>
      </c>
    </row>
    <row r="184" spans="1:2" x14ac:dyDescent="0.25">
      <c r="A184" s="44">
        <v>2.82</v>
      </c>
      <c r="B184" s="29">
        <v>30</v>
      </c>
    </row>
    <row r="185" spans="1:2" x14ac:dyDescent="0.25">
      <c r="A185" s="44">
        <v>2.83</v>
      </c>
      <c r="B185" s="29">
        <v>35</v>
      </c>
    </row>
    <row r="186" spans="1:2" x14ac:dyDescent="0.25">
      <c r="A186" s="44">
        <v>2.84</v>
      </c>
      <c r="B186" s="29">
        <v>35</v>
      </c>
    </row>
    <row r="187" spans="1:2" x14ac:dyDescent="0.25">
      <c r="A187" s="44">
        <v>2.85</v>
      </c>
      <c r="B187" s="29">
        <v>35</v>
      </c>
    </row>
    <row r="188" spans="1:2" x14ac:dyDescent="0.25">
      <c r="A188" s="44">
        <v>2.86</v>
      </c>
      <c r="B188" s="29">
        <v>35</v>
      </c>
    </row>
    <row r="189" spans="1:2" x14ac:dyDescent="0.25">
      <c r="A189" s="44">
        <v>2.87</v>
      </c>
      <c r="B189" s="29">
        <v>35</v>
      </c>
    </row>
    <row r="190" spans="1:2" x14ac:dyDescent="0.25">
      <c r="A190" s="44">
        <v>2.88</v>
      </c>
      <c r="B190" s="29">
        <v>35</v>
      </c>
    </row>
    <row r="191" spans="1:2" x14ac:dyDescent="0.25">
      <c r="A191" s="44">
        <v>2.89</v>
      </c>
      <c r="B191" s="29">
        <v>35</v>
      </c>
    </row>
    <row r="192" spans="1:2" x14ac:dyDescent="0.25">
      <c r="A192" s="44">
        <v>2.9</v>
      </c>
      <c r="B192" s="29">
        <v>35</v>
      </c>
    </row>
    <row r="193" spans="1:2" x14ac:dyDescent="0.25">
      <c r="A193" s="44">
        <v>2.91</v>
      </c>
      <c r="B193" s="29">
        <v>35</v>
      </c>
    </row>
    <row r="194" spans="1:2" x14ac:dyDescent="0.25">
      <c r="A194" s="44">
        <v>2.92</v>
      </c>
      <c r="B194" s="29">
        <v>35</v>
      </c>
    </row>
    <row r="195" spans="1:2" x14ac:dyDescent="0.25">
      <c r="A195" s="44">
        <v>2.93</v>
      </c>
      <c r="B195" s="29">
        <v>35</v>
      </c>
    </row>
    <row r="196" spans="1:2" x14ac:dyDescent="0.25">
      <c r="A196" s="44">
        <v>2.94</v>
      </c>
      <c r="B196" s="29">
        <v>35</v>
      </c>
    </row>
    <row r="197" spans="1:2" x14ac:dyDescent="0.25">
      <c r="A197" s="44">
        <v>2.95</v>
      </c>
      <c r="B197" s="29">
        <v>35</v>
      </c>
    </row>
    <row r="198" spans="1:2" x14ac:dyDescent="0.25">
      <c r="A198" s="44">
        <v>2.96</v>
      </c>
      <c r="B198" s="29">
        <v>35</v>
      </c>
    </row>
    <row r="199" spans="1:2" x14ac:dyDescent="0.25">
      <c r="A199" s="44">
        <v>2.97</v>
      </c>
      <c r="B199" s="29">
        <v>35</v>
      </c>
    </row>
    <row r="200" spans="1:2" x14ac:dyDescent="0.25">
      <c r="A200" s="44">
        <v>2.98</v>
      </c>
      <c r="B200" s="29">
        <v>35</v>
      </c>
    </row>
    <row r="201" spans="1:2" x14ac:dyDescent="0.25">
      <c r="A201" s="44">
        <v>2.99</v>
      </c>
      <c r="B201" s="29">
        <v>35</v>
      </c>
    </row>
    <row r="202" spans="1:2" x14ac:dyDescent="0.25">
      <c r="A202" s="44">
        <v>3</v>
      </c>
      <c r="B202" s="29">
        <v>40</v>
      </c>
    </row>
    <row r="203" spans="1:2" x14ac:dyDescent="0.25">
      <c r="A203" s="44">
        <v>3.01</v>
      </c>
      <c r="B203" s="29">
        <v>40</v>
      </c>
    </row>
    <row r="204" spans="1:2" x14ac:dyDescent="0.25">
      <c r="A204" s="44">
        <v>3.02</v>
      </c>
      <c r="B204" s="29">
        <v>40</v>
      </c>
    </row>
    <row r="205" spans="1:2" x14ac:dyDescent="0.25">
      <c r="A205" s="44">
        <v>3.03</v>
      </c>
      <c r="B205" s="29">
        <v>40</v>
      </c>
    </row>
    <row r="206" spans="1:2" x14ac:dyDescent="0.25">
      <c r="A206" s="44">
        <v>3.04</v>
      </c>
      <c r="B206" s="29">
        <v>40</v>
      </c>
    </row>
    <row r="207" spans="1:2" x14ac:dyDescent="0.25">
      <c r="A207" s="44">
        <v>3.05</v>
      </c>
      <c r="B207" s="29">
        <v>40</v>
      </c>
    </row>
    <row r="208" spans="1:2" x14ac:dyDescent="0.25">
      <c r="A208" s="44">
        <v>3.06</v>
      </c>
      <c r="B208" s="29">
        <v>40</v>
      </c>
    </row>
    <row r="209" spans="1:2" x14ac:dyDescent="0.25">
      <c r="A209" s="44">
        <v>3.07</v>
      </c>
      <c r="B209" s="29">
        <v>40</v>
      </c>
    </row>
    <row r="210" spans="1:2" x14ac:dyDescent="0.25">
      <c r="A210" s="44">
        <v>3.08</v>
      </c>
      <c r="B210" s="29">
        <v>40</v>
      </c>
    </row>
    <row r="211" spans="1:2" x14ac:dyDescent="0.25">
      <c r="A211" s="44">
        <v>3.09</v>
      </c>
      <c r="B211" s="29">
        <v>40</v>
      </c>
    </row>
    <row r="212" spans="1:2" x14ac:dyDescent="0.25">
      <c r="A212" s="44">
        <v>3.1</v>
      </c>
      <c r="B212" s="29">
        <v>40</v>
      </c>
    </row>
    <row r="213" spans="1:2" x14ac:dyDescent="0.25">
      <c r="A213" s="44">
        <v>3.11</v>
      </c>
      <c r="B213" s="29">
        <v>40</v>
      </c>
    </row>
    <row r="214" spans="1:2" x14ac:dyDescent="0.25">
      <c r="A214" s="44">
        <v>3.12</v>
      </c>
      <c r="B214" s="29">
        <v>40</v>
      </c>
    </row>
    <row r="215" spans="1:2" x14ac:dyDescent="0.25">
      <c r="A215" s="44">
        <v>3.13</v>
      </c>
      <c r="B215" s="29">
        <v>40</v>
      </c>
    </row>
    <row r="216" spans="1:2" x14ac:dyDescent="0.25">
      <c r="A216" s="44">
        <v>3.14</v>
      </c>
      <c r="B216" s="29">
        <v>40</v>
      </c>
    </row>
    <row r="217" spans="1:2" x14ac:dyDescent="0.25">
      <c r="A217" s="44">
        <v>3.15</v>
      </c>
      <c r="B217" s="29">
        <v>40</v>
      </c>
    </row>
    <row r="218" spans="1:2" x14ac:dyDescent="0.25">
      <c r="A218" s="44">
        <v>3.16</v>
      </c>
      <c r="B218" s="29">
        <v>40</v>
      </c>
    </row>
    <row r="219" spans="1:2" x14ac:dyDescent="0.25">
      <c r="A219" s="44">
        <v>3.17</v>
      </c>
      <c r="B219" s="29">
        <v>40</v>
      </c>
    </row>
    <row r="220" spans="1:2" x14ac:dyDescent="0.25">
      <c r="A220" s="44">
        <v>3.18</v>
      </c>
      <c r="B220" s="29">
        <v>40</v>
      </c>
    </row>
    <row r="221" spans="1:2" x14ac:dyDescent="0.25">
      <c r="A221" s="44">
        <v>3.19</v>
      </c>
      <c r="B221" s="29">
        <v>40</v>
      </c>
    </row>
    <row r="222" spans="1:2" x14ac:dyDescent="0.25">
      <c r="A222" s="44">
        <v>3.2</v>
      </c>
      <c r="B222" s="29">
        <v>45</v>
      </c>
    </row>
    <row r="223" spans="1:2" x14ac:dyDescent="0.25">
      <c r="A223" s="44">
        <v>3.21</v>
      </c>
      <c r="B223" s="29">
        <v>45</v>
      </c>
    </row>
    <row r="224" spans="1:2" x14ac:dyDescent="0.25">
      <c r="A224" s="44">
        <v>3.22</v>
      </c>
      <c r="B224" s="29">
        <v>45</v>
      </c>
    </row>
    <row r="225" spans="1:2" x14ac:dyDescent="0.25">
      <c r="A225" s="44">
        <v>3.23</v>
      </c>
      <c r="B225" s="29">
        <v>45</v>
      </c>
    </row>
    <row r="226" spans="1:2" x14ac:dyDescent="0.25">
      <c r="A226" s="44">
        <v>3.24</v>
      </c>
      <c r="B226" s="29">
        <v>45</v>
      </c>
    </row>
    <row r="227" spans="1:2" x14ac:dyDescent="0.25">
      <c r="A227" s="44">
        <v>3.25</v>
      </c>
      <c r="B227" s="29">
        <v>45</v>
      </c>
    </row>
    <row r="228" spans="1:2" x14ac:dyDescent="0.25">
      <c r="A228" s="44">
        <v>3.26</v>
      </c>
      <c r="B228" s="29">
        <v>45</v>
      </c>
    </row>
    <row r="229" spans="1:2" x14ac:dyDescent="0.25">
      <c r="A229" s="44">
        <v>3.27</v>
      </c>
      <c r="B229" s="29">
        <v>45</v>
      </c>
    </row>
    <row r="230" spans="1:2" x14ac:dyDescent="0.25">
      <c r="A230" s="44">
        <v>3.28</v>
      </c>
      <c r="B230" s="29">
        <v>45</v>
      </c>
    </row>
    <row r="231" spans="1:2" x14ac:dyDescent="0.25">
      <c r="A231" s="44">
        <v>3.29</v>
      </c>
      <c r="B231" s="29">
        <v>45</v>
      </c>
    </row>
    <row r="232" spans="1:2" x14ac:dyDescent="0.25">
      <c r="A232" s="44">
        <v>3.3</v>
      </c>
      <c r="B232" s="29">
        <v>45</v>
      </c>
    </row>
    <row r="233" spans="1:2" x14ac:dyDescent="0.25">
      <c r="A233" s="44">
        <v>3.31</v>
      </c>
      <c r="B233" s="29">
        <v>45</v>
      </c>
    </row>
    <row r="234" spans="1:2" x14ac:dyDescent="0.25">
      <c r="A234" s="44">
        <v>3.32</v>
      </c>
      <c r="B234" s="29">
        <v>45</v>
      </c>
    </row>
    <row r="235" spans="1:2" x14ac:dyDescent="0.25">
      <c r="A235" s="44">
        <v>3.33</v>
      </c>
      <c r="B235" s="29">
        <v>45</v>
      </c>
    </row>
    <row r="236" spans="1:2" x14ac:dyDescent="0.25">
      <c r="A236" s="44">
        <v>3.34</v>
      </c>
      <c r="B236" s="29">
        <v>45</v>
      </c>
    </row>
    <row r="237" spans="1:2" x14ac:dyDescent="0.25">
      <c r="A237" s="44">
        <v>3.35</v>
      </c>
      <c r="B237" s="29">
        <v>45</v>
      </c>
    </row>
    <row r="238" spans="1:2" x14ac:dyDescent="0.25">
      <c r="A238" s="44">
        <v>3.36</v>
      </c>
      <c r="B238" s="29">
        <v>45</v>
      </c>
    </row>
    <row r="239" spans="1:2" x14ac:dyDescent="0.25">
      <c r="A239" s="44">
        <v>3.37</v>
      </c>
      <c r="B239" s="29">
        <v>45</v>
      </c>
    </row>
    <row r="240" spans="1:2" x14ac:dyDescent="0.25">
      <c r="A240" s="44">
        <v>3.38</v>
      </c>
      <c r="B240" s="29">
        <v>45</v>
      </c>
    </row>
    <row r="241" spans="1:2" x14ac:dyDescent="0.25">
      <c r="A241" s="44">
        <v>3.39</v>
      </c>
      <c r="B241" s="29">
        <v>45</v>
      </c>
    </row>
    <row r="242" spans="1:2" x14ac:dyDescent="0.25">
      <c r="A242" s="44">
        <v>3.4</v>
      </c>
      <c r="B242" s="29">
        <v>50</v>
      </c>
    </row>
    <row r="243" spans="1:2" x14ac:dyDescent="0.25">
      <c r="A243" s="44">
        <v>3.41</v>
      </c>
      <c r="B243" s="29">
        <v>50</v>
      </c>
    </row>
    <row r="244" spans="1:2" x14ac:dyDescent="0.25">
      <c r="A244" s="44">
        <v>3.42</v>
      </c>
      <c r="B244" s="29">
        <v>50</v>
      </c>
    </row>
    <row r="245" spans="1:2" x14ac:dyDescent="0.25">
      <c r="A245" s="44">
        <v>3.43</v>
      </c>
      <c r="B245" s="29">
        <v>50</v>
      </c>
    </row>
    <row r="246" spans="1:2" x14ac:dyDescent="0.25">
      <c r="A246" s="44">
        <v>3.44</v>
      </c>
      <c r="B246" s="29">
        <v>50</v>
      </c>
    </row>
    <row r="247" spans="1:2" x14ac:dyDescent="0.25">
      <c r="A247" s="44">
        <v>3.45</v>
      </c>
      <c r="B247" s="29">
        <v>50</v>
      </c>
    </row>
    <row r="248" spans="1:2" x14ac:dyDescent="0.25">
      <c r="A248" s="44">
        <v>3.46</v>
      </c>
      <c r="B248" s="29">
        <v>50</v>
      </c>
    </row>
    <row r="249" spans="1:2" x14ac:dyDescent="0.25">
      <c r="A249" s="44">
        <v>3.47</v>
      </c>
      <c r="B249" s="29">
        <v>50</v>
      </c>
    </row>
    <row r="250" spans="1:2" x14ac:dyDescent="0.25">
      <c r="A250" s="44">
        <v>3.48</v>
      </c>
      <c r="B250" s="29">
        <v>50</v>
      </c>
    </row>
    <row r="251" spans="1:2" x14ac:dyDescent="0.25">
      <c r="A251" s="44">
        <v>3.49</v>
      </c>
      <c r="B251" s="29">
        <v>50</v>
      </c>
    </row>
    <row r="252" spans="1:2" x14ac:dyDescent="0.25">
      <c r="A252" s="44">
        <v>3.5</v>
      </c>
      <c r="B252" s="29">
        <v>50</v>
      </c>
    </row>
    <row r="253" spans="1:2" x14ac:dyDescent="0.25">
      <c r="A253" s="44">
        <v>3.51</v>
      </c>
      <c r="B253" s="29">
        <v>50</v>
      </c>
    </row>
    <row r="254" spans="1:2" x14ac:dyDescent="0.25">
      <c r="A254" s="44">
        <v>3.52</v>
      </c>
      <c r="B254" s="29">
        <v>50</v>
      </c>
    </row>
    <row r="255" spans="1:2" x14ac:dyDescent="0.25">
      <c r="A255" s="44">
        <v>3.53</v>
      </c>
      <c r="B255" s="29">
        <v>50</v>
      </c>
    </row>
    <row r="256" spans="1:2" x14ac:dyDescent="0.25">
      <c r="A256" s="44">
        <v>3.54</v>
      </c>
      <c r="B256" s="29">
        <v>50</v>
      </c>
    </row>
    <row r="257" spans="1:2" x14ac:dyDescent="0.25">
      <c r="A257" s="44">
        <v>3.55</v>
      </c>
      <c r="B257" s="29">
        <v>50</v>
      </c>
    </row>
    <row r="258" spans="1:2" x14ac:dyDescent="0.25">
      <c r="A258" s="44">
        <v>3.56</v>
      </c>
      <c r="B258" s="29">
        <v>50</v>
      </c>
    </row>
    <row r="259" spans="1:2" x14ac:dyDescent="0.25">
      <c r="A259" s="44">
        <v>3.57</v>
      </c>
      <c r="B259" s="29">
        <v>50</v>
      </c>
    </row>
    <row r="260" spans="1:2" x14ac:dyDescent="0.25">
      <c r="A260" s="44">
        <v>3.58</v>
      </c>
      <c r="B260" s="29">
        <v>50</v>
      </c>
    </row>
    <row r="261" spans="1:2" x14ac:dyDescent="0.25">
      <c r="A261" s="44">
        <v>3.59</v>
      </c>
      <c r="B261" s="29">
        <v>50</v>
      </c>
    </row>
    <row r="262" spans="1:2" x14ac:dyDescent="0.25">
      <c r="A262" s="44">
        <v>3.6</v>
      </c>
      <c r="B262" s="29">
        <v>55</v>
      </c>
    </row>
    <row r="263" spans="1:2" x14ac:dyDescent="0.25">
      <c r="A263" s="44">
        <v>3.61</v>
      </c>
      <c r="B263" s="29">
        <v>55</v>
      </c>
    </row>
    <row r="264" spans="1:2" x14ac:dyDescent="0.25">
      <c r="A264" s="44">
        <v>3.62</v>
      </c>
      <c r="B264" s="29">
        <v>55</v>
      </c>
    </row>
    <row r="265" spans="1:2" x14ac:dyDescent="0.25">
      <c r="A265" s="44">
        <v>3.63</v>
      </c>
      <c r="B265" s="29">
        <v>55</v>
      </c>
    </row>
    <row r="266" spans="1:2" x14ac:dyDescent="0.25">
      <c r="A266" s="44">
        <v>3.64</v>
      </c>
      <c r="B266" s="29">
        <v>55</v>
      </c>
    </row>
    <row r="267" spans="1:2" x14ac:dyDescent="0.25">
      <c r="A267" s="44">
        <v>3.65</v>
      </c>
      <c r="B267" s="29">
        <v>55</v>
      </c>
    </row>
    <row r="268" spans="1:2" x14ac:dyDescent="0.25">
      <c r="A268" s="44">
        <v>3.66</v>
      </c>
      <c r="B268" s="29">
        <v>55</v>
      </c>
    </row>
    <row r="269" spans="1:2" x14ac:dyDescent="0.25">
      <c r="A269" s="44">
        <v>3.67</v>
      </c>
      <c r="B269" s="29">
        <v>55</v>
      </c>
    </row>
    <row r="270" spans="1:2" x14ac:dyDescent="0.25">
      <c r="A270" s="44">
        <v>3.68</v>
      </c>
      <c r="B270" s="29">
        <v>55</v>
      </c>
    </row>
    <row r="271" spans="1:2" x14ac:dyDescent="0.25">
      <c r="A271" s="44">
        <v>3.69</v>
      </c>
      <c r="B271" s="29">
        <v>55</v>
      </c>
    </row>
    <row r="272" spans="1:2" x14ac:dyDescent="0.25">
      <c r="A272" s="44">
        <v>3.7</v>
      </c>
      <c r="B272" s="29">
        <v>55</v>
      </c>
    </row>
    <row r="273" spans="1:2" x14ac:dyDescent="0.25">
      <c r="A273" s="44">
        <v>3.71</v>
      </c>
      <c r="B273" s="29">
        <v>55</v>
      </c>
    </row>
    <row r="274" spans="1:2" x14ac:dyDescent="0.25">
      <c r="A274" s="44">
        <v>3.72</v>
      </c>
      <c r="B274" s="29">
        <v>55</v>
      </c>
    </row>
    <row r="275" spans="1:2" x14ac:dyDescent="0.25">
      <c r="A275" s="44">
        <v>3.73</v>
      </c>
      <c r="B275" s="29">
        <v>55</v>
      </c>
    </row>
    <row r="276" spans="1:2" x14ac:dyDescent="0.25">
      <c r="A276" s="44">
        <v>3.74</v>
      </c>
      <c r="B276" s="29">
        <v>55</v>
      </c>
    </row>
    <row r="277" spans="1:2" x14ac:dyDescent="0.25">
      <c r="A277" s="44">
        <v>3.75</v>
      </c>
      <c r="B277" s="29">
        <v>55</v>
      </c>
    </row>
    <row r="278" spans="1:2" x14ac:dyDescent="0.25">
      <c r="A278" s="44">
        <v>3.76</v>
      </c>
      <c r="B278" s="29">
        <v>55</v>
      </c>
    </row>
    <row r="279" spans="1:2" x14ac:dyDescent="0.25">
      <c r="A279" s="44">
        <v>3.77</v>
      </c>
      <c r="B279" s="29">
        <v>55</v>
      </c>
    </row>
    <row r="280" spans="1:2" x14ac:dyDescent="0.25">
      <c r="A280" s="44">
        <v>3.78</v>
      </c>
      <c r="B280" s="29">
        <v>55</v>
      </c>
    </row>
    <row r="281" spans="1:2" x14ac:dyDescent="0.25">
      <c r="A281" s="44">
        <v>3.79</v>
      </c>
      <c r="B281" s="29">
        <v>55</v>
      </c>
    </row>
    <row r="282" spans="1:2" x14ac:dyDescent="0.25">
      <c r="A282" s="44">
        <v>3.8</v>
      </c>
      <c r="B282" s="29">
        <v>60</v>
      </c>
    </row>
    <row r="283" spans="1:2" x14ac:dyDescent="0.25">
      <c r="A283" s="44">
        <v>3.81</v>
      </c>
      <c r="B283" s="29">
        <v>60</v>
      </c>
    </row>
    <row r="284" spans="1:2" x14ac:dyDescent="0.25">
      <c r="A284" s="44">
        <v>3.82</v>
      </c>
      <c r="B284" s="29">
        <v>60</v>
      </c>
    </row>
    <row r="285" spans="1:2" x14ac:dyDescent="0.25">
      <c r="A285" s="44">
        <v>3.83</v>
      </c>
      <c r="B285" s="29">
        <v>60</v>
      </c>
    </row>
    <row r="286" spans="1:2" x14ac:dyDescent="0.25">
      <c r="A286" s="44">
        <v>3.84</v>
      </c>
      <c r="B286" s="29">
        <v>60</v>
      </c>
    </row>
    <row r="287" spans="1:2" x14ac:dyDescent="0.25">
      <c r="A287" s="44">
        <v>3.85</v>
      </c>
      <c r="B287" s="29">
        <v>60</v>
      </c>
    </row>
    <row r="288" spans="1:2" x14ac:dyDescent="0.25">
      <c r="A288" s="44">
        <v>3.86</v>
      </c>
      <c r="B288" s="29">
        <v>60</v>
      </c>
    </row>
    <row r="289" spans="1:2" x14ac:dyDescent="0.25">
      <c r="A289" s="44">
        <v>3.87</v>
      </c>
      <c r="B289" s="29">
        <v>60</v>
      </c>
    </row>
    <row r="290" spans="1:2" x14ac:dyDescent="0.25">
      <c r="A290" s="44">
        <v>3.88</v>
      </c>
      <c r="B290" s="29">
        <v>60</v>
      </c>
    </row>
    <row r="291" spans="1:2" x14ac:dyDescent="0.25">
      <c r="A291" s="44">
        <v>3.89</v>
      </c>
      <c r="B291" s="29">
        <v>60</v>
      </c>
    </row>
    <row r="292" spans="1:2" x14ac:dyDescent="0.25">
      <c r="A292" s="44">
        <v>3.9</v>
      </c>
      <c r="B292" s="29">
        <v>60</v>
      </c>
    </row>
    <row r="293" spans="1:2" x14ac:dyDescent="0.25">
      <c r="A293" s="44">
        <v>3.91</v>
      </c>
      <c r="B293" s="29">
        <v>60</v>
      </c>
    </row>
    <row r="294" spans="1:2" x14ac:dyDescent="0.25">
      <c r="A294" s="44">
        <v>3.92</v>
      </c>
      <c r="B294" s="29">
        <v>60</v>
      </c>
    </row>
    <row r="295" spans="1:2" x14ac:dyDescent="0.25">
      <c r="A295" s="44">
        <v>3.93</v>
      </c>
      <c r="B295" s="29">
        <v>60</v>
      </c>
    </row>
    <row r="296" spans="1:2" x14ac:dyDescent="0.25">
      <c r="A296" s="44">
        <v>3.94</v>
      </c>
      <c r="B296" s="29">
        <v>60</v>
      </c>
    </row>
    <row r="297" spans="1:2" x14ac:dyDescent="0.25">
      <c r="A297" s="44">
        <v>3.95</v>
      </c>
      <c r="B297" s="29">
        <v>60</v>
      </c>
    </row>
    <row r="298" spans="1:2" x14ac:dyDescent="0.25">
      <c r="A298" s="44">
        <v>3.96</v>
      </c>
      <c r="B298" s="29">
        <v>60</v>
      </c>
    </row>
    <row r="299" spans="1:2" x14ac:dyDescent="0.25">
      <c r="A299" s="44">
        <v>3.97</v>
      </c>
      <c r="B299" s="29">
        <v>60</v>
      </c>
    </row>
    <row r="300" spans="1:2" x14ac:dyDescent="0.25">
      <c r="A300" s="44">
        <v>3.98</v>
      </c>
      <c r="B300" s="29">
        <v>60</v>
      </c>
    </row>
    <row r="301" spans="1:2" x14ac:dyDescent="0.25">
      <c r="A301" s="44">
        <v>3.99</v>
      </c>
      <c r="B301" s="29">
        <v>60</v>
      </c>
    </row>
    <row r="302" spans="1:2" x14ac:dyDescent="0.25">
      <c r="A302" s="44">
        <v>4</v>
      </c>
      <c r="B302" s="29">
        <v>65</v>
      </c>
    </row>
    <row r="303" spans="1:2" x14ac:dyDescent="0.25">
      <c r="A303" s="44">
        <v>4.01</v>
      </c>
      <c r="B303" s="29">
        <v>65</v>
      </c>
    </row>
    <row r="304" spans="1:2" x14ac:dyDescent="0.25">
      <c r="A304" s="44">
        <v>4.0199999999999996</v>
      </c>
      <c r="B304" s="29">
        <v>65</v>
      </c>
    </row>
    <row r="305" spans="1:2" x14ac:dyDescent="0.25">
      <c r="A305" s="44">
        <v>4.03</v>
      </c>
      <c r="B305" s="29">
        <v>65</v>
      </c>
    </row>
    <row r="306" spans="1:2" x14ac:dyDescent="0.25">
      <c r="A306" s="44">
        <v>4.04</v>
      </c>
      <c r="B306" s="29">
        <v>65</v>
      </c>
    </row>
    <row r="307" spans="1:2" x14ac:dyDescent="0.25">
      <c r="A307" s="44">
        <v>4.05</v>
      </c>
      <c r="B307" s="29">
        <v>65</v>
      </c>
    </row>
    <row r="308" spans="1:2" x14ac:dyDescent="0.25">
      <c r="A308" s="44">
        <v>4.0599999999999996</v>
      </c>
      <c r="B308" s="29">
        <v>65</v>
      </c>
    </row>
    <row r="309" spans="1:2" x14ac:dyDescent="0.25">
      <c r="A309" s="44">
        <v>4.07</v>
      </c>
      <c r="B309" s="29">
        <v>65</v>
      </c>
    </row>
    <row r="310" spans="1:2" x14ac:dyDescent="0.25">
      <c r="A310" s="44">
        <v>4.08</v>
      </c>
      <c r="B310" s="29">
        <v>65</v>
      </c>
    </row>
    <row r="311" spans="1:2" x14ac:dyDescent="0.25">
      <c r="A311" s="44">
        <v>4.09</v>
      </c>
      <c r="B311" s="29">
        <v>65</v>
      </c>
    </row>
    <row r="312" spans="1:2" x14ac:dyDescent="0.25">
      <c r="A312" s="44">
        <v>4.0999999999999996</v>
      </c>
      <c r="B312" s="29">
        <v>65</v>
      </c>
    </row>
    <row r="313" spans="1:2" x14ac:dyDescent="0.25">
      <c r="A313" s="44">
        <v>4.1100000000000003</v>
      </c>
      <c r="B313" s="29">
        <v>65</v>
      </c>
    </row>
    <row r="314" spans="1:2" x14ac:dyDescent="0.25">
      <c r="A314" s="44">
        <v>4.12</v>
      </c>
      <c r="B314" s="29">
        <v>65</v>
      </c>
    </row>
    <row r="315" spans="1:2" x14ac:dyDescent="0.25">
      <c r="A315" s="44">
        <v>4.13</v>
      </c>
      <c r="B315" s="29">
        <v>65</v>
      </c>
    </row>
    <row r="316" spans="1:2" x14ac:dyDescent="0.25">
      <c r="A316" s="44">
        <v>4.1399999999999997</v>
      </c>
      <c r="B316" s="29">
        <v>65</v>
      </c>
    </row>
    <row r="317" spans="1:2" x14ac:dyDescent="0.25">
      <c r="A317" s="44">
        <v>4.1500000000000004</v>
      </c>
      <c r="B317" s="29">
        <v>65</v>
      </c>
    </row>
    <row r="318" spans="1:2" x14ac:dyDescent="0.25">
      <c r="A318" s="44">
        <v>4.16</v>
      </c>
      <c r="B318" s="29">
        <v>65</v>
      </c>
    </row>
    <row r="319" spans="1:2" x14ac:dyDescent="0.25">
      <c r="A319" s="44">
        <v>4.17</v>
      </c>
      <c r="B319" s="29">
        <v>70</v>
      </c>
    </row>
    <row r="320" spans="1:2" x14ac:dyDescent="0.25">
      <c r="A320" s="44">
        <v>4.18</v>
      </c>
      <c r="B320" s="29">
        <v>70</v>
      </c>
    </row>
    <row r="321" spans="1:2" x14ac:dyDescent="0.25">
      <c r="A321" s="44">
        <v>4.1900000000000004</v>
      </c>
      <c r="B321" s="29">
        <v>70</v>
      </c>
    </row>
    <row r="322" spans="1:2" x14ac:dyDescent="0.25">
      <c r="A322" s="44">
        <v>4.2</v>
      </c>
      <c r="B322" s="29">
        <v>70</v>
      </c>
    </row>
    <row r="323" spans="1:2" x14ac:dyDescent="0.25">
      <c r="A323" s="44">
        <v>4.21</v>
      </c>
      <c r="B323" s="29">
        <v>70</v>
      </c>
    </row>
    <row r="324" spans="1:2" x14ac:dyDescent="0.25">
      <c r="A324" s="44">
        <v>4.22</v>
      </c>
      <c r="B324" s="29">
        <v>70</v>
      </c>
    </row>
    <row r="325" spans="1:2" x14ac:dyDescent="0.25">
      <c r="A325" s="44">
        <v>4.2300000000000004</v>
      </c>
      <c r="B325" s="29">
        <v>70</v>
      </c>
    </row>
    <row r="326" spans="1:2" x14ac:dyDescent="0.25">
      <c r="A326" s="44">
        <v>4.24</v>
      </c>
      <c r="B326" s="29">
        <v>70</v>
      </c>
    </row>
    <row r="327" spans="1:2" x14ac:dyDescent="0.25">
      <c r="A327" s="44">
        <v>4.25</v>
      </c>
      <c r="B327" s="29">
        <v>70</v>
      </c>
    </row>
    <row r="328" spans="1:2" x14ac:dyDescent="0.25">
      <c r="A328" s="44">
        <v>4.26</v>
      </c>
      <c r="B328" s="29">
        <v>70</v>
      </c>
    </row>
    <row r="329" spans="1:2" x14ac:dyDescent="0.25">
      <c r="A329" s="44">
        <v>4.2699999999999996</v>
      </c>
      <c r="B329" s="29">
        <v>70</v>
      </c>
    </row>
    <row r="330" spans="1:2" x14ac:dyDescent="0.25">
      <c r="A330" s="44">
        <v>4.28</v>
      </c>
      <c r="B330" s="29">
        <v>70</v>
      </c>
    </row>
    <row r="331" spans="1:2" x14ac:dyDescent="0.25">
      <c r="A331" s="44">
        <v>4.29</v>
      </c>
      <c r="B331" s="29">
        <v>70</v>
      </c>
    </row>
    <row r="332" spans="1:2" x14ac:dyDescent="0.25">
      <c r="A332" s="44">
        <v>4.3</v>
      </c>
      <c r="B332" s="29">
        <v>70</v>
      </c>
    </row>
    <row r="333" spans="1:2" x14ac:dyDescent="0.25">
      <c r="A333" s="44">
        <v>4.3099999999999996</v>
      </c>
      <c r="B333" s="29">
        <v>70</v>
      </c>
    </row>
    <row r="334" spans="1:2" x14ac:dyDescent="0.25">
      <c r="A334" s="44">
        <v>4.32</v>
      </c>
      <c r="B334" s="29">
        <v>70</v>
      </c>
    </row>
    <row r="335" spans="1:2" x14ac:dyDescent="0.25">
      <c r="A335" s="44">
        <v>4.33</v>
      </c>
      <c r="B335" s="29">
        <v>75</v>
      </c>
    </row>
    <row r="336" spans="1:2" x14ac:dyDescent="0.25">
      <c r="A336" s="44">
        <v>4.34</v>
      </c>
      <c r="B336" s="29">
        <v>75</v>
      </c>
    </row>
    <row r="337" spans="1:2" x14ac:dyDescent="0.25">
      <c r="A337" s="44">
        <v>4.3499999999999996</v>
      </c>
      <c r="B337" s="29">
        <v>75</v>
      </c>
    </row>
    <row r="338" spans="1:2" x14ac:dyDescent="0.25">
      <c r="A338" s="44">
        <v>4.3600000000000003</v>
      </c>
      <c r="B338" s="29">
        <v>75</v>
      </c>
    </row>
    <row r="339" spans="1:2" x14ac:dyDescent="0.25">
      <c r="A339" s="44">
        <v>4.37</v>
      </c>
      <c r="B339" s="29">
        <v>75</v>
      </c>
    </row>
    <row r="340" spans="1:2" x14ac:dyDescent="0.25">
      <c r="A340" s="44">
        <v>4.38</v>
      </c>
      <c r="B340" s="29">
        <v>75</v>
      </c>
    </row>
    <row r="341" spans="1:2" x14ac:dyDescent="0.25">
      <c r="A341" s="44">
        <v>4.3899999999999997</v>
      </c>
      <c r="B341" s="29">
        <v>75</v>
      </c>
    </row>
    <row r="342" spans="1:2" x14ac:dyDescent="0.25">
      <c r="A342" s="44">
        <v>4.4000000000000004</v>
      </c>
      <c r="B342" s="29">
        <v>75</v>
      </c>
    </row>
    <row r="343" spans="1:2" x14ac:dyDescent="0.25">
      <c r="A343" s="44">
        <v>4.41</v>
      </c>
      <c r="B343" s="29">
        <v>75</v>
      </c>
    </row>
    <row r="344" spans="1:2" x14ac:dyDescent="0.25">
      <c r="A344" s="44">
        <v>4.42</v>
      </c>
      <c r="B344" s="29">
        <v>75</v>
      </c>
    </row>
    <row r="345" spans="1:2" x14ac:dyDescent="0.25">
      <c r="A345" s="44">
        <v>4.43</v>
      </c>
      <c r="B345" s="29">
        <v>75</v>
      </c>
    </row>
    <row r="346" spans="1:2" x14ac:dyDescent="0.25">
      <c r="A346" s="44">
        <v>4.4400000000000004</v>
      </c>
      <c r="B346" s="29">
        <v>75</v>
      </c>
    </row>
    <row r="347" spans="1:2" x14ac:dyDescent="0.25">
      <c r="A347" s="44">
        <v>4.45</v>
      </c>
      <c r="B347" s="29">
        <v>75</v>
      </c>
    </row>
    <row r="348" spans="1:2" x14ac:dyDescent="0.25">
      <c r="A348" s="44">
        <v>4.46</v>
      </c>
      <c r="B348" s="29">
        <v>75</v>
      </c>
    </row>
    <row r="349" spans="1:2" x14ac:dyDescent="0.25">
      <c r="A349" s="44">
        <v>4.47</v>
      </c>
      <c r="B349" s="29">
        <v>75</v>
      </c>
    </row>
    <row r="350" spans="1:2" x14ac:dyDescent="0.25">
      <c r="A350" s="44">
        <v>4.4800000000000004</v>
      </c>
      <c r="B350" s="29">
        <v>75</v>
      </c>
    </row>
    <row r="351" spans="1:2" x14ac:dyDescent="0.25">
      <c r="A351" s="44">
        <v>4.49</v>
      </c>
      <c r="B351" s="29">
        <v>75</v>
      </c>
    </row>
    <row r="352" spans="1:2" x14ac:dyDescent="0.25">
      <c r="A352" s="44">
        <v>4.5</v>
      </c>
      <c r="B352" s="29">
        <v>75</v>
      </c>
    </row>
    <row r="353" spans="1:2" x14ac:dyDescent="0.25">
      <c r="A353" s="44">
        <v>4.51</v>
      </c>
      <c r="B353" s="29">
        <v>75</v>
      </c>
    </row>
    <row r="354" spans="1:2" x14ac:dyDescent="0.25">
      <c r="A354" s="44">
        <v>4.5199999999999996</v>
      </c>
      <c r="B354" s="29">
        <v>75</v>
      </c>
    </row>
    <row r="355" spans="1:2" x14ac:dyDescent="0.25">
      <c r="A355" s="44">
        <v>4.53</v>
      </c>
      <c r="B355" s="29">
        <v>75</v>
      </c>
    </row>
    <row r="356" spans="1:2" x14ac:dyDescent="0.25">
      <c r="A356" s="44">
        <v>4.54</v>
      </c>
      <c r="B356" s="29">
        <v>75</v>
      </c>
    </row>
    <row r="357" spans="1:2" x14ac:dyDescent="0.25">
      <c r="A357" s="44">
        <v>4.55</v>
      </c>
      <c r="B357" s="29">
        <v>75</v>
      </c>
    </row>
    <row r="358" spans="1:2" x14ac:dyDescent="0.25">
      <c r="A358" s="44">
        <v>4.5599999999999996</v>
      </c>
      <c r="B358" s="29">
        <v>75</v>
      </c>
    </row>
    <row r="359" spans="1:2" x14ac:dyDescent="0.25">
      <c r="A359" s="44">
        <v>4.57</v>
      </c>
      <c r="B359" s="29">
        <v>75</v>
      </c>
    </row>
    <row r="360" spans="1:2" x14ac:dyDescent="0.25">
      <c r="A360" s="44">
        <v>4.58</v>
      </c>
      <c r="B360" s="29">
        <v>75</v>
      </c>
    </row>
    <row r="361" spans="1:2" x14ac:dyDescent="0.25">
      <c r="A361" s="44">
        <v>4.59</v>
      </c>
      <c r="B361" s="29">
        <v>75</v>
      </c>
    </row>
    <row r="362" spans="1:2" x14ac:dyDescent="0.25">
      <c r="A362" s="44">
        <v>4.5999999999999996</v>
      </c>
      <c r="B362" s="29">
        <v>80</v>
      </c>
    </row>
    <row r="363" spans="1:2" x14ac:dyDescent="0.25">
      <c r="A363" s="44">
        <v>4.6100000000000003</v>
      </c>
      <c r="B363" s="29">
        <v>80</v>
      </c>
    </row>
    <row r="364" spans="1:2" x14ac:dyDescent="0.25">
      <c r="A364" s="44">
        <v>4.62</v>
      </c>
      <c r="B364" s="29">
        <v>80</v>
      </c>
    </row>
    <row r="365" spans="1:2" x14ac:dyDescent="0.25">
      <c r="A365" s="44">
        <v>4.63</v>
      </c>
      <c r="B365" s="29">
        <v>80</v>
      </c>
    </row>
    <row r="366" spans="1:2" x14ac:dyDescent="0.25">
      <c r="A366" s="44">
        <v>4.6399999999999997</v>
      </c>
      <c r="B366" s="29">
        <v>80</v>
      </c>
    </row>
    <row r="367" spans="1:2" x14ac:dyDescent="0.25">
      <c r="A367" s="44">
        <v>4.6500000000000004</v>
      </c>
      <c r="B367" s="29">
        <v>80</v>
      </c>
    </row>
    <row r="368" spans="1:2" x14ac:dyDescent="0.25">
      <c r="A368" s="44">
        <v>4.66</v>
      </c>
      <c r="B368" s="29">
        <v>80</v>
      </c>
    </row>
    <row r="369" spans="1:2" x14ac:dyDescent="0.25">
      <c r="A369" s="44">
        <v>4.67</v>
      </c>
      <c r="B369" s="29">
        <v>80</v>
      </c>
    </row>
    <row r="370" spans="1:2" x14ac:dyDescent="0.25">
      <c r="A370" s="44">
        <v>4.68</v>
      </c>
      <c r="B370" s="29">
        <v>80</v>
      </c>
    </row>
    <row r="371" spans="1:2" x14ac:dyDescent="0.25">
      <c r="A371" s="44">
        <v>4.6900000000000004</v>
      </c>
      <c r="B371" s="29">
        <v>80</v>
      </c>
    </row>
    <row r="372" spans="1:2" x14ac:dyDescent="0.25">
      <c r="A372" s="44">
        <v>4.7</v>
      </c>
      <c r="B372" s="29">
        <v>80</v>
      </c>
    </row>
    <row r="373" spans="1:2" x14ac:dyDescent="0.25">
      <c r="A373" s="44">
        <v>4.71</v>
      </c>
      <c r="B373" s="29">
        <v>80</v>
      </c>
    </row>
    <row r="374" spans="1:2" x14ac:dyDescent="0.25">
      <c r="A374" s="44">
        <v>4.72</v>
      </c>
      <c r="B374" s="29">
        <v>80</v>
      </c>
    </row>
    <row r="375" spans="1:2" x14ac:dyDescent="0.25">
      <c r="A375" s="44">
        <v>4.7300000000000004</v>
      </c>
      <c r="B375" s="29">
        <v>80</v>
      </c>
    </row>
    <row r="376" spans="1:2" x14ac:dyDescent="0.25">
      <c r="A376" s="44">
        <v>4.74</v>
      </c>
      <c r="B376" s="29">
        <v>80</v>
      </c>
    </row>
    <row r="377" spans="1:2" x14ac:dyDescent="0.25">
      <c r="A377" s="44">
        <v>4.75</v>
      </c>
      <c r="B377" s="29">
        <v>80</v>
      </c>
    </row>
    <row r="378" spans="1:2" x14ac:dyDescent="0.25">
      <c r="A378" s="44">
        <v>4.76</v>
      </c>
      <c r="B378" s="29">
        <v>80</v>
      </c>
    </row>
    <row r="379" spans="1:2" x14ac:dyDescent="0.25">
      <c r="A379" s="44">
        <v>4.7699999999999996</v>
      </c>
      <c r="B379" s="29">
        <v>80</v>
      </c>
    </row>
    <row r="380" spans="1:2" x14ac:dyDescent="0.25">
      <c r="A380" s="44">
        <v>4.78</v>
      </c>
      <c r="B380" s="29">
        <v>80</v>
      </c>
    </row>
    <row r="381" spans="1:2" x14ac:dyDescent="0.25">
      <c r="A381" s="44">
        <v>4.79</v>
      </c>
      <c r="B381" s="29">
        <v>80</v>
      </c>
    </row>
    <row r="382" spans="1:2" x14ac:dyDescent="0.25">
      <c r="A382" s="44">
        <v>4.8</v>
      </c>
      <c r="B382" s="29">
        <v>80</v>
      </c>
    </row>
    <row r="383" spans="1:2" x14ac:dyDescent="0.25">
      <c r="A383" s="44">
        <v>4.8099999999999996</v>
      </c>
      <c r="B383" s="29">
        <v>80</v>
      </c>
    </row>
    <row r="384" spans="1:2" x14ac:dyDescent="0.25">
      <c r="A384" s="44">
        <v>4.82</v>
      </c>
      <c r="B384" s="29">
        <v>80</v>
      </c>
    </row>
    <row r="385" spans="1:2" x14ac:dyDescent="0.25">
      <c r="A385" s="44">
        <v>4.83</v>
      </c>
      <c r="B385" s="29">
        <v>85</v>
      </c>
    </row>
    <row r="386" spans="1:2" x14ac:dyDescent="0.25">
      <c r="A386" s="44">
        <v>4.84</v>
      </c>
      <c r="B386" s="29">
        <v>85</v>
      </c>
    </row>
    <row r="387" spans="1:2" x14ac:dyDescent="0.25">
      <c r="A387" s="44">
        <v>4.8499999999999996</v>
      </c>
      <c r="B387" s="29">
        <v>85</v>
      </c>
    </row>
    <row r="388" spans="1:2" x14ac:dyDescent="0.25">
      <c r="A388" s="44">
        <v>4.8600000000000003</v>
      </c>
      <c r="B388" s="29">
        <v>85</v>
      </c>
    </row>
    <row r="389" spans="1:2" x14ac:dyDescent="0.25">
      <c r="A389" s="44">
        <v>4.87</v>
      </c>
      <c r="B389" s="29">
        <v>85</v>
      </c>
    </row>
    <row r="390" spans="1:2" x14ac:dyDescent="0.25">
      <c r="A390" s="44">
        <v>4.88</v>
      </c>
      <c r="B390" s="29">
        <v>85</v>
      </c>
    </row>
    <row r="391" spans="1:2" x14ac:dyDescent="0.25">
      <c r="A391" s="44">
        <v>4.8899999999999997</v>
      </c>
      <c r="B391" s="29">
        <v>85</v>
      </c>
    </row>
    <row r="392" spans="1:2" x14ac:dyDescent="0.25">
      <c r="A392" s="44">
        <v>4.9000000000000004</v>
      </c>
      <c r="B392" s="29">
        <v>85</v>
      </c>
    </row>
    <row r="393" spans="1:2" x14ac:dyDescent="0.25">
      <c r="A393" s="44">
        <v>4.91</v>
      </c>
      <c r="B393" s="29">
        <v>85</v>
      </c>
    </row>
    <row r="394" spans="1:2" x14ac:dyDescent="0.25">
      <c r="A394" s="44">
        <v>4.92</v>
      </c>
      <c r="B394" s="29">
        <v>85</v>
      </c>
    </row>
    <row r="395" spans="1:2" x14ac:dyDescent="0.25">
      <c r="A395" s="44">
        <v>4.93</v>
      </c>
      <c r="B395" s="29">
        <v>85</v>
      </c>
    </row>
    <row r="396" spans="1:2" x14ac:dyDescent="0.25">
      <c r="A396" s="44">
        <v>4.9400000000000004</v>
      </c>
      <c r="B396" s="29">
        <v>85</v>
      </c>
    </row>
    <row r="397" spans="1:2" x14ac:dyDescent="0.25">
      <c r="A397" s="44">
        <v>4.95</v>
      </c>
      <c r="B397" s="29">
        <v>85</v>
      </c>
    </row>
    <row r="398" spans="1:2" x14ac:dyDescent="0.25">
      <c r="A398" s="44">
        <v>4.96</v>
      </c>
      <c r="B398" s="29">
        <v>85</v>
      </c>
    </row>
    <row r="399" spans="1:2" x14ac:dyDescent="0.25">
      <c r="A399" s="44">
        <v>4.97</v>
      </c>
      <c r="B399" s="29">
        <v>85</v>
      </c>
    </row>
    <row r="400" spans="1:2" x14ac:dyDescent="0.25">
      <c r="A400" s="44">
        <v>4.9800000000000004</v>
      </c>
      <c r="B400" s="29">
        <v>85</v>
      </c>
    </row>
    <row r="401" spans="1:2" x14ac:dyDescent="0.25">
      <c r="A401" s="44">
        <v>4.99</v>
      </c>
      <c r="B401" s="29">
        <v>85</v>
      </c>
    </row>
    <row r="402" spans="1:2" x14ac:dyDescent="0.25">
      <c r="A402" s="44">
        <v>5</v>
      </c>
      <c r="B402" s="29">
        <v>90</v>
      </c>
    </row>
    <row r="403" spans="1:2" x14ac:dyDescent="0.25">
      <c r="A403" s="44">
        <v>5.01</v>
      </c>
      <c r="B403" s="29">
        <v>90</v>
      </c>
    </row>
    <row r="404" spans="1:2" x14ac:dyDescent="0.25">
      <c r="A404" s="44">
        <v>5.0199999999999996</v>
      </c>
      <c r="B404" s="29">
        <v>90</v>
      </c>
    </row>
    <row r="405" spans="1:2" x14ac:dyDescent="0.25">
      <c r="A405" s="44">
        <v>5.03</v>
      </c>
      <c r="B405" s="29">
        <v>90</v>
      </c>
    </row>
    <row r="406" spans="1:2" x14ac:dyDescent="0.25">
      <c r="A406" s="44">
        <v>5.04</v>
      </c>
      <c r="B406" s="29">
        <v>90</v>
      </c>
    </row>
    <row r="407" spans="1:2" x14ac:dyDescent="0.25">
      <c r="A407" s="44">
        <v>5.05</v>
      </c>
      <c r="B407" s="29">
        <v>90</v>
      </c>
    </row>
    <row r="408" spans="1:2" x14ac:dyDescent="0.25">
      <c r="A408" s="44">
        <v>5.0599999999999996</v>
      </c>
      <c r="B408" s="29">
        <v>90</v>
      </c>
    </row>
    <row r="409" spans="1:2" x14ac:dyDescent="0.25">
      <c r="A409" s="44">
        <v>5.07</v>
      </c>
      <c r="B409" s="29">
        <v>90</v>
      </c>
    </row>
    <row r="410" spans="1:2" x14ac:dyDescent="0.25">
      <c r="A410" s="44">
        <v>5.08</v>
      </c>
      <c r="B410" s="29">
        <v>90</v>
      </c>
    </row>
    <row r="411" spans="1:2" x14ac:dyDescent="0.25">
      <c r="A411" s="44">
        <v>5.09</v>
      </c>
      <c r="B411" s="29">
        <v>90</v>
      </c>
    </row>
    <row r="412" spans="1:2" x14ac:dyDescent="0.25">
      <c r="A412" s="44">
        <v>5.0999999999999996</v>
      </c>
      <c r="B412" s="29">
        <v>90</v>
      </c>
    </row>
    <row r="413" spans="1:2" x14ac:dyDescent="0.25">
      <c r="A413" s="44">
        <v>5.1100000000000003</v>
      </c>
      <c r="B413" s="29">
        <v>90</v>
      </c>
    </row>
    <row r="414" spans="1:2" x14ac:dyDescent="0.25">
      <c r="A414" s="44">
        <v>5.12</v>
      </c>
      <c r="B414" s="29">
        <v>90</v>
      </c>
    </row>
    <row r="415" spans="1:2" x14ac:dyDescent="0.25">
      <c r="A415" s="44">
        <v>5.13</v>
      </c>
      <c r="B415" s="29">
        <v>90</v>
      </c>
    </row>
    <row r="416" spans="1:2" x14ac:dyDescent="0.25">
      <c r="A416" s="44">
        <v>5.14</v>
      </c>
      <c r="B416" s="29">
        <v>90</v>
      </c>
    </row>
    <row r="417" spans="1:2" x14ac:dyDescent="0.25">
      <c r="A417" s="44">
        <v>5.15</v>
      </c>
      <c r="B417" s="29">
        <v>90</v>
      </c>
    </row>
    <row r="418" spans="1:2" x14ac:dyDescent="0.25">
      <c r="A418" s="44">
        <v>5.16</v>
      </c>
      <c r="B418" s="29">
        <v>90</v>
      </c>
    </row>
    <row r="419" spans="1:2" x14ac:dyDescent="0.25">
      <c r="A419" s="44">
        <v>5.17</v>
      </c>
      <c r="B419" s="29">
        <v>90</v>
      </c>
    </row>
    <row r="420" spans="1:2" x14ac:dyDescent="0.25">
      <c r="A420" s="44">
        <v>5.18</v>
      </c>
      <c r="B420" s="29">
        <v>90</v>
      </c>
    </row>
    <row r="421" spans="1:2" x14ac:dyDescent="0.25">
      <c r="A421" s="44">
        <v>5.19</v>
      </c>
      <c r="B421" s="29">
        <v>90</v>
      </c>
    </row>
    <row r="422" spans="1:2" x14ac:dyDescent="0.25">
      <c r="A422" s="44">
        <v>5.2</v>
      </c>
      <c r="B422" s="29">
        <v>90</v>
      </c>
    </row>
    <row r="423" spans="1:2" x14ac:dyDescent="0.25">
      <c r="A423" s="44">
        <v>5.21</v>
      </c>
      <c r="B423" s="29">
        <v>90</v>
      </c>
    </row>
    <row r="424" spans="1:2" x14ac:dyDescent="0.25">
      <c r="A424" s="44">
        <v>5.22</v>
      </c>
      <c r="B424" s="29">
        <v>90</v>
      </c>
    </row>
    <row r="425" spans="1:2" x14ac:dyDescent="0.25">
      <c r="A425" s="44">
        <v>5.23</v>
      </c>
      <c r="B425" s="29">
        <v>90</v>
      </c>
    </row>
    <row r="426" spans="1:2" x14ac:dyDescent="0.25">
      <c r="A426" s="44">
        <v>5.24</v>
      </c>
      <c r="B426" s="29">
        <v>90</v>
      </c>
    </row>
    <row r="427" spans="1:2" x14ac:dyDescent="0.25">
      <c r="A427" s="44">
        <v>5.25</v>
      </c>
      <c r="B427" s="29">
        <v>90</v>
      </c>
    </row>
    <row r="428" spans="1:2" x14ac:dyDescent="0.25">
      <c r="A428" s="44">
        <v>5.26</v>
      </c>
      <c r="B428" s="29">
        <v>90</v>
      </c>
    </row>
    <row r="429" spans="1:2" x14ac:dyDescent="0.25">
      <c r="A429" s="44">
        <v>5.27</v>
      </c>
      <c r="B429" s="29">
        <v>90</v>
      </c>
    </row>
    <row r="430" spans="1:2" x14ac:dyDescent="0.25">
      <c r="A430" s="44">
        <v>5.28</v>
      </c>
      <c r="B430" s="29">
        <v>90</v>
      </c>
    </row>
    <row r="431" spans="1:2" x14ac:dyDescent="0.25">
      <c r="A431" s="44">
        <v>5.29</v>
      </c>
      <c r="B431" s="29">
        <v>90</v>
      </c>
    </row>
    <row r="432" spans="1:2" x14ac:dyDescent="0.25">
      <c r="A432" s="44">
        <v>5.3</v>
      </c>
      <c r="B432" s="29">
        <v>90</v>
      </c>
    </row>
    <row r="433" spans="1:2" x14ac:dyDescent="0.25">
      <c r="A433" s="44">
        <v>5.31</v>
      </c>
      <c r="B433" s="29">
        <v>90</v>
      </c>
    </row>
    <row r="434" spans="1:2" x14ac:dyDescent="0.25">
      <c r="A434" s="44">
        <v>5.32</v>
      </c>
      <c r="B434" s="29">
        <v>90</v>
      </c>
    </row>
    <row r="435" spans="1:2" x14ac:dyDescent="0.25">
      <c r="A435" s="44">
        <v>5.33</v>
      </c>
      <c r="B435" s="29">
        <v>90</v>
      </c>
    </row>
    <row r="436" spans="1:2" x14ac:dyDescent="0.25">
      <c r="A436" s="44">
        <v>5.34</v>
      </c>
      <c r="B436" s="29">
        <v>90</v>
      </c>
    </row>
    <row r="437" spans="1:2" x14ac:dyDescent="0.25">
      <c r="A437" s="44">
        <v>5.35</v>
      </c>
      <c r="B437" s="29">
        <v>90</v>
      </c>
    </row>
    <row r="438" spans="1:2" x14ac:dyDescent="0.25">
      <c r="A438" s="44">
        <v>5.36</v>
      </c>
      <c r="B438" s="29">
        <v>90</v>
      </c>
    </row>
    <row r="439" spans="1:2" x14ac:dyDescent="0.25">
      <c r="A439" s="44">
        <v>5.37</v>
      </c>
      <c r="B439" s="29">
        <v>90</v>
      </c>
    </row>
    <row r="440" spans="1:2" x14ac:dyDescent="0.25">
      <c r="A440" s="44">
        <v>5.38</v>
      </c>
      <c r="B440" s="29">
        <v>90</v>
      </c>
    </row>
    <row r="441" spans="1:2" x14ac:dyDescent="0.25">
      <c r="A441" s="44">
        <v>5.39</v>
      </c>
      <c r="B441" s="29">
        <v>90</v>
      </c>
    </row>
    <row r="442" spans="1:2" x14ac:dyDescent="0.25">
      <c r="A442" s="44">
        <v>5.4</v>
      </c>
      <c r="B442" s="29">
        <v>90</v>
      </c>
    </row>
    <row r="443" spans="1:2" x14ac:dyDescent="0.25">
      <c r="A443" s="44">
        <v>5.41</v>
      </c>
      <c r="B443" s="29">
        <v>90</v>
      </c>
    </row>
    <row r="444" spans="1:2" x14ac:dyDescent="0.25">
      <c r="A444" s="44">
        <v>5.42</v>
      </c>
      <c r="B444" s="29">
        <v>90</v>
      </c>
    </row>
    <row r="445" spans="1:2" x14ac:dyDescent="0.25">
      <c r="A445" s="44">
        <v>5.43</v>
      </c>
      <c r="B445" s="29">
        <v>90</v>
      </c>
    </row>
    <row r="446" spans="1:2" x14ac:dyDescent="0.25">
      <c r="A446" s="44">
        <v>5.44</v>
      </c>
      <c r="B446" s="29">
        <v>90</v>
      </c>
    </row>
    <row r="447" spans="1:2" x14ac:dyDescent="0.25">
      <c r="A447" s="44">
        <v>5.45</v>
      </c>
      <c r="B447" s="29">
        <v>90</v>
      </c>
    </row>
    <row r="448" spans="1:2" x14ac:dyDescent="0.25">
      <c r="A448" s="44">
        <v>5.46</v>
      </c>
      <c r="B448" s="29">
        <v>90</v>
      </c>
    </row>
    <row r="449" spans="1:2" x14ac:dyDescent="0.25">
      <c r="A449" s="44">
        <v>5.47</v>
      </c>
      <c r="B449" s="29">
        <v>90</v>
      </c>
    </row>
    <row r="450" spans="1:2" x14ac:dyDescent="0.25">
      <c r="A450" s="44">
        <v>5.48</v>
      </c>
      <c r="B450" s="29">
        <v>90</v>
      </c>
    </row>
    <row r="451" spans="1:2" x14ac:dyDescent="0.25">
      <c r="A451" s="44">
        <v>5.49</v>
      </c>
      <c r="B451" s="29">
        <v>90</v>
      </c>
    </row>
    <row r="452" spans="1:2" x14ac:dyDescent="0.25">
      <c r="A452" s="44">
        <v>5.5</v>
      </c>
      <c r="B452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5"/>
  <sheetViews>
    <sheetView topLeftCell="A277" zoomScaleNormal="100" workbookViewId="0">
      <selection activeCell="A294" sqref="A294"/>
    </sheetView>
  </sheetViews>
  <sheetFormatPr defaultRowHeight="15" x14ac:dyDescent="0.25"/>
  <cols>
    <col min="1" max="1025" width="8.42578125" customWidth="1"/>
  </cols>
  <sheetData>
    <row r="1" spans="1:2" x14ac:dyDescent="0.25">
      <c r="A1" s="43" t="s">
        <v>195</v>
      </c>
      <c r="B1" s="41" t="s">
        <v>192</v>
      </c>
    </row>
    <row r="2" spans="1:2" x14ac:dyDescent="0.25">
      <c r="A2" s="44">
        <v>1</v>
      </c>
      <c r="B2" s="29">
        <v>5</v>
      </c>
    </row>
    <row r="3" spans="1:2" x14ac:dyDescent="0.25">
      <c r="A3" s="44">
        <v>1.01</v>
      </c>
      <c r="B3" s="29">
        <v>5</v>
      </c>
    </row>
    <row r="4" spans="1:2" x14ac:dyDescent="0.25">
      <c r="A4" s="44">
        <v>1.02</v>
      </c>
      <c r="B4" s="29">
        <v>5</v>
      </c>
    </row>
    <row r="5" spans="1:2" x14ac:dyDescent="0.25">
      <c r="A5" s="44">
        <v>1.03</v>
      </c>
      <c r="B5" s="29">
        <v>5</v>
      </c>
    </row>
    <row r="6" spans="1:2" x14ac:dyDescent="0.25">
      <c r="A6" s="44">
        <v>1.04</v>
      </c>
      <c r="B6" s="29">
        <v>5</v>
      </c>
    </row>
    <row r="7" spans="1:2" x14ac:dyDescent="0.25">
      <c r="A7" s="44">
        <v>1.05</v>
      </c>
      <c r="B7" s="29">
        <v>5</v>
      </c>
    </row>
    <row r="8" spans="1:2" x14ac:dyDescent="0.25">
      <c r="A8" s="44">
        <v>1.06</v>
      </c>
      <c r="B8" s="29">
        <v>5</v>
      </c>
    </row>
    <row r="9" spans="1:2" x14ac:dyDescent="0.25">
      <c r="A9" s="44">
        <v>1.07</v>
      </c>
      <c r="B9" s="29">
        <v>5</v>
      </c>
    </row>
    <row r="10" spans="1:2" x14ac:dyDescent="0.25">
      <c r="A10" s="44">
        <v>1.08</v>
      </c>
      <c r="B10" s="29">
        <v>5</v>
      </c>
    </row>
    <row r="11" spans="1:2" x14ac:dyDescent="0.25">
      <c r="A11" s="44">
        <v>1.0900000000000001</v>
      </c>
      <c r="B11" s="29">
        <v>5</v>
      </c>
    </row>
    <row r="12" spans="1:2" x14ac:dyDescent="0.25">
      <c r="A12" s="44">
        <v>1.1000000000000001</v>
      </c>
      <c r="B12" s="29">
        <v>5</v>
      </c>
    </row>
    <row r="13" spans="1:2" x14ac:dyDescent="0.25">
      <c r="A13" s="44">
        <v>1.1100000000000001</v>
      </c>
      <c r="B13" s="29">
        <v>5</v>
      </c>
    </row>
    <row r="14" spans="1:2" x14ac:dyDescent="0.25">
      <c r="A14" s="44">
        <v>1.1200000000000001</v>
      </c>
      <c r="B14" s="29">
        <v>5</v>
      </c>
    </row>
    <row r="15" spans="1:2" x14ac:dyDescent="0.25">
      <c r="A15" s="44">
        <v>1.1299999999999999</v>
      </c>
      <c r="B15" s="29">
        <v>5</v>
      </c>
    </row>
    <row r="16" spans="1:2" x14ac:dyDescent="0.25">
      <c r="A16" s="44">
        <v>1.1399999999999999</v>
      </c>
      <c r="B16" s="29">
        <v>10</v>
      </c>
    </row>
    <row r="17" spans="1:2" x14ac:dyDescent="0.25">
      <c r="A17" s="44">
        <v>1.1499999999999999</v>
      </c>
      <c r="B17" s="29">
        <v>10</v>
      </c>
    </row>
    <row r="18" spans="1:2" x14ac:dyDescent="0.25">
      <c r="A18" s="44">
        <v>1.1599999999999999</v>
      </c>
      <c r="B18" s="29">
        <v>10</v>
      </c>
    </row>
    <row r="19" spans="1:2" x14ac:dyDescent="0.25">
      <c r="A19" s="44">
        <v>1.17</v>
      </c>
      <c r="B19" s="29">
        <v>10</v>
      </c>
    </row>
    <row r="20" spans="1:2" x14ac:dyDescent="0.25">
      <c r="A20" s="44">
        <v>1.18</v>
      </c>
      <c r="B20" s="29">
        <v>10</v>
      </c>
    </row>
    <row r="21" spans="1:2" x14ac:dyDescent="0.25">
      <c r="A21" s="44">
        <v>1.19</v>
      </c>
      <c r="B21" s="29">
        <v>10</v>
      </c>
    </row>
    <row r="22" spans="1:2" x14ac:dyDescent="0.25">
      <c r="A22" s="44">
        <v>1.2</v>
      </c>
      <c r="B22" s="29">
        <v>10</v>
      </c>
    </row>
    <row r="23" spans="1:2" x14ac:dyDescent="0.25">
      <c r="A23" s="44">
        <v>1.21</v>
      </c>
      <c r="B23" s="29">
        <v>10</v>
      </c>
    </row>
    <row r="24" spans="1:2" x14ac:dyDescent="0.25">
      <c r="A24" s="44">
        <v>1.22</v>
      </c>
      <c r="B24" s="29">
        <v>10</v>
      </c>
    </row>
    <row r="25" spans="1:2" x14ac:dyDescent="0.25">
      <c r="A25" s="44">
        <v>1.23</v>
      </c>
      <c r="B25" s="29">
        <v>10</v>
      </c>
    </row>
    <row r="26" spans="1:2" x14ac:dyDescent="0.25">
      <c r="A26" s="44">
        <v>1.24</v>
      </c>
      <c r="B26" s="29">
        <v>10</v>
      </c>
    </row>
    <row r="27" spans="1:2" x14ac:dyDescent="0.25">
      <c r="A27" s="44">
        <v>1.25</v>
      </c>
      <c r="B27" s="29">
        <v>15</v>
      </c>
    </row>
    <row r="28" spans="1:2" x14ac:dyDescent="0.25">
      <c r="A28" s="44">
        <v>1.26</v>
      </c>
      <c r="B28" s="29">
        <v>15</v>
      </c>
    </row>
    <row r="29" spans="1:2" x14ac:dyDescent="0.25">
      <c r="A29" s="44">
        <v>1.27</v>
      </c>
      <c r="B29" s="29">
        <v>15</v>
      </c>
    </row>
    <row r="30" spans="1:2" x14ac:dyDescent="0.25">
      <c r="A30" s="44">
        <v>1.28</v>
      </c>
      <c r="B30" s="29">
        <v>15</v>
      </c>
    </row>
    <row r="31" spans="1:2" x14ac:dyDescent="0.25">
      <c r="A31" s="44">
        <v>1.29</v>
      </c>
      <c r="B31" s="29">
        <v>15</v>
      </c>
    </row>
    <row r="32" spans="1:2" x14ac:dyDescent="0.25">
      <c r="A32" s="44">
        <v>1.3</v>
      </c>
      <c r="B32" s="29">
        <v>15</v>
      </c>
    </row>
    <row r="33" spans="1:2" x14ac:dyDescent="0.25">
      <c r="A33" s="44">
        <v>1.31</v>
      </c>
      <c r="B33" s="29">
        <v>15</v>
      </c>
    </row>
    <row r="34" spans="1:2" x14ac:dyDescent="0.25">
      <c r="A34" s="44">
        <v>1.32</v>
      </c>
      <c r="B34" s="29">
        <v>15</v>
      </c>
    </row>
    <row r="35" spans="1:2" x14ac:dyDescent="0.25">
      <c r="A35" s="44">
        <v>1.33</v>
      </c>
      <c r="B35" s="29">
        <v>15</v>
      </c>
    </row>
    <row r="36" spans="1:2" x14ac:dyDescent="0.25">
      <c r="A36" s="44">
        <v>1.34</v>
      </c>
      <c r="B36" s="29">
        <v>15</v>
      </c>
    </row>
    <row r="37" spans="1:2" x14ac:dyDescent="0.25">
      <c r="A37" s="44">
        <v>1.35</v>
      </c>
      <c r="B37" s="29">
        <v>15</v>
      </c>
    </row>
    <row r="38" spans="1:2" x14ac:dyDescent="0.25">
      <c r="A38" s="44">
        <v>1.36</v>
      </c>
      <c r="B38" s="29">
        <v>15</v>
      </c>
    </row>
    <row r="39" spans="1:2" x14ac:dyDescent="0.25">
      <c r="A39" s="44">
        <v>1.37</v>
      </c>
      <c r="B39" s="29">
        <v>15</v>
      </c>
    </row>
    <row r="40" spans="1:2" x14ac:dyDescent="0.25">
      <c r="A40" s="44">
        <v>1.38</v>
      </c>
      <c r="B40" s="29">
        <v>20</v>
      </c>
    </row>
    <row r="41" spans="1:2" x14ac:dyDescent="0.25">
      <c r="A41" s="44">
        <v>1.39</v>
      </c>
      <c r="B41" s="29">
        <v>20</v>
      </c>
    </row>
    <row r="42" spans="1:2" x14ac:dyDescent="0.25">
      <c r="A42" s="44">
        <v>1.4</v>
      </c>
      <c r="B42" s="29">
        <v>20</v>
      </c>
    </row>
    <row r="43" spans="1:2" x14ac:dyDescent="0.25">
      <c r="A43" s="44">
        <v>1.41</v>
      </c>
      <c r="B43" s="29">
        <v>20</v>
      </c>
    </row>
    <row r="44" spans="1:2" x14ac:dyDescent="0.25">
      <c r="A44" s="44">
        <v>1.42</v>
      </c>
      <c r="B44" s="29">
        <v>20</v>
      </c>
    </row>
    <row r="45" spans="1:2" x14ac:dyDescent="0.25">
      <c r="A45" s="44">
        <v>1.43</v>
      </c>
      <c r="B45" s="29">
        <v>20</v>
      </c>
    </row>
    <row r="46" spans="1:2" x14ac:dyDescent="0.25">
      <c r="A46" s="44">
        <v>1.44</v>
      </c>
      <c r="B46" s="29">
        <v>20</v>
      </c>
    </row>
    <row r="47" spans="1:2" x14ac:dyDescent="0.25">
      <c r="A47" s="44">
        <v>1.45</v>
      </c>
      <c r="B47" s="29">
        <v>20</v>
      </c>
    </row>
    <row r="48" spans="1:2" x14ac:dyDescent="0.25">
      <c r="A48" s="44">
        <v>1.46</v>
      </c>
      <c r="B48" s="29">
        <v>20</v>
      </c>
    </row>
    <row r="49" spans="1:2" x14ac:dyDescent="0.25">
      <c r="A49" s="44">
        <v>1.47</v>
      </c>
      <c r="B49" s="29">
        <v>20</v>
      </c>
    </row>
    <row r="50" spans="1:2" x14ac:dyDescent="0.25">
      <c r="A50" s="44">
        <v>1.48</v>
      </c>
      <c r="B50" s="29">
        <v>20</v>
      </c>
    </row>
    <row r="51" spans="1:2" x14ac:dyDescent="0.25">
      <c r="A51" s="44">
        <v>1.49</v>
      </c>
      <c r="B51" s="29">
        <v>20</v>
      </c>
    </row>
    <row r="52" spans="1:2" x14ac:dyDescent="0.25">
      <c r="A52" s="44">
        <v>1.5</v>
      </c>
      <c r="B52" s="29">
        <v>25</v>
      </c>
    </row>
    <row r="53" spans="1:2" x14ac:dyDescent="0.25">
      <c r="A53" s="44">
        <v>1.51</v>
      </c>
      <c r="B53" s="29">
        <v>25</v>
      </c>
    </row>
    <row r="54" spans="1:2" x14ac:dyDescent="0.25">
      <c r="A54" s="44">
        <v>1.52</v>
      </c>
      <c r="B54" s="29">
        <v>25</v>
      </c>
    </row>
    <row r="55" spans="1:2" x14ac:dyDescent="0.25">
      <c r="A55" s="44">
        <v>1.53</v>
      </c>
      <c r="B55" s="29">
        <v>25</v>
      </c>
    </row>
    <row r="56" spans="1:2" x14ac:dyDescent="0.25">
      <c r="A56" s="44">
        <v>1.54</v>
      </c>
      <c r="B56" s="29">
        <v>25</v>
      </c>
    </row>
    <row r="57" spans="1:2" x14ac:dyDescent="0.25">
      <c r="A57" s="44">
        <v>1.55</v>
      </c>
      <c r="B57" s="29">
        <v>25</v>
      </c>
    </row>
    <row r="58" spans="1:2" x14ac:dyDescent="0.25">
      <c r="A58" s="44">
        <v>1.56</v>
      </c>
      <c r="B58" s="29">
        <v>25</v>
      </c>
    </row>
    <row r="59" spans="1:2" x14ac:dyDescent="0.25">
      <c r="A59" s="44">
        <v>1.57</v>
      </c>
      <c r="B59" s="29">
        <v>25</v>
      </c>
    </row>
    <row r="60" spans="1:2" x14ac:dyDescent="0.25">
      <c r="A60" s="44">
        <v>1.58</v>
      </c>
      <c r="B60" s="29">
        <v>25</v>
      </c>
    </row>
    <row r="61" spans="1:2" x14ac:dyDescent="0.25">
      <c r="A61" s="44">
        <v>1.59</v>
      </c>
      <c r="B61" s="29">
        <v>25</v>
      </c>
    </row>
    <row r="62" spans="1:2" x14ac:dyDescent="0.25">
      <c r="A62" s="44">
        <v>1.6</v>
      </c>
      <c r="B62" s="29">
        <v>25</v>
      </c>
    </row>
    <row r="63" spans="1:2" x14ac:dyDescent="0.25">
      <c r="A63" s="44">
        <v>1.61</v>
      </c>
      <c r="B63" s="29">
        <v>25</v>
      </c>
    </row>
    <row r="64" spans="1:2" x14ac:dyDescent="0.25">
      <c r="A64" s="44">
        <v>1.62</v>
      </c>
      <c r="B64" s="29">
        <v>25</v>
      </c>
    </row>
    <row r="65" spans="1:2" x14ac:dyDescent="0.25">
      <c r="A65" s="44">
        <v>1.63</v>
      </c>
      <c r="B65" s="29">
        <v>30</v>
      </c>
    </row>
    <row r="66" spans="1:2" x14ac:dyDescent="0.25">
      <c r="A66" s="44">
        <v>1.64</v>
      </c>
      <c r="B66" s="29">
        <v>30</v>
      </c>
    </row>
    <row r="67" spans="1:2" x14ac:dyDescent="0.25">
      <c r="A67" s="44">
        <v>1.65</v>
      </c>
      <c r="B67" s="29">
        <v>30</v>
      </c>
    </row>
    <row r="68" spans="1:2" x14ac:dyDescent="0.25">
      <c r="A68" s="44">
        <v>1.66</v>
      </c>
      <c r="B68" s="29">
        <v>30</v>
      </c>
    </row>
    <row r="69" spans="1:2" x14ac:dyDescent="0.25">
      <c r="A69" s="44">
        <v>1.67</v>
      </c>
      <c r="B69" s="29">
        <v>30</v>
      </c>
    </row>
    <row r="70" spans="1:2" x14ac:dyDescent="0.25">
      <c r="A70" s="44">
        <v>1.68</v>
      </c>
      <c r="B70" s="29">
        <v>30</v>
      </c>
    </row>
    <row r="71" spans="1:2" x14ac:dyDescent="0.25">
      <c r="A71" s="44">
        <v>1.69</v>
      </c>
      <c r="B71" s="29">
        <v>30</v>
      </c>
    </row>
    <row r="72" spans="1:2" x14ac:dyDescent="0.25">
      <c r="A72" s="44">
        <v>1.7</v>
      </c>
      <c r="B72" s="29">
        <v>30</v>
      </c>
    </row>
    <row r="73" spans="1:2" x14ac:dyDescent="0.25">
      <c r="A73" s="44">
        <v>1.71</v>
      </c>
      <c r="B73" s="29">
        <v>30</v>
      </c>
    </row>
    <row r="74" spans="1:2" x14ac:dyDescent="0.25">
      <c r="A74" s="44">
        <v>1.72</v>
      </c>
      <c r="B74" s="29">
        <v>30</v>
      </c>
    </row>
    <row r="75" spans="1:2" x14ac:dyDescent="0.25">
      <c r="A75" s="44">
        <v>1.73</v>
      </c>
      <c r="B75" s="29">
        <v>30</v>
      </c>
    </row>
    <row r="76" spans="1:2" x14ac:dyDescent="0.25">
      <c r="A76" s="44">
        <v>1.74</v>
      </c>
      <c r="B76" s="29">
        <v>30</v>
      </c>
    </row>
    <row r="77" spans="1:2" x14ac:dyDescent="0.25">
      <c r="A77" s="44">
        <v>1.75</v>
      </c>
      <c r="B77" s="29">
        <v>35</v>
      </c>
    </row>
    <row r="78" spans="1:2" x14ac:dyDescent="0.25">
      <c r="A78" s="44">
        <v>1.76</v>
      </c>
      <c r="B78" s="29">
        <v>35</v>
      </c>
    </row>
    <row r="79" spans="1:2" x14ac:dyDescent="0.25">
      <c r="A79" s="44">
        <v>1.77</v>
      </c>
      <c r="B79" s="29">
        <v>35</v>
      </c>
    </row>
    <row r="80" spans="1:2" x14ac:dyDescent="0.25">
      <c r="A80" s="44">
        <v>1.78</v>
      </c>
      <c r="B80" s="29">
        <v>35</v>
      </c>
    </row>
    <row r="81" spans="1:2" x14ac:dyDescent="0.25">
      <c r="A81" s="44">
        <v>1.79</v>
      </c>
      <c r="B81" s="29">
        <v>35</v>
      </c>
    </row>
    <row r="82" spans="1:2" x14ac:dyDescent="0.25">
      <c r="A82" s="44">
        <v>1.8</v>
      </c>
      <c r="B82" s="29">
        <v>35</v>
      </c>
    </row>
    <row r="83" spans="1:2" x14ac:dyDescent="0.25">
      <c r="A83" s="44">
        <v>1.81</v>
      </c>
      <c r="B83" s="29">
        <v>35</v>
      </c>
    </row>
    <row r="84" spans="1:2" x14ac:dyDescent="0.25">
      <c r="A84" s="44">
        <v>1.82</v>
      </c>
      <c r="B84" s="29">
        <v>35</v>
      </c>
    </row>
    <row r="85" spans="1:2" x14ac:dyDescent="0.25">
      <c r="A85" s="44">
        <v>1.83</v>
      </c>
      <c r="B85" s="29">
        <v>40</v>
      </c>
    </row>
    <row r="86" spans="1:2" x14ac:dyDescent="0.25">
      <c r="A86" s="44">
        <v>1.84</v>
      </c>
      <c r="B86" s="29">
        <v>40</v>
      </c>
    </row>
    <row r="87" spans="1:2" x14ac:dyDescent="0.25">
      <c r="A87" s="44">
        <v>1.85</v>
      </c>
      <c r="B87" s="29">
        <v>40</v>
      </c>
    </row>
    <row r="88" spans="1:2" x14ac:dyDescent="0.25">
      <c r="A88" s="44">
        <v>1.86</v>
      </c>
      <c r="B88" s="29">
        <v>40</v>
      </c>
    </row>
    <row r="89" spans="1:2" x14ac:dyDescent="0.25">
      <c r="A89" s="44">
        <v>1.87</v>
      </c>
      <c r="B89" s="29">
        <v>40</v>
      </c>
    </row>
    <row r="90" spans="1:2" x14ac:dyDescent="0.25">
      <c r="A90" s="44">
        <v>1.88</v>
      </c>
      <c r="B90" s="29">
        <v>40</v>
      </c>
    </row>
    <row r="91" spans="1:2" x14ac:dyDescent="0.25">
      <c r="A91" s="44">
        <v>1.89</v>
      </c>
      <c r="B91" s="29">
        <v>40</v>
      </c>
    </row>
    <row r="92" spans="1:2" x14ac:dyDescent="0.25">
      <c r="A92" s="44">
        <v>1.9</v>
      </c>
      <c r="B92" s="29">
        <v>40</v>
      </c>
    </row>
    <row r="93" spans="1:2" x14ac:dyDescent="0.25">
      <c r="A93" s="44">
        <v>1.91</v>
      </c>
      <c r="B93" s="29">
        <v>40</v>
      </c>
    </row>
    <row r="94" spans="1:2" x14ac:dyDescent="0.25">
      <c r="A94" s="44">
        <v>1.92</v>
      </c>
      <c r="B94" s="29">
        <v>40</v>
      </c>
    </row>
    <row r="95" spans="1:2" x14ac:dyDescent="0.25">
      <c r="A95" s="44">
        <v>1.93</v>
      </c>
      <c r="B95" s="29">
        <v>40</v>
      </c>
    </row>
    <row r="96" spans="1:2" x14ac:dyDescent="0.25">
      <c r="A96" s="44">
        <v>1.94</v>
      </c>
      <c r="B96" s="29">
        <v>40</v>
      </c>
    </row>
    <row r="97" spans="1:2" x14ac:dyDescent="0.25">
      <c r="A97" s="44">
        <v>1.95</v>
      </c>
      <c r="B97" s="29">
        <v>40</v>
      </c>
    </row>
    <row r="98" spans="1:2" x14ac:dyDescent="0.25">
      <c r="A98" s="44">
        <v>1.96</v>
      </c>
      <c r="B98" s="29">
        <v>40</v>
      </c>
    </row>
    <row r="99" spans="1:2" x14ac:dyDescent="0.25">
      <c r="A99" s="44">
        <v>1.97</v>
      </c>
      <c r="B99" s="29">
        <v>40</v>
      </c>
    </row>
    <row r="100" spans="1:2" x14ac:dyDescent="0.25">
      <c r="A100" s="44">
        <v>1.98</v>
      </c>
      <c r="B100" s="29">
        <v>40</v>
      </c>
    </row>
    <row r="101" spans="1:2" x14ac:dyDescent="0.25">
      <c r="A101" s="44">
        <v>1.99</v>
      </c>
      <c r="B101" s="29">
        <v>40</v>
      </c>
    </row>
    <row r="102" spans="1:2" x14ac:dyDescent="0.25">
      <c r="A102" s="44">
        <v>2</v>
      </c>
      <c r="B102" s="45">
        <v>45</v>
      </c>
    </row>
    <row r="103" spans="1:2" x14ac:dyDescent="0.25">
      <c r="A103" s="44">
        <v>2.0099999999999998</v>
      </c>
      <c r="B103" s="45">
        <v>50</v>
      </c>
    </row>
    <row r="104" spans="1:2" x14ac:dyDescent="0.25">
      <c r="A104" s="44">
        <v>2.02</v>
      </c>
      <c r="B104" s="29">
        <v>50</v>
      </c>
    </row>
    <row r="105" spans="1:2" x14ac:dyDescent="0.25">
      <c r="A105" s="44">
        <v>2.0299999999999998</v>
      </c>
      <c r="B105" s="29">
        <v>50</v>
      </c>
    </row>
    <row r="106" spans="1:2" x14ac:dyDescent="0.25">
      <c r="A106" s="44">
        <v>2.04</v>
      </c>
      <c r="B106" s="29">
        <v>50</v>
      </c>
    </row>
    <row r="107" spans="1:2" x14ac:dyDescent="0.25">
      <c r="A107" s="44">
        <v>2.0499999999999998</v>
      </c>
      <c r="B107" s="29">
        <v>50</v>
      </c>
    </row>
    <row r="108" spans="1:2" x14ac:dyDescent="0.25">
      <c r="A108" s="44">
        <v>2.06</v>
      </c>
      <c r="B108" s="29">
        <v>50</v>
      </c>
    </row>
    <row r="109" spans="1:2" x14ac:dyDescent="0.25">
      <c r="A109" s="44">
        <v>2.0699999999999998</v>
      </c>
      <c r="B109" s="29">
        <v>50</v>
      </c>
    </row>
    <row r="110" spans="1:2" x14ac:dyDescent="0.25">
      <c r="A110" s="44">
        <v>2.08</v>
      </c>
      <c r="B110" s="29">
        <v>50</v>
      </c>
    </row>
    <row r="111" spans="1:2" x14ac:dyDescent="0.25">
      <c r="A111" s="44">
        <v>2.09</v>
      </c>
      <c r="B111" s="29">
        <v>50</v>
      </c>
    </row>
    <row r="112" spans="1:2" x14ac:dyDescent="0.25">
      <c r="A112" s="44">
        <v>2.1</v>
      </c>
      <c r="B112" s="29">
        <v>50</v>
      </c>
    </row>
    <row r="113" spans="1:2" x14ac:dyDescent="0.25">
      <c r="A113" s="44">
        <v>2.11</v>
      </c>
      <c r="B113" s="29">
        <v>50</v>
      </c>
    </row>
    <row r="114" spans="1:2" x14ac:dyDescent="0.25">
      <c r="A114" s="44">
        <v>2.12</v>
      </c>
      <c r="B114" s="29">
        <v>50</v>
      </c>
    </row>
    <row r="115" spans="1:2" x14ac:dyDescent="0.25">
      <c r="A115" s="44">
        <v>2.13</v>
      </c>
      <c r="B115" s="29">
        <v>50</v>
      </c>
    </row>
    <row r="116" spans="1:2" x14ac:dyDescent="0.25">
      <c r="A116" s="44">
        <v>2.14</v>
      </c>
      <c r="B116" s="29">
        <v>55</v>
      </c>
    </row>
    <row r="117" spans="1:2" x14ac:dyDescent="0.25">
      <c r="A117" s="44">
        <v>2.15</v>
      </c>
      <c r="B117" s="29">
        <v>55</v>
      </c>
    </row>
    <row r="118" spans="1:2" x14ac:dyDescent="0.25">
      <c r="A118" s="44">
        <v>2.16</v>
      </c>
      <c r="B118" s="29">
        <v>55</v>
      </c>
    </row>
    <row r="119" spans="1:2" x14ac:dyDescent="0.25">
      <c r="A119" s="44">
        <v>2.17</v>
      </c>
      <c r="B119" s="29">
        <v>55</v>
      </c>
    </row>
    <row r="120" spans="1:2" x14ac:dyDescent="0.25">
      <c r="A120" s="44">
        <v>2.1800000000000002</v>
      </c>
      <c r="B120" s="29">
        <v>55</v>
      </c>
    </row>
    <row r="121" spans="1:2" x14ac:dyDescent="0.25">
      <c r="A121" s="44">
        <v>2.19</v>
      </c>
      <c r="B121" s="29">
        <v>55</v>
      </c>
    </row>
    <row r="122" spans="1:2" x14ac:dyDescent="0.25">
      <c r="A122" s="44">
        <v>2.2000000000000002</v>
      </c>
      <c r="B122" s="29">
        <v>55</v>
      </c>
    </row>
    <row r="123" spans="1:2" x14ac:dyDescent="0.25">
      <c r="A123" s="44">
        <v>2.21</v>
      </c>
      <c r="B123" s="29">
        <v>55</v>
      </c>
    </row>
    <row r="124" spans="1:2" x14ac:dyDescent="0.25">
      <c r="A124" s="44">
        <v>2.2200000000000002</v>
      </c>
      <c r="B124" s="29">
        <v>55</v>
      </c>
    </row>
    <row r="125" spans="1:2" x14ac:dyDescent="0.25">
      <c r="A125" s="44">
        <v>2.23</v>
      </c>
      <c r="B125" s="29">
        <v>55</v>
      </c>
    </row>
    <row r="126" spans="1:2" x14ac:dyDescent="0.25">
      <c r="A126" s="44">
        <v>2.2400000000000002</v>
      </c>
      <c r="B126" s="29">
        <v>55</v>
      </c>
    </row>
    <row r="127" spans="1:2" x14ac:dyDescent="0.25">
      <c r="A127" s="44">
        <v>2.25</v>
      </c>
      <c r="B127" s="29">
        <v>55</v>
      </c>
    </row>
    <row r="128" spans="1:2" x14ac:dyDescent="0.25">
      <c r="A128" s="44">
        <v>2.2599999999999998</v>
      </c>
      <c r="B128" s="29">
        <v>55</v>
      </c>
    </row>
    <row r="129" spans="1:2" x14ac:dyDescent="0.25">
      <c r="A129" s="44">
        <v>2.27</v>
      </c>
      <c r="B129" s="29">
        <v>55</v>
      </c>
    </row>
    <row r="130" spans="1:2" x14ac:dyDescent="0.25">
      <c r="A130" s="44">
        <v>2.2799999999999998</v>
      </c>
      <c r="B130" s="29">
        <v>55</v>
      </c>
    </row>
    <row r="131" spans="1:2" x14ac:dyDescent="0.25">
      <c r="A131" s="44">
        <v>2.29</v>
      </c>
      <c r="B131" s="29">
        <v>60</v>
      </c>
    </row>
    <row r="132" spans="1:2" x14ac:dyDescent="0.25">
      <c r="A132" s="44">
        <v>2.2999999999999998</v>
      </c>
      <c r="B132" s="29">
        <v>60</v>
      </c>
    </row>
    <row r="133" spans="1:2" x14ac:dyDescent="0.25">
      <c r="A133" s="44">
        <v>2.31</v>
      </c>
      <c r="B133" s="29">
        <v>60</v>
      </c>
    </row>
    <row r="134" spans="1:2" x14ac:dyDescent="0.25">
      <c r="A134" s="44">
        <v>2.3199999999999998</v>
      </c>
      <c r="B134" s="29">
        <v>60</v>
      </c>
    </row>
    <row r="135" spans="1:2" x14ac:dyDescent="0.25">
      <c r="A135" s="44">
        <v>2.33</v>
      </c>
      <c r="B135" s="29">
        <v>60</v>
      </c>
    </row>
    <row r="136" spans="1:2" x14ac:dyDescent="0.25">
      <c r="A136" s="44">
        <v>2.34</v>
      </c>
      <c r="B136" s="29">
        <v>60</v>
      </c>
    </row>
    <row r="137" spans="1:2" x14ac:dyDescent="0.25">
      <c r="A137" s="44">
        <v>2.35</v>
      </c>
      <c r="B137" s="29">
        <v>60</v>
      </c>
    </row>
    <row r="138" spans="1:2" x14ac:dyDescent="0.25">
      <c r="A138" s="44">
        <v>2.36</v>
      </c>
      <c r="B138" s="29">
        <v>60</v>
      </c>
    </row>
    <row r="139" spans="1:2" x14ac:dyDescent="0.25">
      <c r="A139" s="44">
        <v>2.37</v>
      </c>
      <c r="B139" s="29">
        <v>60</v>
      </c>
    </row>
    <row r="140" spans="1:2" x14ac:dyDescent="0.25">
      <c r="A140" s="44">
        <v>2.38</v>
      </c>
      <c r="B140" s="29">
        <v>60</v>
      </c>
    </row>
    <row r="141" spans="1:2" x14ac:dyDescent="0.25">
      <c r="A141" s="44">
        <v>2.39</v>
      </c>
      <c r="B141" s="29">
        <v>60</v>
      </c>
    </row>
    <row r="142" spans="1:2" x14ac:dyDescent="0.25">
      <c r="A142" s="44">
        <v>2.4</v>
      </c>
      <c r="B142" s="29">
        <v>60</v>
      </c>
    </row>
    <row r="143" spans="1:2" x14ac:dyDescent="0.25">
      <c r="A143" s="44">
        <v>2.41</v>
      </c>
      <c r="B143" s="29">
        <v>60</v>
      </c>
    </row>
    <row r="144" spans="1:2" x14ac:dyDescent="0.25">
      <c r="A144" s="44">
        <v>2.42</v>
      </c>
      <c r="B144" s="29">
        <v>60</v>
      </c>
    </row>
    <row r="145" spans="1:2" x14ac:dyDescent="0.25">
      <c r="A145" s="44">
        <v>2.4300000000000002</v>
      </c>
      <c r="B145" s="29">
        <v>60</v>
      </c>
    </row>
    <row r="146" spans="1:2" x14ac:dyDescent="0.25">
      <c r="A146" s="44">
        <v>2.44</v>
      </c>
      <c r="B146" s="29">
        <v>60</v>
      </c>
    </row>
    <row r="147" spans="1:2" x14ac:dyDescent="0.25">
      <c r="A147" s="44">
        <v>2.4500000000000002</v>
      </c>
      <c r="B147" s="29">
        <v>60</v>
      </c>
    </row>
    <row r="148" spans="1:2" x14ac:dyDescent="0.25">
      <c r="A148" s="44">
        <v>2.46</v>
      </c>
      <c r="B148" s="29">
        <v>60</v>
      </c>
    </row>
    <row r="149" spans="1:2" x14ac:dyDescent="0.25">
      <c r="A149" s="44">
        <v>2.4700000000000002</v>
      </c>
      <c r="B149" s="29">
        <v>60</v>
      </c>
    </row>
    <row r="150" spans="1:2" x14ac:dyDescent="0.25">
      <c r="A150" s="44">
        <v>2.48</v>
      </c>
      <c r="B150" s="29">
        <v>60</v>
      </c>
    </row>
    <row r="151" spans="1:2" x14ac:dyDescent="0.25">
      <c r="A151" s="44">
        <v>2.4900000000000002</v>
      </c>
      <c r="B151" s="29">
        <v>60</v>
      </c>
    </row>
    <row r="152" spans="1:2" x14ac:dyDescent="0.25">
      <c r="A152" s="44">
        <v>2.5</v>
      </c>
      <c r="B152" s="29">
        <v>65</v>
      </c>
    </row>
    <row r="153" spans="1:2" x14ac:dyDescent="0.25">
      <c r="A153" s="44">
        <v>2.5099999999999998</v>
      </c>
      <c r="B153" s="29">
        <v>65</v>
      </c>
    </row>
    <row r="154" spans="1:2" x14ac:dyDescent="0.25">
      <c r="A154" s="44">
        <v>2.52</v>
      </c>
      <c r="B154" s="29">
        <v>65</v>
      </c>
    </row>
    <row r="155" spans="1:2" x14ac:dyDescent="0.25">
      <c r="A155" s="44">
        <v>2.5299999999999998</v>
      </c>
      <c r="B155" s="29">
        <v>65</v>
      </c>
    </row>
    <row r="156" spans="1:2" x14ac:dyDescent="0.25">
      <c r="A156" s="44">
        <v>2.54</v>
      </c>
      <c r="B156" s="29">
        <v>65</v>
      </c>
    </row>
    <row r="157" spans="1:2" x14ac:dyDescent="0.25">
      <c r="A157" s="44">
        <v>2.5499999999999998</v>
      </c>
      <c r="B157" s="29">
        <v>65</v>
      </c>
    </row>
    <row r="158" spans="1:2" x14ac:dyDescent="0.25">
      <c r="A158" s="44">
        <v>2.56</v>
      </c>
      <c r="B158" s="29">
        <v>65</v>
      </c>
    </row>
    <row r="159" spans="1:2" x14ac:dyDescent="0.25">
      <c r="A159" s="44">
        <v>2.57</v>
      </c>
      <c r="B159" s="29">
        <v>65</v>
      </c>
    </row>
    <row r="160" spans="1:2" x14ac:dyDescent="0.25">
      <c r="A160" s="44">
        <v>2.58</v>
      </c>
      <c r="B160" s="29">
        <v>65</v>
      </c>
    </row>
    <row r="161" spans="1:2" x14ac:dyDescent="0.25">
      <c r="A161" s="44">
        <v>2.59</v>
      </c>
      <c r="B161" s="29">
        <v>65</v>
      </c>
    </row>
    <row r="162" spans="1:2" x14ac:dyDescent="0.25">
      <c r="A162" s="44">
        <v>2.6</v>
      </c>
      <c r="B162" s="29">
        <v>65</v>
      </c>
    </row>
    <row r="163" spans="1:2" x14ac:dyDescent="0.25">
      <c r="A163" s="44">
        <v>2.61</v>
      </c>
      <c r="B163" s="29">
        <v>65</v>
      </c>
    </row>
    <row r="164" spans="1:2" x14ac:dyDescent="0.25">
      <c r="A164" s="44">
        <v>2.62</v>
      </c>
      <c r="B164" s="29">
        <v>65</v>
      </c>
    </row>
    <row r="165" spans="1:2" x14ac:dyDescent="0.25">
      <c r="A165" s="44">
        <v>2.63</v>
      </c>
      <c r="B165" s="29">
        <v>70</v>
      </c>
    </row>
    <row r="166" spans="1:2" x14ac:dyDescent="0.25">
      <c r="A166" s="44">
        <v>2.64</v>
      </c>
      <c r="B166" s="29">
        <v>70</v>
      </c>
    </row>
    <row r="167" spans="1:2" x14ac:dyDescent="0.25">
      <c r="A167" s="44">
        <v>2.65</v>
      </c>
      <c r="B167" s="29">
        <v>70</v>
      </c>
    </row>
    <row r="168" spans="1:2" x14ac:dyDescent="0.25">
      <c r="A168" s="44">
        <v>2.66</v>
      </c>
      <c r="B168" s="29">
        <v>70</v>
      </c>
    </row>
    <row r="169" spans="1:2" x14ac:dyDescent="0.25">
      <c r="A169" s="44">
        <v>2.67</v>
      </c>
      <c r="B169" s="29">
        <v>70</v>
      </c>
    </row>
    <row r="170" spans="1:2" x14ac:dyDescent="0.25">
      <c r="A170" s="44">
        <v>2.68</v>
      </c>
      <c r="B170" s="29">
        <v>70</v>
      </c>
    </row>
    <row r="171" spans="1:2" x14ac:dyDescent="0.25">
      <c r="A171" s="44">
        <v>2.69</v>
      </c>
      <c r="B171" s="29">
        <v>70</v>
      </c>
    </row>
    <row r="172" spans="1:2" x14ac:dyDescent="0.25">
      <c r="A172" s="44">
        <v>2.7</v>
      </c>
      <c r="B172" s="29">
        <v>70</v>
      </c>
    </row>
    <row r="173" spans="1:2" x14ac:dyDescent="0.25">
      <c r="A173" s="44">
        <v>2.71</v>
      </c>
      <c r="B173" s="29">
        <v>70</v>
      </c>
    </row>
    <row r="174" spans="1:2" x14ac:dyDescent="0.25">
      <c r="A174" s="44">
        <v>2.72</v>
      </c>
      <c r="B174" s="29">
        <v>70</v>
      </c>
    </row>
    <row r="175" spans="1:2" x14ac:dyDescent="0.25">
      <c r="A175" s="44">
        <v>2.73</v>
      </c>
      <c r="B175" s="29">
        <v>70</v>
      </c>
    </row>
    <row r="176" spans="1:2" x14ac:dyDescent="0.25">
      <c r="A176" s="44">
        <v>2.74</v>
      </c>
      <c r="B176" s="29">
        <v>70</v>
      </c>
    </row>
    <row r="177" spans="1:2" x14ac:dyDescent="0.25">
      <c r="A177" s="44">
        <v>2.75</v>
      </c>
      <c r="B177" s="29">
        <v>70</v>
      </c>
    </row>
    <row r="178" spans="1:2" x14ac:dyDescent="0.25">
      <c r="A178" s="44">
        <v>2.76</v>
      </c>
      <c r="B178" s="29">
        <v>70</v>
      </c>
    </row>
    <row r="179" spans="1:2" x14ac:dyDescent="0.25">
      <c r="A179" s="44">
        <v>2.77</v>
      </c>
      <c r="B179" s="29">
        <v>70</v>
      </c>
    </row>
    <row r="180" spans="1:2" x14ac:dyDescent="0.25">
      <c r="A180" s="44">
        <v>2.78</v>
      </c>
      <c r="B180" s="29">
        <v>70</v>
      </c>
    </row>
    <row r="181" spans="1:2" x14ac:dyDescent="0.25">
      <c r="A181" s="44">
        <v>2.79</v>
      </c>
      <c r="B181" s="29">
        <v>70</v>
      </c>
    </row>
    <row r="182" spans="1:2" x14ac:dyDescent="0.25">
      <c r="A182" s="44">
        <v>2.8</v>
      </c>
      <c r="B182" s="29">
        <v>70</v>
      </c>
    </row>
    <row r="183" spans="1:2" x14ac:dyDescent="0.25">
      <c r="A183" s="44">
        <v>2.81</v>
      </c>
      <c r="B183" s="29">
        <v>70</v>
      </c>
    </row>
    <row r="184" spans="1:2" x14ac:dyDescent="0.25">
      <c r="A184" s="44">
        <v>2.82</v>
      </c>
      <c r="B184" s="29">
        <v>70</v>
      </c>
    </row>
    <row r="185" spans="1:2" x14ac:dyDescent="0.25">
      <c r="A185" s="44">
        <v>2.83</v>
      </c>
      <c r="B185" s="29">
        <v>70</v>
      </c>
    </row>
    <row r="186" spans="1:2" x14ac:dyDescent="0.25">
      <c r="A186" s="44">
        <v>2.84</v>
      </c>
      <c r="B186" s="29">
        <v>70</v>
      </c>
    </row>
    <row r="187" spans="1:2" x14ac:dyDescent="0.25">
      <c r="A187" s="44">
        <v>2.85</v>
      </c>
      <c r="B187" s="29">
        <v>70</v>
      </c>
    </row>
    <row r="188" spans="1:2" x14ac:dyDescent="0.25">
      <c r="A188" s="44">
        <v>2.86</v>
      </c>
      <c r="B188" s="29">
        <v>70</v>
      </c>
    </row>
    <row r="189" spans="1:2" x14ac:dyDescent="0.25">
      <c r="A189" s="44">
        <v>2.87</v>
      </c>
      <c r="B189" s="29">
        <v>70</v>
      </c>
    </row>
    <row r="190" spans="1:2" x14ac:dyDescent="0.25">
      <c r="A190" s="44">
        <v>2.88</v>
      </c>
      <c r="B190" s="29">
        <v>75</v>
      </c>
    </row>
    <row r="191" spans="1:2" x14ac:dyDescent="0.25">
      <c r="A191" s="44">
        <v>2.89</v>
      </c>
      <c r="B191" s="29">
        <v>75</v>
      </c>
    </row>
    <row r="192" spans="1:2" x14ac:dyDescent="0.25">
      <c r="A192" s="44">
        <v>2.9</v>
      </c>
      <c r="B192" s="29">
        <v>75</v>
      </c>
    </row>
    <row r="193" spans="1:2" x14ac:dyDescent="0.25">
      <c r="A193" s="44">
        <v>2.91</v>
      </c>
      <c r="B193" s="29">
        <v>75</v>
      </c>
    </row>
    <row r="194" spans="1:2" x14ac:dyDescent="0.25">
      <c r="A194" s="44">
        <v>2.92</v>
      </c>
      <c r="B194" s="29">
        <v>75</v>
      </c>
    </row>
    <row r="195" spans="1:2" x14ac:dyDescent="0.25">
      <c r="A195" s="44">
        <v>2.93</v>
      </c>
      <c r="B195" s="29">
        <v>75</v>
      </c>
    </row>
    <row r="196" spans="1:2" x14ac:dyDescent="0.25">
      <c r="A196" s="44">
        <v>2.94</v>
      </c>
      <c r="B196" s="29">
        <v>75</v>
      </c>
    </row>
    <row r="197" spans="1:2" x14ac:dyDescent="0.25">
      <c r="A197" s="44">
        <v>2.95</v>
      </c>
      <c r="B197" s="29">
        <v>75</v>
      </c>
    </row>
    <row r="198" spans="1:2" x14ac:dyDescent="0.25">
      <c r="A198" s="44">
        <v>2.96</v>
      </c>
      <c r="B198" s="29">
        <v>75</v>
      </c>
    </row>
    <row r="199" spans="1:2" x14ac:dyDescent="0.25">
      <c r="A199" s="44">
        <v>2.97</v>
      </c>
      <c r="B199" s="29">
        <v>75</v>
      </c>
    </row>
    <row r="200" spans="1:2" x14ac:dyDescent="0.25">
      <c r="A200" s="44">
        <v>2.98</v>
      </c>
      <c r="B200" s="29">
        <v>75</v>
      </c>
    </row>
    <row r="201" spans="1:2" x14ac:dyDescent="0.25">
      <c r="A201" s="44">
        <v>2.99</v>
      </c>
      <c r="B201" s="29">
        <v>75</v>
      </c>
    </row>
    <row r="202" spans="1:2" x14ac:dyDescent="0.25">
      <c r="A202" s="44">
        <v>3</v>
      </c>
      <c r="B202" s="29">
        <v>75</v>
      </c>
    </row>
    <row r="203" spans="1:2" x14ac:dyDescent="0.25">
      <c r="A203" s="44">
        <v>3.01</v>
      </c>
      <c r="B203" s="29">
        <v>75</v>
      </c>
    </row>
    <row r="204" spans="1:2" x14ac:dyDescent="0.25">
      <c r="A204" s="44">
        <v>3.02</v>
      </c>
      <c r="B204" s="29">
        <v>75</v>
      </c>
    </row>
    <row r="205" spans="1:2" x14ac:dyDescent="0.25">
      <c r="A205" s="44">
        <v>3.03</v>
      </c>
      <c r="B205" s="29">
        <v>75</v>
      </c>
    </row>
    <row r="206" spans="1:2" x14ac:dyDescent="0.25">
      <c r="A206" s="44">
        <v>3.04</v>
      </c>
      <c r="B206" s="29">
        <v>75</v>
      </c>
    </row>
    <row r="207" spans="1:2" x14ac:dyDescent="0.25">
      <c r="A207" s="44">
        <v>3.05</v>
      </c>
      <c r="B207" s="29">
        <v>75</v>
      </c>
    </row>
    <row r="208" spans="1:2" x14ac:dyDescent="0.25">
      <c r="A208" s="44">
        <v>3.06</v>
      </c>
      <c r="B208" s="29">
        <v>75</v>
      </c>
    </row>
    <row r="209" spans="1:2" x14ac:dyDescent="0.25">
      <c r="A209" s="44">
        <v>3.07</v>
      </c>
      <c r="B209" s="29">
        <v>75</v>
      </c>
    </row>
    <row r="210" spans="1:2" x14ac:dyDescent="0.25">
      <c r="A210" s="44">
        <v>3.08</v>
      </c>
      <c r="B210" s="29">
        <v>75</v>
      </c>
    </row>
    <row r="211" spans="1:2" x14ac:dyDescent="0.25">
      <c r="A211" s="44">
        <v>3.09</v>
      </c>
      <c r="B211" s="29">
        <v>75</v>
      </c>
    </row>
    <row r="212" spans="1:2" x14ac:dyDescent="0.25">
      <c r="A212" s="44">
        <v>3.1</v>
      </c>
      <c r="B212" s="29">
        <v>75</v>
      </c>
    </row>
    <row r="213" spans="1:2" x14ac:dyDescent="0.25">
      <c r="A213" s="44">
        <v>3.11</v>
      </c>
      <c r="B213" s="29">
        <v>75</v>
      </c>
    </row>
    <row r="214" spans="1:2" x14ac:dyDescent="0.25">
      <c r="A214" s="44">
        <v>3.12</v>
      </c>
      <c r="B214" s="29">
        <v>75</v>
      </c>
    </row>
    <row r="215" spans="1:2" x14ac:dyDescent="0.25">
      <c r="A215" s="44">
        <v>3.13</v>
      </c>
      <c r="B215" s="29">
        <v>75</v>
      </c>
    </row>
    <row r="216" spans="1:2" x14ac:dyDescent="0.25">
      <c r="A216" s="44">
        <v>3.14</v>
      </c>
      <c r="B216" s="29">
        <v>75</v>
      </c>
    </row>
    <row r="217" spans="1:2" x14ac:dyDescent="0.25">
      <c r="A217" s="44">
        <v>3.15</v>
      </c>
      <c r="B217" s="29">
        <v>75</v>
      </c>
    </row>
    <row r="218" spans="1:2" x14ac:dyDescent="0.25">
      <c r="A218" s="44">
        <v>3.16</v>
      </c>
      <c r="B218" s="29">
        <v>75</v>
      </c>
    </row>
    <row r="219" spans="1:2" x14ac:dyDescent="0.25">
      <c r="A219" s="44">
        <v>3.17</v>
      </c>
      <c r="B219" s="29">
        <v>80</v>
      </c>
    </row>
    <row r="220" spans="1:2" x14ac:dyDescent="0.25">
      <c r="A220" s="44">
        <v>3.18</v>
      </c>
      <c r="B220" s="29">
        <v>80</v>
      </c>
    </row>
    <row r="221" spans="1:2" x14ac:dyDescent="0.25">
      <c r="A221" s="44">
        <v>3.19</v>
      </c>
      <c r="B221" s="29">
        <v>80</v>
      </c>
    </row>
    <row r="222" spans="1:2" x14ac:dyDescent="0.25">
      <c r="A222" s="44">
        <v>3.2</v>
      </c>
      <c r="B222" s="29">
        <v>80</v>
      </c>
    </row>
    <row r="223" spans="1:2" x14ac:dyDescent="0.25">
      <c r="A223" s="44">
        <v>3.21</v>
      </c>
      <c r="B223" s="29">
        <v>80</v>
      </c>
    </row>
    <row r="224" spans="1:2" x14ac:dyDescent="0.25">
      <c r="A224" s="44">
        <v>3.22</v>
      </c>
      <c r="B224" s="29">
        <v>80</v>
      </c>
    </row>
    <row r="225" spans="1:2" x14ac:dyDescent="0.25">
      <c r="A225" s="44">
        <v>3.23</v>
      </c>
      <c r="B225" s="29">
        <v>80</v>
      </c>
    </row>
    <row r="226" spans="1:2" x14ac:dyDescent="0.25">
      <c r="A226" s="44">
        <v>3.24</v>
      </c>
      <c r="B226" s="29">
        <v>80</v>
      </c>
    </row>
    <row r="227" spans="1:2" x14ac:dyDescent="0.25">
      <c r="A227" s="44">
        <v>3.25</v>
      </c>
      <c r="B227" s="29">
        <v>80</v>
      </c>
    </row>
    <row r="228" spans="1:2" x14ac:dyDescent="0.25">
      <c r="A228" s="44">
        <v>3.26</v>
      </c>
      <c r="B228" s="29">
        <v>80</v>
      </c>
    </row>
    <row r="229" spans="1:2" x14ac:dyDescent="0.25">
      <c r="A229" s="44">
        <v>3.27</v>
      </c>
      <c r="B229" s="29">
        <v>80</v>
      </c>
    </row>
    <row r="230" spans="1:2" x14ac:dyDescent="0.25">
      <c r="A230" s="44">
        <v>3.28</v>
      </c>
      <c r="B230" s="29">
        <v>80</v>
      </c>
    </row>
    <row r="231" spans="1:2" x14ac:dyDescent="0.25">
      <c r="A231" s="44">
        <v>3.29</v>
      </c>
      <c r="B231" s="29">
        <v>80</v>
      </c>
    </row>
    <row r="232" spans="1:2" x14ac:dyDescent="0.25">
      <c r="A232" s="44">
        <v>3.3</v>
      </c>
      <c r="B232" s="29">
        <v>80</v>
      </c>
    </row>
    <row r="233" spans="1:2" x14ac:dyDescent="0.25">
      <c r="A233" s="44">
        <v>3.31</v>
      </c>
      <c r="B233" s="29">
        <v>80</v>
      </c>
    </row>
    <row r="234" spans="1:2" x14ac:dyDescent="0.25">
      <c r="A234" s="44">
        <v>3.32</v>
      </c>
      <c r="B234" s="29">
        <v>80</v>
      </c>
    </row>
    <row r="235" spans="1:2" x14ac:dyDescent="0.25">
      <c r="A235" s="44">
        <v>3.33</v>
      </c>
      <c r="B235" s="29">
        <v>80</v>
      </c>
    </row>
    <row r="236" spans="1:2" x14ac:dyDescent="0.25">
      <c r="A236" s="44">
        <v>3.34</v>
      </c>
      <c r="B236" s="29">
        <v>80</v>
      </c>
    </row>
    <row r="237" spans="1:2" x14ac:dyDescent="0.25">
      <c r="A237" s="44">
        <v>3.35</v>
      </c>
      <c r="B237" s="29">
        <v>80</v>
      </c>
    </row>
    <row r="238" spans="1:2" x14ac:dyDescent="0.25">
      <c r="A238" s="44">
        <v>3.36</v>
      </c>
      <c r="B238" s="29">
        <v>80</v>
      </c>
    </row>
    <row r="239" spans="1:2" x14ac:dyDescent="0.25">
      <c r="A239" s="44">
        <v>3.37</v>
      </c>
      <c r="B239" s="29">
        <v>80</v>
      </c>
    </row>
    <row r="240" spans="1:2" x14ac:dyDescent="0.25">
      <c r="A240" s="44">
        <v>3.38</v>
      </c>
      <c r="B240" s="29">
        <v>80</v>
      </c>
    </row>
    <row r="241" spans="1:2" x14ac:dyDescent="0.25">
      <c r="A241" s="44">
        <v>3.39</v>
      </c>
      <c r="B241" s="29">
        <v>80</v>
      </c>
    </row>
    <row r="242" spans="1:2" x14ac:dyDescent="0.25">
      <c r="A242" s="44">
        <v>3.4</v>
      </c>
      <c r="B242" s="29">
        <v>80</v>
      </c>
    </row>
    <row r="243" spans="1:2" x14ac:dyDescent="0.25">
      <c r="A243" s="44">
        <v>3.41</v>
      </c>
      <c r="B243" s="29">
        <v>80</v>
      </c>
    </row>
    <row r="244" spans="1:2" x14ac:dyDescent="0.25">
      <c r="A244" s="44">
        <v>3.42</v>
      </c>
      <c r="B244" s="29">
        <v>80</v>
      </c>
    </row>
    <row r="245" spans="1:2" x14ac:dyDescent="0.25">
      <c r="A245" s="44">
        <v>3.43</v>
      </c>
      <c r="B245" s="29">
        <v>80</v>
      </c>
    </row>
    <row r="246" spans="1:2" x14ac:dyDescent="0.25">
      <c r="A246" s="44">
        <v>3.44</v>
      </c>
      <c r="B246" s="29">
        <v>80</v>
      </c>
    </row>
    <row r="247" spans="1:2" x14ac:dyDescent="0.25">
      <c r="A247" s="44">
        <v>3.45</v>
      </c>
      <c r="B247" s="29">
        <v>80</v>
      </c>
    </row>
    <row r="248" spans="1:2" x14ac:dyDescent="0.25">
      <c r="A248" s="44">
        <v>3.46</v>
      </c>
      <c r="B248" s="29">
        <v>80</v>
      </c>
    </row>
    <row r="249" spans="1:2" x14ac:dyDescent="0.25">
      <c r="A249" s="44">
        <v>3.47</v>
      </c>
      <c r="B249" s="29">
        <v>80</v>
      </c>
    </row>
    <row r="250" spans="1:2" x14ac:dyDescent="0.25">
      <c r="A250" s="44">
        <v>3.48</v>
      </c>
      <c r="B250" s="29">
        <v>80</v>
      </c>
    </row>
    <row r="251" spans="1:2" x14ac:dyDescent="0.25">
      <c r="A251" s="44">
        <v>3.49</v>
      </c>
      <c r="B251" s="29">
        <v>80</v>
      </c>
    </row>
    <row r="252" spans="1:2" x14ac:dyDescent="0.25">
      <c r="A252" s="44">
        <v>3.5</v>
      </c>
      <c r="B252" s="29">
        <v>85</v>
      </c>
    </row>
    <row r="253" spans="1:2" x14ac:dyDescent="0.25">
      <c r="A253" s="44">
        <v>3.51</v>
      </c>
      <c r="B253" s="29">
        <v>85</v>
      </c>
    </row>
    <row r="254" spans="1:2" x14ac:dyDescent="0.25">
      <c r="A254" s="44">
        <v>3.52</v>
      </c>
      <c r="B254" s="29">
        <v>85</v>
      </c>
    </row>
    <row r="255" spans="1:2" x14ac:dyDescent="0.25">
      <c r="A255" s="44">
        <v>3.53</v>
      </c>
      <c r="B255" s="29">
        <v>85</v>
      </c>
    </row>
    <row r="256" spans="1:2" x14ac:dyDescent="0.25">
      <c r="A256" s="44">
        <v>3.54</v>
      </c>
      <c r="B256" s="29">
        <v>85</v>
      </c>
    </row>
    <row r="257" spans="1:2" x14ac:dyDescent="0.25">
      <c r="A257" s="44">
        <v>3.55</v>
      </c>
      <c r="B257" s="29">
        <v>85</v>
      </c>
    </row>
    <row r="258" spans="1:2" x14ac:dyDescent="0.25">
      <c r="A258" s="44">
        <v>3.56</v>
      </c>
      <c r="B258" s="29">
        <v>85</v>
      </c>
    </row>
    <row r="259" spans="1:2" x14ac:dyDescent="0.25">
      <c r="A259" s="44">
        <v>3.57</v>
      </c>
      <c r="B259" s="29">
        <v>85</v>
      </c>
    </row>
    <row r="260" spans="1:2" x14ac:dyDescent="0.25">
      <c r="A260" s="44">
        <v>3.58</v>
      </c>
      <c r="B260" s="29">
        <v>85</v>
      </c>
    </row>
    <row r="261" spans="1:2" x14ac:dyDescent="0.25">
      <c r="A261" s="44">
        <v>3.59</v>
      </c>
      <c r="B261" s="29">
        <v>85</v>
      </c>
    </row>
    <row r="262" spans="1:2" x14ac:dyDescent="0.25">
      <c r="A262" s="44">
        <v>3.6</v>
      </c>
      <c r="B262" s="29">
        <v>85</v>
      </c>
    </row>
    <row r="263" spans="1:2" x14ac:dyDescent="0.25">
      <c r="A263" s="44">
        <v>3.61</v>
      </c>
      <c r="B263" s="29">
        <v>85</v>
      </c>
    </row>
    <row r="264" spans="1:2" x14ac:dyDescent="0.25">
      <c r="A264" s="44">
        <v>3.62</v>
      </c>
      <c r="B264" s="29">
        <v>85</v>
      </c>
    </row>
    <row r="265" spans="1:2" x14ac:dyDescent="0.25">
      <c r="A265" s="44">
        <v>3.63</v>
      </c>
      <c r="B265" s="29">
        <v>85</v>
      </c>
    </row>
    <row r="266" spans="1:2" x14ac:dyDescent="0.25">
      <c r="A266" s="44">
        <v>3.64</v>
      </c>
      <c r="B266" s="29">
        <v>85</v>
      </c>
    </row>
    <row r="267" spans="1:2" x14ac:dyDescent="0.25">
      <c r="A267" s="44">
        <v>3.65</v>
      </c>
      <c r="B267" s="29">
        <v>85</v>
      </c>
    </row>
    <row r="268" spans="1:2" x14ac:dyDescent="0.25">
      <c r="A268" s="44">
        <v>3.66</v>
      </c>
      <c r="B268" s="29">
        <v>85</v>
      </c>
    </row>
    <row r="269" spans="1:2" x14ac:dyDescent="0.25">
      <c r="A269" s="44">
        <v>3.67</v>
      </c>
      <c r="B269" s="29">
        <v>85</v>
      </c>
    </row>
    <row r="270" spans="1:2" x14ac:dyDescent="0.25">
      <c r="A270" s="44">
        <v>3.68</v>
      </c>
      <c r="B270" s="29">
        <v>85</v>
      </c>
    </row>
    <row r="271" spans="1:2" x14ac:dyDescent="0.25">
      <c r="A271" s="44">
        <v>3.69</v>
      </c>
      <c r="B271" s="29">
        <v>85</v>
      </c>
    </row>
    <row r="272" spans="1:2" x14ac:dyDescent="0.25">
      <c r="A272" s="44">
        <v>3.7</v>
      </c>
      <c r="B272" s="29">
        <v>85</v>
      </c>
    </row>
    <row r="273" spans="1:2" x14ac:dyDescent="0.25">
      <c r="A273" s="44">
        <v>3.71</v>
      </c>
      <c r="B273" s="29">
        <v>85</v>
      </c>
    </row>
    <row r="274" spans="1:2" x14ac:dyDescent="0.25">
      <c r="A274" s="44">
        <v>3.72</v>
      </c>
      <c r="B274" s="29">
        <v>85</v>
      </c>
    </row>
    <row r="275" spans="1:2" x14ac:dyDescent="0.25">
      <c r="A275" s="44">
        <v>3.73</v>
      </c>
      <c r="B275" s="29">
        <v>85</v>
      </c>
    </row>
    <row r="276" spans="1:2" x14ac:dyDescent="0.25">
      <c r="A276" s="44">
        <v>3.74</v>
      </c>
      <c r="B276" s="29">
        <v>85</v>
      </c>
    </row>
    <row r="277" spans="1:2" x14ac:dyDescent="0.25">
      <c r="A277" s="44">
        <v>3.75</v>
      </c>
      <c r="B277" s="29">
        <v>85</v>
      </c>
    </row>
    <row r="278" spans="1:2" x14ac:dyDescent="0.25">
      <c r="A278" s="44">
        <v>3.76</v>
      </c>
      <c r="B278" s="29">
        <v>85</v>
      </c>
    </row>
    <row r="279" spans="1:2" x14ac:dyDescent="0.25">
      <c r="A279" s="44">
        <v>3.77</v>
      </c>
      <c r="B279" s="29">
        <v>85</v>
      </c>
    </row>
    <row r="280" spans="1:2" x14ac:dyDescent="0.25">
      <c r="A280" s="44">
        <v>3.78</v>
      </c>
      <c r="B280" s="29">
        <v>85</v>
      </c>
    </row>
    <row r="281" spans="1:2" x14ac:dyDescent="0.25">
      <c r="A281" s="44">
        <v>3.79</v>
      </c>
      <c r="B281" s="29">
        <v>85</v>
      </c>
    </row>
    <row r="282" spans="1:2" x14ac:dyDescent="0.25">
      <c r="A282" s="44">
        <v>3.8</v>
      </c>
      <c r="B282" s="29">
        <v>85</v>
      </c>
    </row>
    <row r="283" spans="1:2" x14ac:dyDescent="0.25">
      <c r="A283" s="44">
        <v>3.81</v>
      </c>
      <c r="B283" s="29">
        <v>85</v>
      </c>
    </row>
    <row r="284" spans="1:2" x14ac:dyDescent="0.25">
      <c r="A284" s="44">
        <v>3.82</v>
      </c>
      <c r="B284" s="29">
        <v>85</v>
      </c>
    </row>
    <row r="285" spans="1:2" x14ac:dyDescent="0.25">
      <c r="A285" s="44">
        <v>3.83</v>
      </c>
      <c r="B285" s="29">
        <v>85</v>
      </c>
    </row>
    <row r="286" spans="1:2" x14ac:dyDescent="0.25">
      <c r="A286" s="44">
        <v>3.84</v>
      </c>
      <c r="B286" s="29">
        <v>85</v>
      </c>
    </row>
    <row r="287" spans="1:2" x14ac:dyDescent="0.25">
      <c r="A287" s="44">
        <v>3.85</v>
      </c>
      <c r="B287" s="29">
        <v>85</v>
      </c>
    </row>
    <row r="288" spans="1:2" x14ac:dyDescent="0.25">
      <c r="A288" s="44">
        <v>3.86</v>
      </c>
      <c r="B288" s="29">
        <v>85</v>
      </c>
    </row>
    <row r="289" spans="1:2" x14ac:dyDescent="0.25">
      <c r="A289" s="44">
        <v>3.87</v>
      </c>
      <c r="B289" s="29">
        <v>85</v>
      </c>
    </row>
    <row r="290" spans="1:2" x14ac:dyDescent="0.25">
      <c r="A290" s="44">
        <v>3.88</v>
      </c>
      <c r="B290" s="29">
        <v>90</v>
      </c>
    </row>
    <row r="291" spans="1:2" x14ac:dyDescent="0.25">
      <c r="A291" s="44">
        <v>3.89</v>
      </c>
      <c r="B291" s="29">
        <v>90</v>
      </c>
    </row>
    <row r="292" spans="1:2" x14ac:dyDescent="0.25">
      <c r="A292" s="44">
        <v>3.9</v>
      </c>
      <c r="B292" s="29">
        <v>90</v>
      </c>
    </row>
    <row r="293" spans="1:2" x14ac:dyDescent="0.25">
      <c r="A293" s="44">
        <v>3.91</v>
      </c>
      <c r="B293" s="29">
        <v>90</v>
      </c>
    </row>
    <row r="294" spans="1:2" x14ac:dyDescent="0.25">
      <c r="A294" s="44">
        <v>3.92</v>
      </c>
      <c r="B294" s="29">
        <v>90</v>
      </c>
    </row>
    <row r="295" spans="1:2" x14ac:dyDescent="0.25">
      <c r="A295" s="44">
        <v>3.93</v>
      </c>
      <c r="B295" s="29">
        <v>90</v>
      </c>
    </row>
    <row r="296" spans="1:2" x14ac:dyDescent="0.25">
      <c r="A296" s="44">
        <v>3.94</v>
      </c>
      <c r="B296" s="29">
        <v>90</v>
      </c>
    </row>
    <row r="297" spans="1:2" x14ac:dyDescent="0.25">
      <c r="A297" s="44">
        <v>3.95</v>
      </c>
      <c r="B297" s="29">
        <v>90</v>
      </c>
    </row>
    <row r="298" spans="1:2" x14ac:dyDescent="0.25">
      <c r="A298" s="44">
        <v>3.96</v>
      </c>
      <c r="B298" s="29">
        <v>90</v>
      </c>
    </row>
    <row r="299" spans="1:2" x14ac:dyDescent="0.25">
      <c r="A299" s="44">
        <v>3.97</v>
      </c>
      <c r="B299" s="29">
        <v>90</v>
      </c>
    </row>
    <row r="300" spans="1:2" x14ac:dyDescent="0.25">
      <c r="A300" s="44">
        <v>3.98</v>
      </c>
      <c r="B300" s="29">
        <v>90</v>
      </c>
    </row>
    <row r="301" spans="1:2" x14ac:dyDescent="0.25">
      <c r="A301" s="44">
        <v>3.99</v>
      </c>
      <c r="B301" s="29">
        <v>90</v>
      </c>
    </row>
    <row r="302" spans="1:2" x14ac:dyDescent="0.25">
      <c r="A302" s="44">
        <v>4</v>
      </c>
      <c r="B302" s="29">
        <v>90</v>
      </c>
    </row>
    <row r="303" spans="1:2" x14ac:dyDescent="0.25">
      <c r="A303" s="44">
        <v>4.01</v>
      </c>
      <c r="B303" s="29">
        <v>90</v>
      </c>
    </row>
    <row r="304" spans="1:2" x14ac:dyDescent="0.25">
      <c r="A304" s="44">
        <v>4.0199999999999996</v>
      </c>
      <c r="B304" s="29">
        <v>90</v>
      </c>
    </row>
    <row r="305" spans="1:2" x14ac:dyDescent="0.25">
      <c r="A305" s="44">
        <v>4.03</v>
      </c>
      <c r="B305" s="29">
        <v>90</v>
      </c>
    </row>
    <row r="306" spans="1:2" x14ac:dyDescent="0.25">
      <c r="A306" s="44">
        <v>4.04</v>
      </c>
      <c r="B306" s="29">
        <v>90</v>
      </c>
    </row>
    <row r="307" spans="1:2" x14ac:dyDescent="0.25">
      <c r="A307" s="44">
        <v>4.05</v>
      </c>
      <c r="B307" s="29">
        <v>90</v>
      </c>
    </row>
    <row r="308" spans="1:2" x14ac:dyDescent="0.25">
      <c r="A308" s="44">
        <v>4.0599999999999996</v>
      </c>
      <c r="B308" s="29">
        <v>90</v>
      </c>
    </row>
    <row r="309" spans="1:2" x14ac:dyDescent="0.25">
      <c r="A309" s="44">
        <v>4.07</v>
      </c>
      <c r="B309" s="29">
        <v>90</v>
      </c>
    </row>
    <row r="310" spans="1:2" x14ac:dyDescent="0.25">
      <c r="A310" s="44">
        <v>4.08</v>
      </c>
      <c r="B310" s="29">
        <v>90</v>
      </c>
    </row>
    <row r="311" spans="1:2" x14ac:dyDescent="0.25">
      <c r="A311" s="44">
        <v>4.09</v>
      </c>
      <c r="B311" s="29">
        <v>90</v>
      </c>
    </row>
    <row r="312" spans="1:2" x14ac:dyDescent="0.25">
      <c r="A312" s="44">
        <v>4.0999999999999996</v>
      </c>
      <c r="B312" s="29">
        <v>90</v>
      </c>
    </row>
    <row r="313" spans="1:2" x14ac:dyDescent="0.25">
      <c r="A313" s="44">
        <v>4.1100000000000003</v>
      </c>
      <c r="B313" s="29">
        <v>90</v>
      </c>
    </row>
    <row r="314" spans="1:2" x14ac:dyDescent="0.25">
      <c r="A314" s="44">
        <v>4.12</v>
      </c>
      <c r="B314" s="29">
        <v>90</v>
      </c>
    </row>
    <row r="315" spans="1:2" x14ac:dyDescent="0.25">
      <c r="A315" s="44">
        <v>4.13</v>
      </c>
      <c r="B315" s="29">
        <v>90</v>
      </c>
    </row>
    <row r="316" spans="1:2" x14ac:dyDescent="0.25">
      <c r="A316" s="44">
        <v>4.1399999999999997</v>
      </c>
      <c r="B316" s="29">
        <v>90</v>
      </c>
    </row>
    <row r="317" spans="1:2" x14ac:dyDescent="0.25">
      <c r="A317" s="44">
        <v>4.1500000000000004</v>
      </c>
      <c r="B317" s="29">
        <v>90</v>
      </c>
    </row>
    <row r="318" spans="1:2" x14ac:dyDescent="0.25">
      <c r="A318" s="44">
        <v>4.16</v>
      </c>
      <c r="B318" s="29">
        <v>90</v>
      </c>
    </row>
    <row r="319" spans="1:2" x14ac:dyDescent="0.25">
      <c r="A319" s="44">
        <v>4.17</v>
      </c>
      <c r="B319" s="29">
        <v>90</v>
      </c>
    </row>
    <row r="320" spans="1:2" x14ac:dyDescent="0.25">
      <c r="A320" s="44">
        <v>4.18</v>
      </c>
      <c r="B320" s="29">
        <v>90</v>
      </c>
    </row>
    <row r="321" spans="1:2" x14ac:dyDescent="0.25">
      <c r="A321" s="44">
        <v>4.1900000000000004</v>
      </c>
      <c r="B321" s="29">
        <v>90</v>
      </c>
    </row>
    <row r="322" spans="1:2" x14ac:dyDescent="0.25">
      <c r="A322" s="44">
        <v>4.2</v>
      </c>
      <c r="B322" s="29">
        <v>90</v>
      </c>
    </row>
    <row r="323" spans="1:2" x14ac:dyDescent="0.25">
      <c r="A323" s="44">
        <v>4.21</v>
      </c>
      <c r="B323" s="29">
        <v>90</v>
      </c>
    </row>
    <row r="324" spans="1:2" x14ac:dyDescent="0.25">
      <c r="A324" s="44">
        <v>4.22</v>
      </c>
      <c r="B324" s="29">
        <v>90</v>
      </c>
    </row>
    <row r="325" spans="1:2" x14ac:dyDescent="0.25">
      <c r="A325" s="44">
        <v>4.2300000000000004</v>
      </c>
      <c r="B325" s="29">
        <v>90</v>
      </c>
    </row>
    <row r="326" spans="1:2" x14ac:dyDescent="0.25">
      <c r="A326" s="44">
        <v>4.24</v>
      </c>
      <c r="B326" s="29">
        <v>90</v>
      </c>
    </row>
    <row r="327" spans="1:2" x14ac:dyDescent="0.25">
      <c r="A327" s="44">
        <v>4.25</v>
      </c>
      <c r="B327" s="29">
        <v>90</v>
      </c>
    </row>
    <row r="328" spans="1:2" x14ac:dyDescent="0.25">
      <c r="A328" s="44">
        <v>4.26</v>
      </c>
      <c r="B328" s="29">
        <v>90</v>
      </c>
    </row>
    <row r="329" spans="1:2" x14ac:dyDescent="0.25">
      <c r="A329" s="44">
        <v>4.2699999999999996</v>
      </c>
      <c r="B329" s="29">
        <v>90</v>
      </c>
    </row>
    <row r="330" spans="1:2" x14ac:dyDescent="0.25">
      <c r="A330" s="44">
        <v>4.28</v>
      </c>
      <c r="B330" s="29">
        <v>90</v>
      </c>
    </row>
    <row r="331" spans="1:2" x14ac:dyDescent="0.25">
      <c r="A331" s="44">
        <v>4.29</v>
      </c>
      <c r="B331" s="29">
        <v>90</v>
      </c>
    </row>
    <row r="332" spans="1:2" x14ac:dyDescent="0.25">
      <c r="A332" s="44">
        <v>4.3</v>
      </c>
      <c r="B332" s="29">
        <v>90</v>
      </c>
    </row>
    <row r="333" spans="1:2" x14ac:dyDescent="0.25">
      <c r="A333" s="44">
        <v>4.3099999999999996</v>
      </c>
      <c r="B333" s="29">
        <v>90</v>
      </c>
    </row>
    <row r="334" spans="1:2" x14ac:dyDescent="0.25">
      <c r="A334" s="44">
        <v>4.32</v>
      </c>
      <c r="B334" s="29">
        <v>90</v>
      </c>
    </row>
    <row r="335" spans="1:2" x14ac:dyDescent="0.25">
      <c r="A335" s="44">
        <v>4.33</v>
      </c>
      <c r="B335" s="29">
        <v>90</v>
      </c>
    </row>
    <row r="336" spans="1:2" x14ac:dyDescent="0.25">
      <c r="A336" s="44">
        <v>4.34</v>
      </c>
      <c r="B336" s="29">
        <v>90</v>
      </c>
    </row>
    <row r="337" spans="1:2" x14ac:dyDescent="0.25">
      <c r="A337" s="44">
        <v>4.3499999999999996</v>
      </c>
      <c r="B337" s="29">
        <v>90</v>
      </c>
    </row>
    <row r="338" spans="1:2" x14ac:dyDescent="0.25">
      <c r="A338" s="44">
        <v>4.3600000000000003</v>
      </c>
      <c r="B338" s="29">
        <v>90</v>
      </c>
    </row>
    <row r="339" spans="1:2" x14ac:dyDescent="0.25">
      <c r="A339" s="44">
        <v>4.37</v>
      </c>
      <c r="B339" s="29">
        <v>90</v>
      </c>
    </row>
    <row r="340" spans="1:2" x14ac:dyDescent="0.25">
      <c r="A340" s="44">
        <v>4.38</v>
      </c>
      <c r="B340" s="29">
        <v>90</v>
      </c>
    </row>
    <row r="341" spans="1:2" x14ac:dyDescent="0.25">
      <c r="A341" s="44">
        <v>4.3899999999999997</v>
      </c>
      <c r="B341" s="29">
        <v>90</v>
      </c>
    </row>
    <row r="342" spans="1:2" x14ac:dyDescent="0.25">
      <c r="A342" s="44">
        <v>4.4000000000000004</v>
      </c>
      <c r="B342" s="29">
        <v>90</v>
      </c>
    </row>
    <row r="343" spans="1:2" x14ac:dyDescent="0.25">
      <c r="A343" s="44">
        <v>4.41</v>
      </c>
      <c r="B343" s="29">
        <v>90</v>
      </c>
    </row>
    <row r="344" spans="1:2" x14ac:dyDescent="0.25">
      <c r="A344" s="44">
        <v>4.42</v>
      </c>
      <c r="B344" s="29">
        <v>90</v>
      </c>
    </row>
    <row r="345" spans="1:2" x14ac:dyDescent="0.25">
      <c r="A345" s="44">
        <v>4.43</v>
      </c>
      <c r="B345" s="29">
        <v>90</v>
      </c>
    </row>
    <row r="346" spans="1:2" x14ac:dyDescent="0.25">
      <c r="A346" s="44">
        <v>4.4400000000000004</v>
      </c>
      <c r="B346" s="29">
        <v>90</v>
      </c>
    </row>
    <row r="347" spans="1:2" x14ac:dyDescent="0.25">
      <c r="A347" s="44">
        <v>4.45</v>
      </c>
      <c r="B347" s="29">
        <v>90</v>
      </c>
    </row>
    <row r="348" spans="1:2" x14ac:dyDescent="0.25">
      <c r="A348" s="44">
        <v>4.46</v>
      </c>
      <c r="B348" s="29">
        <v>90</v>
      </c>
    </row>
    <row r="349" spans="1:2" x14ac:dyDescent="0.25">
      <c r="A349" s="44">
        <v>4.47</v>
      </c>
      <c r="B349" s="29">
        <v>90</v>
      </c>
    </row>
    <row r="350" spans="1:2" x14ac:dyDescent="0.25">
      <c r="A350" s="44">
        <v>4.4800000000000004</v>
      </c>
      <c r="B350" s="29">
        <v>90</v>
      </c>
    </row>
    <row r="351" spans="1:2" x14ac:dyDescent="0.25">
      <c r="A351" s="44">
        <v>4.49</v>
      </c>
      <c r="B351" s="29">
        <v>90</v>
      </c>
    </row>
    <row r="352" spans="1:2" x14ac:dyDescent="0.25">
      <c r="A352" s="44">
        <v>4.5</v>
      </c>
      <c r="B352" s="29">
        <v>90</v>
      </c>
    </row>
    <row r="353" spans="1:2" x14ac:dyDescent="0.25">
      <c r="A353" s="44">
        <v>4.51</v>
      </c>
      <c r="B353" s="29">
        <v>90</v>
      </c>
    </row>
    <row r="354" spans="1:2" x14ac:dyDescent="0.25">
      <c r="A354" s="44">
        <v>4.5199999999999996</v>
      </c>
      <c r="B354" s="29">
        <v>90</v>
      </c>
    </row>
    <row r="355" spans="1:2" x14ac:dyDescent="0.25">
      <c r="A355" s="44">
        <v>4.53</v>
      </c>
      <c r="B355" s="29">
        <v>90</v>
      </c>
    </row>
    <row r="356" spans="1:2" x14ac:dyDescent="0.25">
      <c r="A356" s="44">
        <v>4.54</v>
      </c>
      <c r="B356" s="29">
        <v>90</v>
      </c>
    </row>
    <row r="357" spans="1:2" x14ac:dyDescent="0.25">
      <c r="A357" s="44">
        <v>4.55</v>
      </c>
      <c r="B357" s="29">
        <v>90</v>
      </c>
    </row>
    <row r="358" spans="1:2" x14ac:dyDescent="0.25">
      <c r="A358" s="44">
        <v>4.5599999999999996</v>
      </c>
      <c r="B358" s="29">
        <v>90</v>
      </c>
    </row>
    <row r="359" spans="1:2" x14ac:dyDescent="0.25">
      <c r="A359" s="44">
        <v>4.57</v>
      </c>
      <c r="B359" s="29">
        <v>90</v>
      </c>
    </row>
    <row r="360" spans="1:2" x14ac:dyDescent="0.25">
      <c r="A360" s="44">
        <v>4.58</v>
      </c>
      <c r="B360" s="29">
        <v>90</v>
      </c>
    </row>
    <row r="361" spans="1:2" x14ac:dyDescent="0.25">
      <c r="A361" s="44">
        <v>4.59</v>
      </c>
      <c r="B361" s="29">
        <v>90</v>
      </c>
    </row>
    <row r="362" spans="1:2" x14ac:dyDescent="0.25">
      <c r="A362" s="44">
        <v>4.5999999999999996</v>
      </c>
      <c r="B362" s="29">
        <v>90</v>
      </c>
    </row>
    <row r="363" spans="1:2" x14ac:dyDescent="0.25">
      <c r="A363" s="44">
        <v>4.6100000000000003</v>
      </c>
      <c r="B363" s="29">
        <v>90</v>
      </c>
    </row>
    <row r="364" spans="1:2" x14ac:dyDescent="0.25">
      <c r="A364" s="44">
        <v>4.62</v>
      </c>
      <c r="B364" s="29">
        <v>90</v>
      </c>
    </row>
    <row r="365" spans="1:2" x14ac:dyDescent="0.25">
      <c r="A365" s="44">
        <v>4.63</v>
      </c>
      <c r="B365" s="29">
        <v>95</v>
      </c>
    </row>
    <row r="366" spans="1:2" x14ac:dyDescent="0.25">
      <c r="A366" s="44"/>
      <c r="B366" s="29"/>
    </row>
    <row r="367" spans="1:2" x14ac:dyDescent="0.25">
      <c r="A367" s="44"/>
      <c r="B367" s="29"/>
    </row>
    <row r="368" spans="1:2" x14ac:dyDescent="0.25">
      <c r="A368" s="44"/>
      <c r="B368" s="29"/>
    </row>
    <row r="369" spans="1:2" x14ac:dyDescent="0.25">
      <c r="A369" s="44"/>
      <c r="B369" s="29"/>
    </row>
    <row r="370" spans="1:2" x14ac:dyDescent="0.25">
      <c r="A370" s="44"/>
      <c r="B370" s="29"/>
    </row>
    <row r="371" spans="1:2" x14ac:dyDescent="0.25">
      <c r="A371" s="44"/>
      <c r="B371" s="29"/>
    </row>
    <row r="372" spans="1:2" x14ac:dyDescent="0.25">
      <c r="A372" s="44"/>
      <c r="B372" s="29"/>
    </row>
    <row r="373" spans="1:2" x14ac:dyDescent="0.25">
      <c r="A373" s="44"/>
      <c r="B373" s="29"/>
    </row>
    <row r="374" spans="1:2" x14ac:dyDescent="0.25">
      <c r="A374" s="44"/>
      <c r="B374" s="29"/>
    </row>
    <row r="375" spans="1:2" x14ac:dyDescent="0.25">
      <c r="A375" s="44"/>
      <c r="B375" s="29"/>
    </row>
    <row r="376" spans="1:2" x14ac:dyDescent="0.25">
      <c r="A376" s="44"/>
      <c r="B376" s="29"/>
    </row>
    <row r="377" spans="1:2" x14ac:dyDescent="0.25">
      <c r="A377" s="44"/>
      <c r="B377" s="29"/>
    </row>
    <row r="378" spans="1:2" x14ac:dyDescent="0.25">
      <c r="A378" s="44"/>
      <c r="B378" s="29"/>
    </row>
    <row r="379" spans="1:2" x14ac:dyDescent="0.25">
      <c r="A379" s="44"/>
      <c r="B379" s="29"/>
    </row>
    <row r="380" spans="1:2" x14ac:dyDescent="0.25">
      <c r="A380" s="44"/>
      <c r="B380" s="29"/>
    </row>
    <row r="381" spans="1:2" x14ac:dyDescent="0.25">
      <c r="A381" s="44"/>
      <c r="B381" s="29"/>
    </row>
    <row r="382" spans="1:2" x14ac:dyDescent="0.25">
      <c r="A382" s="44"/>
      <c r="B382" s="29"/>
    </row>
    <row r="383" spans="1:2" x14ac:dyDescent="0.25">
      <c r="A383" s="44"/>
      <c r="B383" s="29"/>
    </row>
    <row r="384" spans="1:2" x14ac:dyDescent="0.25">
      <c r="A384" s="44"/>
      <c r="B384" s="29"/>
    </row>
    <row r="385" spans="1:2" x14ac:dyDescent="0.25">
      <c r="A385" s="44"/>
      <c r="B385" s="29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4"/>
  <sheetViews>
    <sheetView topLeftCell="A268" zoomScaleNormal="100" workbookViewId="0">
      <selection activeCell="A280" sqref="A280"/>
    </sheetView>
  </sheetViews>
  <sheetFormatPr defaultRowHeight="15" x14ac:dyDescent="0.25"/>
  <cols>
    <col min="1" max="1" width="13" customWidth="1"/>
    <col min="2" max="1025" width="8.42578125" customWidth="1"/>
  </cols>
  <sheetData>
    <row r="1" spans="1:2" x14ac:dyDescent="0.25">
      <c r="A1" s="43" t="s">
        <v>8</v>
      </c>
      <c r="B1" s="46" t="s">
        <v>192</v>
      </c>
    </row>
    <row r="2" spans="1:2" x14ac:dyDescent="0.25">
      <c r="A2" s="44">
        <v>1.00000000000004</v>
      </c>
      <c r="B2" s="46">
        <v>1</v>
      </c>
    </row>
    <row r="3" spans="1:2" x14ac:dyDescent="0.25">
      <c r="A3" s="44">
        <v>1.01000000000004</v>
      </c>
      <c r="B3" s="46">
        <v>1</v>
      </c>
    </row>
    <row r="4" spans="1:2" x14ac:dyDescent="0.25">
      <c r="A4" s="44">
        <v>1.02000000000004</v>
      </c>
      <c r="B4" s="46">
        <v>1</v>
      </c>
    </row>
    <row r="5" spans="1:2" x14ac:dyDescent="0.25">
      <c r="A5" s="44">
        <v>1.03000000000004</v>
      </c>
      <c r="B5" s="46">
        <v>1</v>
      </c>
    </row>
    <row r="6" spans="1:2" x14ac:dyDescent="0.25">
      <c r="A6" s="44">
        <v>1.04000000000004</v>
      </c>
      <c r="B6" s="46">
        <v>1</v>
      </c>
    </row>
    <row r="7" spans="1:2" x14ac:dyDescent="0.25">
      <c r="A7" s="44">
        <v>1.05000000000004</v>
      </c>
      <c r="B7" s="46">
        <v>1</v>
      </c>
    </row>
    <row r="8" spans="1:2" x14ac:dyDescent="0.25">
      <c r="A8" s="44">
        <v>1.06000000000004</v>
      </c>
      <c r="B8" s="46">
        <v>1</v>
      </c>
    </row>
    <row r="9" spans="1:2" x14ac:dyDescent="0.25">
      <c r="A9" s="44">
        <v>1.07000000000004</v>
      </c>
      <c r="B9" s="46">
        <v>1</v>
      </c>
    </row>
    <row r="10" spans="1:2" x14ac:dyDescent="0.25">
      <c r="A10" s="44">
        <v>1.08000000000004</v>
      </c>
      <c r="B10" s="46">
        <v>1</v>
      </c>
    </row>
    <row r="11" spans="1:2" x14ac:dyDescent="0.25">
      <c r="A11" s="44">
        <v>1.09000000000004</v>
      </c>
      <c r="B11" s="46">
        <v>1</v>
      </c>
    </row>
    <row r="12" spans="1:2" x14ac:dyDescent="0.25">
      <c r="A12" s="44">
        <v>1.1000000000000401</v>
      </c>
      <c r="B12" s="46">
        <v>1</v>
      </c>
    </row>
    <row r="13" spans="1:2" x14ac:dyDescent="0.25">
      <c r="A13" s="44">
        <v>1.1100000000000401</v>
      </c>
      <c r="B13" s="46">
        <v>1</v>
      </c>
    </row>
    <row r="14" spans="1:2" x14ac:dyDescent="0.25">
      <c r="A14" s="44">
        <v>1.1200000000000401</v>
      </c>
      <c r="B14" s="46">
        <v>1</v>
      </c>
    </row>
    <row r="15" spans="1:2" x14ac:dyDescent="0.25">
      <c r="A15" s="44">
        <v>1.1300000000000401</v>
      </c>
      <c r="B15" s="46">
        <v>1</v>
      </c>
    </row>
    <row r="16" spans="1:2" x14ac:dyDescent="0.25">
      <c r="A16" s="44">
        <v>1.1400000000000401</v>
      </c>
      <c r="B16" s="46">
        <v>1</v>
      </c>
    </row>
    <row r="17" spans="1:2" x14ac:dyDescent="0.25">
      <c r="A17" s="44">
        <v>1.1500000000000401</v>
      </c>
      <c r="B17" s="46">
        <v>1</v>
      </c>
    </row>
    <row r="18" spans="1:2" x14ac:dyDescent="0.25">
      <c r="A18" s="44">
        <v>1.1600000000000401</v>
      </c>
      <c r="B18" s="46">
        <v>1</v>
      </c>
    </row>
    <row r="19" spans="1:2" x14ac:dyDescent="0.25">
      <c r="A19" s="44">
        <v>1.1700000000000399</v>
      </c>
      <c r="B19" s="46">
        <v>1</v>
      </c>
    </row>
    <row r="20" spans="1:2" x14ac:dyDescent="0.25">
      <c r="A20" s="44">
        <v>1.1800000000000399</v>
      </c>
      <c r="B20" s="46">
        <v>1</v>
      </c>
    </row>
    <row r="21" spans="1:2" x14ac:dyDescent="0.25">
      <c r="A21" s="44">
        <v>1.1900000000000399</v>
      </c>
      <c r="B21" s="46">
        <v>1</v>
      </c>
    </row>
    <row r="22" spans="1:2" x14ac:dyDescent="0.25">
      <c r="A22" s="44">
        <v>1.2000000000000399</v>
      </c>
      <c r="B22" s="46">
        <v>1</v>
      </c>
    </row>
    <row r="23" spans="1:2" x14ac:dyDescent="0.25">
      <c r="A23" s="44">
        <v>1.2100000000000399</v>
      </c>
      <c r="B23" s="46">
        <v>1</v>
      </c>
    </row>
    <row r="24" spans="1:2" x14ac:dyDescent="0.25">
      <c r="A24" s="44">
        <v>1.2200000000000399</v>
      </c>
      <c r="B24" s="46">
        <v>1</v>
      </c>
    </row>
    <row r="25" spans="1:2" x14ac:dyDescent="0.25">
      <c r="A25" s="44">
        <v>1.23000000000003</v>
      </c>
      <c r="B25" s="46">
        <v>1</v>
      </c>
    </row>
    <row r="26" spans="1:2" x14ac:dyDescent="0.25">
      <c r="A26" s="44">
        <v>1.24000000000003</v>
      </c>
      <c r="B26" s="46">
        <v>1</v>
      </c>
    </row>
    <row r="27" spans="1:2" x14ac:dyDescent="0.25">
      <c r="A27" s="44">
        <v>1.25000000000003</v>
      </c>
      <c r="B27" s="46">
        <v>1</v>
      </c>
    </row>
    <row r="28" spans="1:2" x14ac:dyDescent="0.25">
      <c r="A28" s="44">
        <v>1.26000000000003</v>
      </c>
      <c r="B28" s="46">
        <v>1</v>
      </c>
    </row>
    <row r="29" spans="1:2" x14ac:dyDescent="0.25">
      <c r="A29" s="44">
        <v>1.27000000000003</v>
      </c>
      <c r="B29" s="46">
        <v>1</v>
      </c>
    </row>
    <row r="30" spans="1:2" x14ac:dyDescent="0.25">
      <c r="A30" s="44">
        <v>1.28000000000003</v>
      </c>
      <c r="B30" s="46">
        <v>1</v>
      </c>
    </row>
    <row r="31" spans="1:2" x14ac:dyDescent="0.25">
      <c r="A31" s="44">
        <v>1.29000000000003</v>
      </c>
      <c r="B31" s="46">
        <v>1</v>
      </c>
    </row>
    <row r="32" spans="1:2" x14ac:dyDescent="0.25">
      <c r="A32" s="44">
        <v>1.30000000000003</v>
      </c>
      <c r="B32" s="46">
        <v>1</v>
      </c>
    </row>
    <row r="33" spans="1:2" x14ac:dyDescent="0.25">
      <c r="A33" s="44">
        <v>1.31000000000003</v>
      </c>
      <c r="B33" s="46">
        <v>1</v>
      </c>
    </row>
    <row r="34" spans="1:2" x14ac:dyDescent="0.25">
      <c r="A34" s="44">
        <v>1.32000000000003</v>
      </c>
      <c r="B34" s="46">
        <v>1</v>
      </c>
    </row>
    <row r="35" spans="1:2" x14ac:dyDescent="0.25">
      <c r="A35" s="44">
        <v>1.33000000000003</v>
      </c>
      <c r="B35" s="46">
        <v>1</v>
      </c>
    </row>
    <row r="36" spans="1:2" x14ac:dyDescent="0.25">
      <c r="A36" s="44">
        <v>1.3400000000000301</v>
      </c>
      <c r="B36" s="46">
        <v>1</v>
      </c>
    </row>
    <row r="37" spans="1:2" x14ac:dyDescent="0.25">
      <c r="A37" s="44">
        <v>1.3500000000000301</v>
      </c>
      <c r="B37" s="46">
        <v>1</v>
      </c>
    </row>
    <row r="38" spans="1:2" x14ac:dyDescent="0.25">
      <c r="A38" s="44">
        <v>1.3600000000000301</v>
      </c>
      <c r="B38" s="46">
        <v>1</v>
      </c>
    </row>
    <row r="39" spans="1:2" x14ac:dyDescent="0.25">
      <c r="A39" s="44">
        <v>1.3700000000000301</v>
      </c>
      <c r="B39" s="46">
        <v>1</v>
      </c>
    </row>
    <row r="40" spans="1:2" x14ac:dyDescent="0.25">
      <c r="A40" s="44">
        <v>1.3800000000000301</v>
      </c>
      <c r="B40" s="46">
        <v>1</v>
      </c>
    </row>
    <row r="41" spans="1:2" x14ac:dyDescent="0.25">
      <c r="A41" s="44">
        <v>1.3900000000000301</v>
      </c>
      <c r="B41" s="46">
        <v>1</v>
      </c>
    </row>
    <row r="42" spans="1:2" x14ac:dyDescent="0.25">
      <c r="A42" s="44">
        <v>1.4000000000000301</v>
      </c>
      <c r="B42" s="46">
        <v>1</v>
      </c>
    </row>
    <row r="43" spans="1:2" x14ac:dyDescent="0.25">
      <c r="A43" s="44">
        <v>1.4100000000000299</v>
      </c>
      <c r="B43" s="46">
        <v>1</v>
      </c>
    </row>
    <row r="44" spans="1:2" x14ac:dyDescent="0.25">
      <c r="A44" s="44">
        <v>1.4200000000000299</v>
      </c>
      <c r="B44" s="46">
        <v>1</v>
      </c>
    </row>
    <row r="45" spans="1:2" x14ac:dyDescent="0.25">
      <c r="A45" s="44">
        <v>1.4300000000000299</v>
      </c>
      <c r="B45" s="46">
        <v>1</v>
      </c>
    </row>
    <row r="46" spans="1:2" x14ac:dyDescent="0.25">
      <c r="A46" s="44">
        <v>1.4400000000000299</v>
      </c>
      <c r="B46" s="46">
        <v>1</v>
      </c>
    </row>
    <row r="47" spans="1:2" x14ac:dyDescent="0.25">
      <c r="A47" s="44">
        <v>1.4500000000000299</v>
      </c>
      <c r="B47" s="46">
        <v>1</v>
      </c>
    </row>
    <row r="48" spans="1:2" x14ac:dyDescent="0.25">
      <c r="A48" s="44">
        <v>1.4600000000000299</v>
      </c>
      <c r="B48" s="46">
        <v>1</v>
      </c>
    </row>
    <row r="49" spans="1:2" x14ac:dyDescent="0.25">
      <c r="A49" s="44">
        <v>1.4700000000000299</v>
      </c>
      <c r="B49" s="46">
        <v>1</v>
      </c>
    </row>
    <row r="50" spans="1:2" x14ac:dyDescent="0.25">
      <c r="A50" s="44">
        <v>1.48000000000003</v>
      </c>
      <c r="B50" s="46">
        <v>1</v>
      </c>
    </row>
    <row r="51" spans="1:2" x14ac:dyDescent="0.25">
      <c r="A51" s="44">
        <v>1.49000000000003</v>
      </c>
      <c r="B51" s="46">
        <v>1</v>
      </c>
    </row>
    <row r="52" spans="1:2" x14ac:dyDescent="0.25">
      <c r="A52" s="44">
        <v>1.50000000000003</v>
      </c>
      <c r="B52" s="46">
        <v>1</v>
      </c>
    </row>
    <row r="53" spans="1:2" x14ac:dyDescent="0.25">
      <c r="A53" s="44">
        <v>1.51000000000003</v>
      </c>
      <c r="B53" s="46">
        <v>1</v>
      </c>
    </row>
    <row r="54" spans="1:2" x14ac:dyDescent="0.25">
      <c r="A54" s="44">
        <v>1.52000000000003</v>
      </c>
      <c r="B54" s="46">
        <v>1</v>
      </c>
    </row>
    <row r="55" spans="1:2" x14ac:dyDescent="0.25">
      <c r="A55" s="44">
        <v>1.53000000000003</v>
      </c>
      <c r="B55" s="46">
        <v>1</v>
      </c>
    </row>
    <row r="56" spans="1:2" x14ac:dyDescent="0.25">
      <c r="A56" s="44">
        <v>1.54000000000003</v>
      </c>
      <c r="B56" s="46">
        <v>1</v>
      </c>
    </row>
    <row r="57" spans="1:2" x14ac:dyDescent="0.25">
      <c r="A57" s="44">
        <v>1.55000000000003</v>
      </c>
      <c r="B57" s="46">
        <v>1</v>
      </c>
    </row>
    <row r="58" spans="1:2" x14ac:dyDescent="0.25">
      <c r="A58" s="44">
        <v>1.56000000000003</v>
      </c>
      <c r="B58" s="46">
        <v>1</v>
      </c>
    </row>
    <row r="59" spans="1:2" x14ac:dyDescent="0.25">
      <c r="A59" s="44">
        <v>1.57000000000003</v>
      </c>
      <c r="B59" s="46">
        <v>1</v>
      </c>
    </row>
    <row r="60" spans="1:2" x14ac:dyDescent="0.25">
      <c r="A60" s="44">
        <v>1.58000000000003</v>
      </c>
      <c r="B60" s="46">
        <v>1</v>
      </c>
    </row>
    <row r="61" spans="1:2" x14ac:dyDescent="0.25">
      <c r="A61" s="44">
        <v>1.5900000000000301</v>
      </c>
      <c r="B61" s="46">
        <v>1</v>
      </c>
    </row>
    <row r="62" spans="1:2" x14ac:dyDescent="0.25">
      <c r="A62" s="44">
        <v>1.6000000000000301</v>
      </c>
      <c r="B62" s="46">
        <v>1</v>
      </c>
    </row>
    <row r="63" spans="1:2" x14ac:dyDescent="0.25">
      <c r="A63" s="44">
        <v>1.6100000000000301</v>
      </c>
      <c r="B63" s="46">
        <v>1</v>
      </c>
    </row>
    <row r="64" spans="1:2" x14ac:dyDescent="0.25">
      <c r="A64" s="44">
        <v>1.6200000000000301</v>
      </c>
      <c r="B64" s="46">
        <v>1</v>
      </c>
    </row>
    <row r="65" spans="1:2" x14ac:dyDescent="0.25">
      <c r="A65" s="44">
        <v>1.6300000000000301</v>
      </c>
      <c r="B65" s="46">
        <v>1</v>
      </c>
    </row>
    <row r="66" spans="1:2" x14ac:dyDescent="0.25">
      <c r="A66" s="44">
        <v>1.6400000000000301</v>
      </c>
      <c r="B66" s="46">
        <v>1</v>
      </c>
    </row>
    <row r="67" spans="1:2" x14ac:dyDescent="0.25">
      <c r="A67" s="44">
        <v>1.6500000000000301</v>
      </c>
      <c r="B67" s="46">
        <v>1</v>
      </c>
    </row>
    <row r="68" spans="1:2" x14ac:dyDescent="0.25">
      <c r="A68" s="44">
        <v>1.6600000000000299</v>
      </c>
      <c r="B68" s="46">
        <v>1</v>
      </c>
    </row>
    <row r="69" spans="1:2" x14ac:dyDescent="0.25">
      <c r="A69" s="44">
        <v>1.6700000000000299</v>
      </c>
      <c r="B69" s="46">
        <v>1</v>
      </c>
    </row>
    <row r="70" spans="1:2" x14ac:dyDescent="0.25">
      <c r="A70" s="44">
        <v>1.6800000000000299</v>
      </c>
      <c r="B70" s="46">
        <v>1</v>
      </c>
    </row>
    <row r="71" spans="1:2" x14ac:dyDescent="0.25">
      <c r="A71" s="44">
        <v>1.6900000000000299</v>
      </c>
      <c r="B71" s="46">
        <v>1</v>
      </c>
    </row>
    <row r="72" spans="1:2" x14ac:dyDescent="0.25">
      <c r="A72" s="44">
        <v>1.7000000000000199</v>
      </c>
      <c r="B72" s="46">
        <v>1</v>
      </c>
    </row>
    <row r="73" spans="1:2" x14ac:dyDescent="0.25">
      <c r="A73" s="44">
        <v>1.7100000000000199</v>
      </c>
      <c r="B73" s="46">
        <v>1</v>
      </c>
    </row>
    <row r="74" spans="1:2" x14ac:dyDescent="0.25">
      <c r="A74" s="44">
        <v>1.72000000000002</v>
      </c>
      <c r="B74" s="46">
        <v>1</v>
      </c>
    </row>
    <row r="75" spans="1:2" x14ac:dyDescent="0.25">
      <c r="A75" s="44">
        <v>1.73000000000002</v>
      </c>
      <c r="B75" s="46">
        <v>1</v>
      </c>
    </row>
    <row r="76" spans="1:2" x14ac:dyDescent="0.25">
      <c r="A76" s="44">
        <v>1.74000000000002</v>
      </c>
      <c r="B76" s="46">
        <v>1</v>
      </c>
    </row>
    <row r="77" spans="1:2" x14ac:dyDescent="0.25">
      <c r="A77" s="44">
        <v>1.75000000000002</v>
      </c>
      <c r="B77" s="46">
        <v>1</v>
      </c>
    </row>
    <row r="78" spans="1:2" x14ac:dyDescent="0.25">
      <c r="A78" s="44">
        <v>1.76000000000002</v>
      </c>
      <c r="B78" s="46">
        <v>1</v>
      </c>
    </row>
    <row r="79" spans="1:2" x14ac:dyDescent="0.25">
      <c r="A79" s="44">
        <v>1.77000000000002</v>
      </c>
      <c r="B79" s="46">
        <v>1</v>
      </c>
    </row>
    <row r="80" spans="1:2" x14ac:dyDescent="0.25">
      <c r="A80" s="44">
        <v>1.78000000000002</v>
      </c>
      <c r="B80" s="46">
        <v>1</v>
      </c>
    </row>
    <row r="81" spans="1:2" x14ac:dyDescent="0.25">
      <c r="A81" s="44">
        <v>1.79000000000002</v>
      </c>
      <c r="B81" s="46">
        <v>1</v>
      </c>
    </row>
    <row r="82" spans="1:2" x14ac:dyDescent="0.25">
      <c r="A82" s="44">
        <v>1.80000000000002</v>
      </c>
      <c r="B82" s="46">
        <v>1</v>
      </c>
    </row>
    <row r="83" spans="1:2" x14ac:dyDescent="0.25">
      <c r="A83" s="44">
        <v>1.81000000000002</v>
      </c>
      <c r="B83" s="46">
        <v>1</v>
      </c>
    </row>
    <row r="84" spans="1:2" x14ac:dyDescent="0.25">
      <c r="A84" s="44">
        <v>1.82000000000002</v>
      </c>
      <c r="B84" s="46">
        <v>1</v>
      </c>
    </row>
    <row r="85" spans="1:2" x14ac:dyDescent="0.25">
      <c r="A85" s="44">
        <v>1.8300000000000201</v>
      </c>
      <c r="B85" s="46">
        <v>1</v>
      </c>
    </row>
    <row r="86" spans="1:2" x14ac:dyDescent="0.25">
      <c r="A86" s="44">
        <v>1.8400000000000201</v>
      </c>
      <c r="B86" s="46">
        <v>1</v>
      </c>
    </row>
    <row r="87" spans="1:2" x14ac:dyDescent="0.25">
      <c r="A87" s="44">
        <v>1.8500000000000201</v>
      </c>
      <c r="B87" s="46">
        <v>1</v>
      </c>
    </row>
    <row r="88" spans="1:2" x14ac:dyDescent="0.25">
      <c r="A88" s="44">
        <v>1.8600000000000201</v>
      </c>
      <c r="B88" s="46">
        <v>1</v>
      </c>
    </row>
    <row r="89" spans="1:2" x14ac:dyDescent="0.25">
      <c r="A89" s="44">
        <v>1.8700000000000201</v>
      </c>
      <c r="B89" s="46">
        <v>1</v>
      </c>
    </row>
    <row r="90" spans="1:2" x14ac:dyDescent="0.25">
      <c r="A90" s="44">
        <v>1.8800000000000201</v>
      </c>
      <c r="B90" s="46">
        <v>1</v>
      </c>
    </row>
    <row r="91" spans="1:2" x14ac:dyDescent="0.25">
      <c r="A91" s="44">
        <v>1.8900000000000201</v>
      </c>
      <c r="B91" s="46">
        <v>1</v>
      </c>
    </row>
    <row r="92" spans="1:2" x14ac:dyDescent="0.25">
      <c r="A92" s="44">
        <v>1.9000000000000199</v>
      </c>
      <c r="B92" s="46">
        <v>1</v>
      </c>
    </row>
    <row r="93" spans="1:2" x14ac:dyDescent="0.25">
      <c r="A93" s="44">
        <v>1.9100000000000199</v>
      </c>
      <c r="B93" s="46">
        <v>1</v>
      </c>
    </row>
    <row r="94" spans="1:2" x14ac:dyDescent="0.25">
      <c r="A94" s="44">
        <v>1.9200000000000199</v>
      </c>
      <c r="B94" s="46">
        <v>1</v>
      </c>
    </row>
    <row r="95" spans="1:2" x14ac:dyDescent="0.25">
      <c r="A95" s="44">
        <v>1.9300000000000199</v>
      </c>
      <c r="B95" s="46">
        <v>1</v>
      </c>
    </row>
    <row r="96" spans="1:2" x14ac:dyDescent="0.25">
      <c r="A96" s="44">
        <v>1.9400000000000199</v>
      </c>
      <c r="B96" s="46">
        <v>1</v>
      </c>
    </row>
    <row r="97" spans="1:2" x14ac:dyDescent="0.25">
      <c r="A97" s="44">
        <v>1.9500000000000199</v>
      </c>
      <c r="B97" s="46">
        <v>1</v>
      </c>
    </row>
    <row r="98" spans="1:2" x14ac:dyDescent="0.25">
      <c r="A98" s="44">
        <v>1.9600000000000199</v>
      </c>
      <c r="B98" s="46">
        <v>1</v>
      </c>
    </row>
    <row r="99" spans="1:2" x14ac:dyDescent="0.25">
      <c r="A99" s="44">
        <v>1.97000000000002</v>
      </c>
      <c r="B99" s="46">
        <v>1</v>
      </c>
    </row>
    <row r="100" spans="1:2" x14ac:dyDescent="0.25">
      <c r="A100" s="44">
        <v>1.98000000000002</v>
      </c>
      <c r="B100" s="46">
        <v>1</v>
      </c>
    </row>
    <row r="101" spans="1:2" x14ac:dyDescent="0.25">
      <c r="A101" s="44">
        <v>1.99000000000002</v>
      </c>
      <c r="B101" s="46">
        <v>1</v>
      </c>
    </row>
    <row r="102" spans="1:2" x14ac:dyDescent="0.25">
      <c r="A102" s="44">
        <v>2.00000000000002</v>
      </c>
      <c r="B102" s="46">
        <v>1</v>
      </c>
    </row>
    <row r="103" spans="1:2" x14ac:dyDescent="0.25">
      <c r="A103" s="44">
        <v>2.0100000000000202</v>
      </c>
      <c r="B103" s="46">
        <v>1</v>
      </c>
    </row>
    <row r="104" spans="1:2" x14ac:dyDescent="0.25">
      <c r="A104" s="44">
        <v>2.02000000000002</v>
      </c>
      <c r="B104" s="46">
        <v>1</v>
      </c>
    </row>
    <row r="105" spans="1:2" x14ac:dyDescent="0.25">
      <c r="A105" s="44">
        <v>2.0300000000000198</v>
      </c>
      <c r="B105" s="46">
        <v>1</v>
      </c>
    </row>
    <row r="106" spans="1:2" x14ac:dyDescent="0.25">
      <c r="A106" s="44">
        <v>2.04000000000002</v>
      </c>
      <c r="B106" s="46">
        <v>1</v>
      </c>
    </row>
    <row r="107" spans="1:2" x14ac:dyDescent="0.25">
      <c r="A107" s="44">
        <v>2.0500000000000198</v>
      </c>
      <c r="B107" s="46">
        <v>1</v>
      </c>
    </row>
    <row r="108" spans="1:2" x14ac:dyDescent="0.25">
      <c r="A108" s="44">
        <v>2.06000000000002</v>
      </c>
      <c r="B108" s="46">
        <v>1</v>
      </c>
    </row>
    <row r="109" spans="1:2" x14ac:dyDescent="0.25">
      <c r="A109" s="44">
        <v>2.0700000000000198</v>
      </c>
      <c r="B109" s="46">
        <v>1</v>
      </c>
    </row>
    <row r="110" spans="1:2" x14ac:dyDescent="0.25">
      <c r="A110" s="44">
        <v>2.0800000000000201</v>
      </c>
      <c r="B110" s="46">
        <v>1</v>
      </c>
    </row>
    <row r="111" spans="1:2" x14ac:dyDescent="0.25">
      <c r="A111" s="44">
        <v>2.0900000000000198</v>
      </c>
      <c r="B111" s="46">
        <v>1</v>
      </c>
    </row>
    <row r="112" spans="1:2" x14ac:dyDescent="0.25">
      <c r="A112" s="44">
        <v>2.1000000000000201</v>
      </c>
      <c r="B112" s="46">
        <v>1</v>
      </c>
    </row>
    <row r="113" spans="1:2" x14ac:dyDescent="0.25">
      <c r="A113" s="44">
        <v>2.1100000000000199</v>
      </c>
      <c r="B113" s="46">
        <v>1</v>
      </c>
    </row>
    <row r="114" spans="1:2" x14ac:dyDescent="0.25">
      <c r="A114" s="44">
        <v>2.1200000000000201</v>
      </c>
      <c r="B114" s="46">
        <v>1</v>
      </c>
    </row>
    <row r="115" spans="1:2" x14ac:dyDescent="0.25">
      <c r="A115" s="44">
        <v>2.1300000000000199</v>
      </c>
      <c r="B115" s="46">
        <v>1</v>
      </c>
    </row>
    <row r="116" spans="1:2" x14ac:dyDescent="0.25">
      <c r="A116" s="44">
        <v>2.1400000000000201</v>
      </c>
      <c r="B116" s="46">
        <v>1</v>
      </c>
    </row>
    <row r="117" spans="1:2" x14ac:dyDescent="0.25">
      <c r="A117" s="44">
        <v>2.1500000000000199</v>
      </c>
      <c r="B117" s="46">
        <v>1</v>
      </c>
    </row>
    <row r="118" spans="1:2" x14ac:dyDescent="0.25">
      <c r="A118" s="44">
        <v>2.1600000000000201</v>
      </c>
      <c r="B118" s="46">
        <v>1</v>
      </c>
    </row>
    <row r="119" spans="1:2" x14ac:dyDescent="0.25">
      <c r="A119" s="44">
        <v>2.1700000000000199</v>
      </c>
      <c r="B119" s="46">
        <v>1</v>
      </c>
    </row>
    <row r="120" spans="1:2" x14ac:dyDescent="0.25">
      <c r="A120" s="44">
        <v>2.1800000000000201</v>
      </c>
      <c r="B120" s="46">
        <v>1</v>
      </c>
    </row>
    <row r="121" spans="1:2" x14ac:dyDescent="0.25">
      <c r="A121" s="44">
        <v>2.1900000000000102</v>
      </c>
      <c r="B121" s="46">
        <v>1</v>
      </c>
    </row>
    <row r="122" spans="1:2" x14ac:dyDescent="0.25">
      <c r="A122" s="44">
        <v>2.2000000000000099</v>
      </c>
      <c r="B122" s="46">
        <v>1</v>
      </c>
    </row>
    <row r="123" spans="1:2" x14ac:dyDescent="0.25">
      <c r="A123" s="44">
        <v>2.2100000000000102</v>
      </c>
      <c r="B123" s="46">
        <v>1</v>
      </c>
    </row>
    <row r="124" spans="1:2" x14ac:dyDescent="0.25">
      <c r="A124" s="44">
        <v>2.22000000000001</v>
      </c>
      <c r="B124" s="46">
        <v>1</v>
      </c>
    </row>
    <row r="125" spans="1:2" x14ac:dyDescent="0.25">
      <c r="A125" s="44">
        <v>2.2300000000000102</v>
      </c>
      <c r="B125" s="46">
        <v>1</v>
      </c>
    </row>
    <row r="126" spans="1:2" x14ac:dyDescent="0.25">
      <c r="A126" s="44">
        <v>2.24000000000001</v>
      </c>
      <c r="B126" s="46">
        <v>1</v>
      </c>
    </row>
    <row r="127" spans="1:2" x14ac:dyDescent="0.25">
      <c r="A127" s="44">
        <v>2.2500000000000102</v>
      </c>
      <c r="B127" s="46">
        <v>1</v>
      </c>
    </row>
    <row r="128" spans="1:2" x14ac:dyDescent="0.25">
      <c r="A128" s="44">
        <v>2.26000000000001</v>
      </c>
      <c r="B128" s="46">
        <v>1</v>
      </c>
    </row>
    <row r="129" spans="1:2" x14ac:dyDescent="0.25">
      <c r="A129" s="44">
        <v>2.2700000000000098</v>
      </c>
      <c r="B129" s="46">
        <v>1</v>
      </c>
    </row>
    <row r="130" spans="1:2" x14ac:dyDescent="0.25">
      <c r="A130" s="44">
        <v>2.28000000000001</v>
      </c>
      <c r="B130" s="46">
        <v>1</v>
      </c>
    </row>
    <row r="131" spans="1:2" x14ac:dyDescent="0.25">
      <c r="A131" s="44">
        <v>2.2900000000000098</v>
      </c>
      <c r="B131" s="46">
        <v>1</v>
      </c>
    </row>
    <row r="132" spans="1:2" x14ac:dyDescent="0.25">
      <c r="A132" s="44">
        <v>2.30000000000001</v>
      </c>
      <c r="B132" s="46">
        <v>1</v>
      </c>
    </row>
    <row r="133" spans="1:2" x14ac:dyDescent="0.25">
      <c r="A133" s="44">
        <v>2.3100000000000098</v>
      </c>
      <c r="B133" s="46">
        <v>1</v>
      </c>
    </row>
    <row r="134" spans="1:2" x14ac:dyDescent="0.25">
      <c r="A134" s="44">
        <v>2.3200000000000101</v>
      </c>
      <c r="B134" s="46">
        <v>1</v>
      </c>
    </row>
    <row r="135" spans="1:2" x14ac:dyDescent="0.25">
      <c r="A135" s="44">
        <v>2.3300000000000098</v>
      </c>
      <c r="B135" s="46">
        <v>1</v>
      </c>
    </row>
    <row r="136" spans="1:2" x14ac:dyDescent="0.25">
      <c r="A136" s="44">
        <v>2.3400000000000101</v>
      </c>
      <c r="B136" s="46">
        <v>1</v>
      </c>
    </row>
    <row r="137" spans="1:2" x14ac:dyDescent="0.25">
      <c r="A137" s="44">
        <v>2.3500000000000099</v>
      </c>
      <c r="B137" s="46">
        <v>1</v>
      </c>
    </row>
    <row r="138" spans="1:2" x14ac:dyDescent="0.25">
      <c r="A138" s="44">
        <v>2.3600000000000101</v>
      </c>
      <c r="B138" s="46">
        <v>1</v>
      </c>
    </row>
    <row r="139" spans="1:2" x14ac:dyDescent="0.25">
      <c r="A139" s="44">
        <v>2.3700000000000099</v>
      </c>
      <c r="B139" s="46">
        <v>1</v>
      </c>
    </row>
    <row r="140" spans="1:2" x14ac:dyDescent="0.25">
      <c r="A140" s="44">
        <v>2.3800000000000101</v>
      </c>
      <c r="B140" s="46">
        <v>1</v>
      </c>
    </row>
    <row r="141" spans="1:2" x14ac:dyDescent="0.25">
      <c r="A141" s="44">
        <v>2.3900000000000099</v>
      </c>
      <c r="B141" s="46">
        <v>1</v>
      </c>
    </row>
    <row r="142" spans="1:2" x14ac:dyDescent="0.25">
      <c r="A142" s="44">
        <v>2.4000000000000101</v>
      </c>
      <c r="B142" s="46">
        <v>1</v>
      </c>
    </row>
    <row r="143" spans="1:2" x14ac:dyDescent="0.25">
      <c r="A143" s="44">
        <v>2.4100000000000099</v>
      </c>
      <c r="B143" s="46">
        <v>1</v>
      </c>
    </row>
    <row r="144" spans="1:2" x14ac:dyDescent="0.25">
      <c r="A144" s="44">
        <v>2.4200000000000101</v>
      </c>
      <c r="B144" s="46">
        <v>1</v>
      </c>
    </row>
    <row r="145" spans="1:2" x14ac:dyDescent="0.25">
      <c r="A145" s="44">
        <v>2.4300000000000099</v>
      </c>
      <c r="B145" s="46">
        <v>1</v>
      </c>
    </row>
    <row r="146" spans="1:2" x14ac:dyDescent="0.25">
      <c r="A146" s="44">
        <v>2.4400000000000102</v>
      </c>
      <c r="B146" s="46">
        <v>1</v>
      </c>
    </row>
    <row r="147" spans="1:2" x14ac:dyDescent="0.25">
      <c r="A147" s="44">
        <v>2.4500000000000099</v>
      </c>
      <c r="B147" s="46">
        <v>1</v>
      </c>
    </row>
    <row r="148" spans="1:2" x14ac:dyDescent="0.25">
      <c r="A148" s="44">
        <v>2.4600000000000102</v>
      </c>
      <c r="B148" s="46">
        <v>1</v>
      </c>
    </row>
    <row r="149" spans="1:2" x14ac:dyDescent="0.25">
      <c r="A149" s="44">
        <v>2.47000000000001</v>
      </c>
      <c r="B149" s="46">
        <v>1</v>
      </c>
    </row>
    <row r="150" spans="1:2" x14ac:dyDescent="0.25">
      <c r="A150" s="44">
        <v>2.4800000000000102</v>
      </c>
      <c r="B150" s="46">
        <v>1</v>
      </c>
    </row>
    <row r="151" spans="1:2" x14ac:dyDescent="0.25">
      <c r="A151" s="44">
        <v>2.49000000000001</v>
      </c>
      <c r="B151" s="46">
        <v>1</v>
      </c>
    </row>
    <row r="152" spans="1:2" x14ac:dyDescent="0.25">
      <c r="A152" s="44">
        <v>2.5000000000000102</v>
      </c>
      <c r="B152" s="46">
        <v>1</v>
      </c>
    </row>
    <row r="153" spans="1:2" x14ac:dyDescent="0.25">
      <c r="A153" s="44">
        <v>2.51000000000001</v>
      </c>
      <c r="B153" s="46">
        <v>1</v>
      </c>
    </row>
    <row r="154" spans="1:2" x14ac:dyDescent="0.25">
      <c r="A154" s="44">
        <v>2.5200000000000098</v>
      </c>
      <c r="B154" s="46">
        <v>1</v>
      </c>
    </row>
    <row r="155" spans="1:2" x14ac:dyDescent="0.25">
      <c r="A155" s="44">
        <v>2.53000000000001</v>
      </c>
      <c r="B155" s="46">
        <v>1</v>
      </c>
    </row>
    <row r="156" spans="1:2" x14ac:dyDescent="0.25">
      <c r="A156" s="44">
        <v>2.5400000000000098</v>
      </c>
      <c r="B156" s="46">
        <v>1</v>
      </c>
    </row>
    <row r="157" spans="1:2" x14ac:dyDescent="0.25">
      <c r="A157" s="44">
        <v>2.55000000000001</v>
      </c>
      <c r="B157" s="46">
        <v>1</v>
      </c>
    </row>
    <row r="158" spans="1:2" x14ac:dyDescent="0.25">
      <c r="A158" s="44">
        <v>2.5600000000000098</v>
      </c>
      <c r="B158" s="46">
        <v>1</v>
      </c>
    </row>
    <row r="159" spans="1:2" x14ac:dyDescent="0.25">
      <c r="A159" s="44">
        <v>2.5700000000000101</v>
      </c>
      <c r="B159" s="46">
        <v>1</v>
      </c>
    </row>
    <row r="160" spans="1:2" x14ac:dyDescent="0.25">
      <c r="A160" s="44">
        <v>2.5800000000000098</v>
      </c>
      <c r="B160" s="46">
        <v>1</v>
      </c>
    </row>
    <row r="161" spans="1:2" x14ac:dyDescent="0.25">
      <c r="A161" s="44">
        <v>2.5900000000000101</v>
      </c>
      <c r="B161" s="46">
        <v>1</v>
      </c>
    </row>
    <row r="162" spans="1:2" x14ac:dyDescent="0.25">
      <c r="A162" s="44">
        <v>2.6000000000000099</v>
      </c>
      <c r="B162" s="46">
        <v>1</v>
      </c>
    </row>
    <row r="163" spans="1:2" x14ac:dyDescent="0.25">
      <c r="A163" s="44">
        <v>2.6100000000000101</v>
      </c>
      <c r="B163" s="46">
        <v>1</v>
      </c>
    </row>
    <row r="164" spans="1:2" x14ac:dyDescent="0.25">
      <c r="A164" s="44">
        <v>2.62</v>
      </c>
      <c r="B164" s="46">
        <v>1</v>
      </c>
    </row>
    <row r="165" spans="1:2" x14ac:dyDescent="0.25">
      <c r="A165" s="44">
        <v>2.6300000000000101</v>
      </c>
      <c r="B165" s="46">
        <v>1</v>
      </c>
    </row>
    <row r="166" spans="1:2" x14ac:dyDescent="0.25">
      <c r="A166" s="44">
        <v>2.6400000000000099</v>
      </c>
      <c r="B166" s="46">
        <v>1</v>
      </c>
    </row>
    <row r="167" spans="1:2" x14ac:dyDescent="0.25">
      <c r="A167" s="44">
        <v>2.6500000000000101</v>
      </c>
      <c r="B167" s="46">
        <v>1</v>
      </c>
    </row>
    <row r="168" spans="1:2" x14ac:dyDescent="0.25">
      <c r="A168" s="44">
        <v>2.66</v>
      </c>
      <c r="B168" s="46">
        <v>1</v>
      </c>
    </row>
    <row r="169" spans="1:2" x14ac:dyDescent="0.25">
      <c r="A169" s="44">
        <v>2.67</v>
      </c>
      <c r="B169" s="46">
        <v>1</v>
      </c>
    </row>
    <row r="170" spans="1:2" x14ac:dyDescent="0.25">
      <c r="A170" s="44">
        <v>2.68</v>
      </c>
      <c r="B170" s="46">
        <v>1</v>
      </c>
    </row>
    <row r="171" spans="1:2" x14ac:dyDescent="0.25">
      <c r="A171" s="44">
        <v>2.69</v>
      </c>
      <c r="B171" s="46">
        <v>1</v>
      </c>
    </row>
    <row r="172" spans="1:2" x14ac:dyDescent="0.25">
      <c r="A172" s="44">
        <v>2.7</v>
      </c>
      <c r="B172" s="46">
        <v>1</v>
      </c>
    </row>
    <row r="173" spans="1:2" x14ac:dyDescent="0.25">
      <c r="A173" s="44">
        <v>2.71</v>
      </c>
      <c r="B173" s="46">
        <v>1</v>
      </c>
    </row>
    <row r="174" spans="1:2" x14ac:dyDescent="0.25">
      <c r="A174" s="44">
        <v>2.72</v>
      </c>
      <c r="B174" s="46">
        <v>1</v>
      </c>
    </row>
    <row r="175" spans="1:2" x14ac:dyDescent="0.25">
      <c r="A175" s="44">
        <v>2.73</v>
      </c>
      <c r="B175" s="46">
        <v>1</v>
      </c>
    </row>
    <row r="176" spans="1:2" x14ac:dyDescent="0.25">
      <c r="A176" s="44">
        <v>2.74</v>
      </c>
      <c r="B176" s="46">
        <v>1</v>
      </c>
    </row>
    <row r="177" spans="1:2" x14ac:dyDescent="0.25">
      <c r="A177" s="44">
        <v>2.75</v>
      </c>
      <c r="B177" s="46">
        <v>1</v>
      </c>
    </row>
    <row r="178" spans="1:2" x14ac:dyDescent="0.25">
      <c r="A178" s="44">
        <v>2.76</v>
      </c>
      <c r="B178" s="46">
        <v>1</v>
      </c>
    </row>
    <row r="179" spans="1:2" x14ac:dyDescent="0.25">
      <c r="A179" s="44">
        <v>2.77</v>
      </c>
      <c r="B179" s="46">
        <v>1</v>
      </c>
    </row>
    <row r="180" spans="1:2" x14ac:dyDescent="0.25">
      <c r="A180" s="44">
        <v>2.78</v>
      </c>
      <c r="B180" s="46">
        <v>1</v>
      </c>
    </row>
    <row r="181" spans="1:2" x14ac:dyDescent="0.25">
      <c r="A181" s="44">
        <v>2.79</v>
      </c>
      <c r="B181" s="46">
        <v>1</v>
      </c>
    </row>
    <row r="182" spans="1:2" x14ac:dyDescent="0.25">
      <c r="A182" s="44">
        <v>2.8</v>
      </c>
      <c r="B182" s="46">
        <v>1</v>
      </c>
    </row>
    <row r="183" spans="1:2" x14ac:dyDescent="0.25">
      <c r="A183" s="44">
        <v>2.81</v>
      </c>
      <c r="B183" s="46">
        <v>1</v>
      </c>
    </row>
    <row r="184" spans="1:2" x14ac:dyDescent="0.25">
      <c r="A184" s="44">
        <v>2.82</v>
      </c>
      <c r="B184" s="46">
        <v>1</v>
      </c>
    </row>
    <row r="185" spans="1:2" x14ac:dyDescent="0.25">
      <c r="A185" s="44">
        <v>2.83</v>
      </c>
      <c r="B185" s="46">
        <v>1</v>
      </c>
    </row>
    <row r="186" spans="1:2" x14ac:dyDescent="0.25">
      <c r="A186" s="44">
        <v>2.84</v>
      </c>
      <c r="B186" s="46">
        <v>1</v>
      </c>
    </row>
    <row r="187" spans="1:2" x14ac:dyDescent="0.25">
      <c r="A187" s="44">
        <v>2.85</v>
      </c>
      <c r="B187" s="46">
        <v>1</v>
      </c>
    </row>
    <row r="188" spans="1:2" x14ac:dyDescent="0.25">
      <c r="A188" s="44">
        <v>2.86</v>
      </c>
      <c r="B188" s="46">
        <v>1</v>
      </c>
    </row>
    <row r="189" spans="1:2" x14ac:dyDescent="0.25">
      <c r="A189" s="44">
        <v>2.87</v>
      </c>
      <c r="B189" s="29">
        <v>5</v>
      </c>
    </row>
    <row r="190" spans="1:2" x14ac:dyDescent="0.25">
      <c r="A190" s="44">
        <v>2.88</v>
      </c>
      <c r="B190" s="29">
        <v>5</v>
      </c>
    </row>
    <row r="191" spans="1:2" x14ac:dyDescent="0.25">
      <c r="A191" s="44">
        <v>2.89</v>
      </c>
      <c r="B191" s="29">
        <v>5</v>
      </c>
    </row>
    <row r="192" spans="1:2" x14ac:dyDescent="0.25">
      <c r="A192" s="44">
        <v>2.9</v>
      </c>
      <c r="B192" s="29">
        <v>5</v>
      </c>
    </row>
    <row r="193" spans="1:2" x14ac:dyDescent="0.25">
      <c r="A193" s="44">
        <v>2.91</v>
      </c>
      <c r="B193" s="29">
        <v>5</v>
      </c>
    </row>
    <row r="194" spans="1:2" x14ac:dyDescent="0.25">
      <c r="A194" s="44">
        <v>2.92</v>
      </c>
      <c r="B194" s="29">
        <v>5</v>
      </c>
    </row>
    <row r="195" spans="1:2" x14ac:dyDescent="0.25">
      <c r="A195" s="44">
        <v>2.93</v>
      </c>
      <c r="B195" s="29">
        <v>5</v>
      </c>
    </row>
    <row r="196" spans="1:2" x14ac:dyDescent="0.25">
      <c r="A196" s="44">
        <v>2.94</v>
      </c>
      <c r="B196" s="29">
        <v>5</v>
      </c>
    </row>
    <row r="197" spans="1:2" x14ac:dyDescent="0.25">
      <c r="A197" s="44">
        <v>2.95</v>
      </c>
      <c r="B197" s="29">
        <v>5</v>
      </c>
    </row>
    <row r="198" spans="1:2" x14ac:dyDescent="0.25">
      <c r="A198" s="44">
        <v>2.96</v>
      </c>
      <c r="B198" s="29">
        <v>5</v>
      </c>
    </row>
    <row r="199" spans="1:2" x14ac:dyDescent="0.25">
      <c r="A199" s="44">
        <v>2.97</v>
      </c>
      <c r="B199" s="29">
        <v>5</v>
      </c>
    </row>
    <row r="200" spans="1:2" x14ac:dyDescent="0.25">
      <c r="A200" s="44">
        <v>2.98</v>
      </c>
      <c r="B200" s="29">
        <v>5</v>
      </c>
    </row>
    <row r="201" spans="1:2" x14ac:dyDescent="0.25">
      <c r="A201" s="44">
        <v>2.99</v>
      </c>
      <c r="B201" s="29">
        <v>5</v>
      </c>
    </row>
    <row r="202" spans="1:2" x14ac:dyDescent="0.25">
      <c r="A202" s="44">
        <v>3</v>
      </c>
      <c r="B202" s="29">
        <v>5</v>
      </c>
    </row>
    <row r="203" spans="1:2" x14ac:dyDescent="0.25">
      <c r="A203" s="44">
        <v>3.01</v>
      </c>
      <c r="B203" s="29">
        <v>5</v>
      </c>
    </row>
    <row r="204" spans="1:2" x14ac:dyDescent="0.25">
      <c r="A204" s="44">
        <v>3.02</v>
      </c>
      <c r="B204" s="29">
        <v>5</v>
      </c>
    </row>
    <row r="205" spans="1:2" x14ac:dyDescent="0.25">
      <c r="A205" s="44">
        <v>3.03</v>
      </c>
      <c r="B205" s="29">
        <v>5</v>
      </c>
    </row>
    <row r="206" spans="1:2" x14ac:dyDescent="0.25">
      <c r="A206" s="44">
        <v>3.04</v>
      </c>
      <c r="B206" s="29">
        <v>5</v>
      </c>
    </row>
    <row r="207" spans="1:2" x14ac:dyDescent="0.25">
      <c r="A207" s="44">
        <v>3.05</v>
      </c>
      <c r="B207" s="29">
        <v>5</v>
      </c>
    </row>
    <row r="208" spans="1:2" x14ac:dyDescent="0.25">
      <c r="A208" s="44">
        <v>3.06</v>
      </c>
      <c r="B208" s="29">
        <v>5</v>
      </c>
    </row>
    <row r="209" spans="1:2" x14ac:dyDescent="0.25">
      <c r="A209" s="44">
        <v>3.07</v>
      </c>
      <c r="B209" s="29">
        <v>5</v>
      </c>
    </row>
    <row r="210" spans="1:2" x14ac:dyDescent="0.25">
      <c r="A210" s="44">
        <v>3.08</v>
      </c>
      <c r="B210" s="29">
        <v>5</v>
      </c>
    </row>
    <row r="211" spans="1:2" x14ac:dyDescent="0.25">
      <c r="A211" s="44">
        <v>3.0899999999999901</v>
      </c>
      <c r="B211" s="29">
        <v>5</v>
      </c>
    </row>
    <row r="212" spans="1:2" x14ac:dyDescent="0.25">
      <c r="A212" s="44">
        <v>3.1</v>
      </c>
      <c r="B212" s="29">
        <v>5</v>
      </c>
    </row>
    <row r="213" spans="1:2" x14ac:dyDescent="0.25">
      <c r="A213" s="44">
        <v>3.1099999999999901</v>
      </c>
      <c r="B213" s="29">
        <v>5</v>
      </c>
    </row>
    <row r="214" spans="1:2" x14ac:dyDescent="0.25">
      <c r="A214" s="44">
        <v>3.12</v>
      </c>
      <c r="B214" s="29">
        <v>5</v>
      </c>
    </row>
    <row r="215" spans="1:2" x14ac:dyDescent="0.25">
      <c r="A215" s="44">
        <v>3.1299999999999901</v>
      </c>
      <c r="B215" s="29">
        <v>5</v>
      </c>
    </row>
    <row r="216" spans="1:2" x14ac:dyDescent="0.25">
      <c r="A216" s="44">
        <v>3.1399999999999899</v>
      </c>
      <c r="B216" s="29">
        <v>5</v>
      </c>
    </row>
    <row r="217" spans="1:2" x14ac:dyDescent="0.25">
      <c r="A217" s="44">
        <v>3.1499999999999901</v>
      </c>
      <c r="B217" s="29">
        <v>5</v>
      </c>
    </row>
    <row r="218" spans="1:2" x14ac:dyDescent="0.25">
      <c r="A218" s="44">
        <v>3.1599999999999899</v>
      </c>
      <c r="B218" s="29">
        <v>5</v>
      </c>
    </row>
    <row r="219" spans="1:2" x14ac:dyDescent="0.25">
      <c r="A219" s="44">
        <v>3.1699999999999902</v>
      </c>
      <c r="B219" s="29">
        <v>5</v>
      </c>
    </row>
    <row r="220" spans="1:2" x14ac:dyDescent="0.25">
      <c r="A220" s="44">
        <v>3.1799999999999899</v>
      </c>
      <c r="B220" s="29">
        <v>5</v>
      </c>
    </row>
    <row r="221" spans="1:2" x14ac:dyDescent="0.25">
      <c r="A221" s="44">
        <v>3.1899999999999902</v>
      </c>
      <c r="B221" s="29">
        <v>10</v>
      </c>
    </row>
    <row r="222" spans="1:2" x14ac:dyDescent="0.25">
      <c r="A222" s="44">
        <v>3.19999999999999</v>
      </c>
      <c r="B222" s="29">
        <v>10</v>
      </c>
    </row>
    <row r="223" spans="1:2" x14ac:dyDescent="0.25">
      <c r="A223" s="44">
        <v>3.2099999999999902</v>
      </c>
      <c r="B223" s="29">
        <v>10</v>
      </c>
    </row>
    <row r="224" spans="1:2" x14ac:dyDescent="0.25">
      <c r="A224" s="44">
        <v>3.21999999999999</v>
      </c>
      <c r="B224" s="29">
        <v>10</v>
      </c>
    </row>
    <row r="225" spans="1:2" x14ac:dyDescent="0.25">
      <c r="A225" s="44">
        <v>3.2299999999999902</v>
      </c>
      <c r="B225" s="29">
        <v>10</v>
      </c>
    </row>
    <row r="226" spans="1:2" x14ac:dyDescent="0.25">
      <c r="A226" s="44">
        <v>3.23999999999999</v>
      </c>
      <c r="B226" s="29">
        <v>10</v>
      </c>
    </row>
    <row r="227" spans="1:2" x14ac:dyDescent="0.25">
      <c r="A227" s="44">
        <v>3.2499999999999898</v>
      </c>
      <c r="B227" s="29">
        <v>10</v>
      </c>
    </row>
    <row r="228" spans="1:2" x14ac:dyDescent="0.25">
      <c r="A228" s="44">
        <v>3.25999999999999</v>
      </c>
      <c r="B228" s="29">
        <v>10</v>
      </c>
    </row>
    <row r="229" spans="1:2" x14ac:dyDescent="0.25">
      <c r="A229" s="44">
        <v>3.2699999999999898</v>
      </c>
      <c r="B229" s="29">
        <v>10</v>
      </c>
    </row>
    <row r="230" spans="1:2" x14ac:dyDescent="0.25">
      <c r="A230" s="44">
        <v>3.27999999999999</v>
      </c>
      <c r="B230" s="29">
        <v>10</v>
      </c>
    </row>
    <row r="231" spans="1:2" x14ac:dyDescent="0.25">
      <c r="A231" s="44">
        <v>3.2899999999999898</v>
      </c>
      <c r="B231" s="29">
        <v>10</v>
      </c>
    </row>
    <row r="232" spans="1:2" x14ac:dyDescent="0.25">
      <c r="A232" s="44">
        <v>3.2999999999999901</v>
      </c>
      <c r="B232" s="29">
        <v>10</v>
      </c>
    </row>
    <row r="233" spans="1:2" x14ac:dyDescent="0.25">
      <c r="A233" s="44">
        <v>3.3099999999999898</v>
      </c>
      <c r="B233" s="29">
        <v>10</v>
      </c>
    </row>
    <row r="234" spans="1:2" x14ac:dyDescent="0.25">
      <c r="A234" s="44">
        <v>3.3199999999999901</v>
      </c>
      <c r="B234" s="29">
        <v>10</v>
      </c>
    </row>
    <row r="235" spans="1:2" x14ac:dyDescent="0.25">
      <c r="A235" s="44">
        <v>3.3299999999999899</v>
      </c>
      <c r="B235" s="29">
        <v>10</v>
      </c>
    </row>
    <row r="236" spans="1:2" x14ac:dyDescent="0.25">
      <c r="A236" s="44">
        <v>3.3399999999999901</v>
      </c>
      <c r="B236" s="29">
        <v>10</v>
      </c>
    </row>
    <row r="237" spans="1:2" x14ac:dyDescent="0.25">
      <c r="A237" s="44">
        <v>3.3499999999999899</v>
      </c>
      <c r="B237" s="29">
        <v>10</v>
      </c>
    </row>
    <row r="238" spans="1:2" x14ac:dyDescent="0.25">
      <c r="A238" s="44">
        <v>3.3599999999999901</v>
      </c>
      <c r="B238" s="29">
        <v>10</v>
      </c>
    </row>
    <row r="239" spans="1:2" x14ac:dyDescent="0.25">
      <c r="A239" s="44">
        <v>3.3699999999999899</v>
      </c>
      <c r="B239" s="29">
        <v>10</v>
      </c>
    </row>
    <row r="240" spans="1:2" x14ac:dyDescent="0.25">
      <c r="A240" s="44">
        <v>3.3799999999999901</v>
      </c>
      <c r="B240" s="29">
        <v>10</v>
      </c>
    </row>
    <row r="241" spans="1:2" x14ac:dyDescent="0.25">
      <c r="A241" s="44">
        <v>3.3899999999999899</v>
      </c>
      <c r="B241" s="29">
        <v>10</v>
      </c>
    </row>
    <row r="242" spans="1:2" x14ac:dyDescent="0.25">
      <c r="A242" s="44">
        <v>3.3999999999999901</v>
      </c>
      <c r="B242" s="29">
        <v>10</v>
      </c>
    </row>
    <row r="243" spans="1:2" x14ac:dyDescent="0.25">
      <c r="A243" s="44">
        <v>3.4099999999999899</v>
      </c>
      <c r="B243" s="29">
        <v>10</v>
      </c>
    </row>
    <row r="244" spans="1:2" x14ac:dyDescent="0.25">
      <c r="A244" s="44">
        <v>3.4199999999999902</v>
      </c>
      <c r="B244" s="29">
        <v>10</v>
      </c>
    </row>
    <row r="245" spans="1:2" x14ac:dyDescent="0.25">
      <c r="A245" s="44">
        <v>3.4299999999999899</v>
      </c>
      <c r="B245" s="29">
        <v>10</v>
      </c>
    </row>
    <row r="246" spans="1:2" x14ac:dyDescent="0.25">
      <c r="A246" s="44">
        <v>3.4399999999999902</v>
      </c>
      <c r="B246" s="29">
        <v>15</v>
      </c>
    </row>
    <row r="247" spans="1:2" x14ac:dyDescent="0.25">
      <c r="A247" s="44">
        <v>3.44999999999999</v>
      </c>
      <c r="B247" s="29">
        <v>15</v>
      </c>
    </row>
    <row r="248" spans="1:2" x14ac:dyDescent="0.25">
      <c r="A248" s="44">
        <v>3.4599999999999902</v>
      </c>
      <c r="B248" s="29">
        <v>15</v>
      </c>
    </row>
    <row r="249" spans="1:2" x14ac:dyDescent="0.25">
      <c r="A249" s="44">
        <v>3.46999999999999</v>
      </c>
      <c r="B249" s="29">
        <v>15</v>
      </c>
    </row>
    <row r="250" spans="1:2" x14ac:dyDescent="0.25">
      <c r="A250" s="44">
        <v>3.4799999999999902</v>
      </c>
      <c r="B250" s="29">
        <v>15</v>
      </c>
    </row>
    <row r="251" spans="1:2" x14ac:dyDescent="0.25">
      <c r="A251" s="44">
        <v>3.48999999999999</v>
      </c>
      <c r="B251" s="29">
        <v>15</v>
      </c>
    </row>
    <row r="252" spans="1:2" x14ac:dyDescent="0.25">
      <c r="A252" s="44">
        <v>3.4999999999999898</v>
      </c>
      <c r="B252" s="29">
        <v>15</v>
      </c>
    </row>
    <row r="253" spans="1:2" x14ac:dyDescent="0.25">
      <c r="A253" s="44">
        <v>3.50999999999999</v>
      </c>
      <c r="B253" s="29">
        <v>15</v>
      </c>
    </row>
    <row r="254" spans="1:2" x14ac:dyDescent="0.25">
      <c r="A254" s="44">
        <v>3.5199999999999898</v>
      </c>
      <c r="B254" s="29">
        <v>15</v>
      </c>
    </row>
    <row r="255" spans="1:2" x14ac:dyDescent="0.25">
      <c r="A255" s="44">
        <v>3.52999999999999</v>
      </c>
      <c r="B255" s="29">
        <v>15</v>
      </c>
    </row>
    <row r="256" spans="1:2" x14ac:dyDescent="0.25">
      <c r="A256" s="44">
        <v>3.5399999999999898</v>
      </c>
      <c r="B256" s="29">
        <v>15</v>
      </c>
    </row>
    <row r="257" spans="1:2" x14ac:dyDescent="0.25">
      <c r="A257" s="44">
        <v>3.5499999999999901</v>
      </c>
      <c r="B257" s="29">
        <v>15</v>
      </c>
    </row>
    <row r="258" spans="1:2" x14ac:dyDescent="0.25">
      <c r="A258" s="44">
        <v>3.5599999999999801</v>
      </c>
      <c r="B258" s="29">
        <v>15</v>
      </c>
    </row>
    <row r="259" spans="1:2" x14ac:dyDescent="0.25">
      <c r="A259" s="44">
        <v>3.5699999999999901</v>
      </c>
      <c r="B259" s="29">
        <v>15</v>
      </c>
    </row>
    <row r="260" spans="1:2" x14ac:dyDescent="0.25">
      <c r="A260" s="44">
        <v>3.5799999999999801</v>
      </c>
      <c r="B260" s="29">
        <v>15</v>
      </c>
    </row>
    <row r="261" spans="1:2" x14ac:dyDescent="0.25">
      <c r="A261" s="44">
        <v>3.5899999999999901</v>
      </c>
      <c r="B261" s="29">
        <v>15</v>
      </c>
    </row>
    <row r="262" spans="1:2" x14ac:dyDescent="0.25">
      <c r="A262" s="44">
        <v>3.5999999999999801</v>
      </c>
      <c r="B262" s="29">
        <v>15</v>
      </c>
    </row>
    <row r="263" spans="1:2" x14ac:dyDescent="0.25">
      <c r="A263" s="44">
        <v>3.6099999999999799</v>
      </c>
      <c r="B263" s="29">
        <v>15</v>
      </c>
    </row>
    <row r="264" spans="1:2" x14ac:dyDescent="0.25">
      <c r="A264" s="44">
        <v>3.6199999999999801</v>
      </c>
      <c r="B264" s="29">
        <v>20</v>
      </c>
    </row>
    <row r="265" spans="1:2" x14ac:dyDescent="0.25">
      <c r="A265" s="44">
        <v>3.6299999999999799</v>
      </c>
      <c r="B265" s="29">
        <v>20</v>
      </c>
    </row>
    <row r="266" spans="1:2" x14ac:dyDescent="0.25">
      <c r="A266" s="44">
        <v>3.6399999999999801</v>
      </c>
      <c r="B266" s="29">
        <v>20</v>
      </c>
    </row>
    <row r="267" spans="1:2" x14ac:dyDescent="0.25">
      <c r="A267" s="44">
        <v>3.6499999999999799</v>
      </c>
      <c r="B267" s="29">
        <v>20</v>
      </c>
    </row>
    <row r="268" spans="1:2" x14ac:dyDescent="0.25">
      <c r="A268" s="44">
        <v>3.6599999999999802</v>
      </c>
      <c r="B268" s="29">
        <v>20</v>
      </c>
    </row>
    <row r="269" spans="1:2" x14ac:dyDescent="0.25">
      <c r="A269" s="44">
        <v>3.6699999999999799</v>
      </c>
      <c r="B269" s="29">
        <v>20</v>
      </c>
    </row>
    <row r="270" spans="1:2" x14ac:dyDescent="0.25">
      <c r="A270" s="44">
        <v>3.6799999999999802</v>
      </c>
      <c r="B270" s="29">
        <v>20</v>
      </c>
    </row>
    <row r="271" spans="1:2" x14ac:dyDescent="0.25">
      <c r="A271" s="44">
        <v>3.68999999999998</v>
      </c>
      <c r="B271" s="29">
        <v>20</v>
      </c>
    </row>
    <row r="272" spans="1:2" x14ac:dyDescent="0.25">
      <c r="A272" s="44">
        <v>3.6999999999999802</v>
      </c>
      <c r="B272" s="29">
        <v>20</v>
      </c>
    </row>
    <row r="273" spans="1:2" x14ac:dyDescent="0.25">
      <c r="A273" s="44">
        <v>3.70999999999998</v>
      </c>
      <c r="B273" s="29">
        <v>20</v>
      </c>
    </row>
    <row r="274" spans="1:2" x14ac:dyDescent="0.25">
      <c r="A274" s="44">
        <v>3.7199999999999802</v>
      </c>
      <c r="B274" s="29">
        <v>20</v>
      </c>
    </row>
    <row r="275" spans="1:2" x14ac:dyDescent="0.25">
      <c r="A275" s="44">
        <v>3.72999999999998</v>
      </c>
      <c r="B275" s="29">
        <v>20</v>
      </c>
    </row>
    <row r="276" spans="1:2" x14ac:dyDescent="0.25">
      <c r="A276" s="44">
        <v>3.7399999999999798</v>
      </c>
      <c r="B276" s="29">
        <v>20</v>
      </c>
    </row>
    <row r="277" spans="1:2" x14ac:dyDescent="0.25">
      <c r="A277" s="44">
        <v>3.74999999999998</v>
      </c>
      <c r="B277" s="29">
        <v>20</v>
      </c>
    </row>
    <row r="278" spans="1:2" x14ac:dyDescent="0.25">
      <c r="A278" s="44">
        <v>3.7599999999999798</v>
      </c>
      <c r="B278" s="29">
        <v>20</v>
      </c>
    </row>
    <row r="279" spans="1:2" x14ac:dyDescent="0.25">
      <c r="A279" s="44">
        <v>3.76999999999998</v>
      </c>
      <c r="B279" s="29">
        <v>25</v>
      </c>
    </row>
    <row r="280" spans="1:2" x14ac:dyDescent="0.25">
      <c r="A280" s="44">
        <v>3.7799999999999798</v>
      </c>
      <c r="B280" s="29">
        <v>25</v>
      </c>
    </row>
    <row r="281" spans="1:2" x14ac:dyDescent="0.25">
      <c r="A281" s="44">
        <v>3.7899999999999801</v>
      </c>
      <c r="B281" s="29">
        <v>25</v>
      </c>
    </row>
    <row r="282" spans="1:2" x14ac:dyDescent="0.25">
      <c r="A282" s="44">
        <v>3.7999999999999798</v>
      </c>
      <c r="B282" s="29">
        <v>25</v>
      </c>
    </row>
    <row r="283" spans="1:2" x14ac:dyDescent="0.25">
      <c r="A283" s="44">
        <v>3.8099999999999801</v>
      </c>
      <c r="B283" s="29">
        <v>25</v>
      </c>
    </row>
    <row r="284" spans="1:2" x14ac:dyDescent="0.25">
      <c r="A284" s="44">
        <v>3.8199999999999799</v>
      </c>
      <c r="B284" s="29">
        <v>25</v>
      </c>
    </row>
    <row r="285" spans="1:2" x14ac:dyDescent="0.25">
      <c r="A285" s="44">
        <v>3.8299999999999801</v>
      </c>
      <c r="B285" s="29">
        <v>25</v>
      </c>
    </row>
    <row r="286" spans="1:2" x14ac:dyDescent="0.25">
      <c r="A286" s="44">
        <v>3.8399999999999799</v>
      </c>
      <c r="B286" s="29">
        <v>25</v>
      </c>
    </row>
    <row r="287" spans="1:2" x14ac:dyDescent="0.25">
      <c r="A287" s="44">
        <v>3.8499999999999801</v>
      </c>
      <c r="B287" s="29">
        <v>25</v>
      </c>
    </row>
    <row r="288" spans="1:2" x14ac:dyDescent="0.25">
      <c r="A288" s="44">
        <v>3.8599999999999799</v>
      </c>
      <c r="B288" s="29">
        <v>25</v>
      </c>
    </row>
    <row r="289" spans="1:2" x14ac:dyDescent="0.25">
      <c r="A289" s="44">
        <v>3.8699999999999801</v>
      </c>
      <c r="B289" s="29">
        <v>25</v>
      </c>
    </row>
    <row r="290" spans="1:2" x14ac:dyDescent="0.25">
      <c r="A290" s="44">
        <v>3.8799999999999799</v>
      </c>
      <c r="B290" s="29">
        <v>25</v>
      </c>
    </row>
    <row r="291" spans="1:2" x14ac:dyDescent="0.25">
      <c r="A291" s="44">
        <v>3.8899999999999801</v>
      </c>
      <c r="B291" s="29">
        <v>30</v>
      </c>
    </row>
    <row r="292" spans="1:2" x14ac:dyDescent="0.25">
      <c r="A292" s="44">
        <v>3.8999999999999799</v>
      </c>
      <c r="B292" s="29">
        <v>30</v>
      </c>
    </row>
    <row r="293" spans="1:2" x14ac:dyDescent="0.25">
      <c r="A293" s="44">
        <v>3.9099999999999802</v>
      </c>
      <c r="B293" s="29">
        <v>30</v>
      </c>
    </row>
    <row r="294" spans="1:2" x14ac:dyDescent="0.25">
      <c r="A294" s="44">
        <v>3.9199999999999799</v>
      </c>
      <c r="B294" s="29">
        <v>30</v>
      </c>
    </row>
    <row r="295" spans="1:2" x14ac:dyDescent="0.25">
      <c r="A295" s="44">
        <v>3.9299999999999802</v>
      </c>
      <c r="B295" s="29">
        <v>30</v>
      </c>
    </row>
    <row r="296" spans="1:2" x14ac:dyDescent="0.25">
      <c r="A296" s="44">
        <v>3.93999999999998</v>
      </c>
      <c r="B296" s="29">
        <v>30</v>
      </c>
    </row>
    <row r="297" spans="1:2" x14ac:dyDescent="0.25">
      <c r="A297" s="44">
        <v>3.9499999999999802</v>
      </c>
      <c r="B297" s="29">
        <v>30</v>
      </c>
    </row>
    <row r="298" spans="1:2" x14ac:dyDescent="0.25">
      <c r="A298" s="44">
        <v>3.95999999999998</v>
      </c>
      <c r="B298" s="29">
        <v>30</v>
      </c>
    </row>
    <row r="299" spans="1:2" x14ac:dyDescent="0.25">
      <c r="A299" s="44">
        <v>3.9699999999999802</v>
      </c>
      <c r="B299" s="29">
        <v>30</v>
      </c>
    </row>
    <row r="300" spans="1:2" x14ac:dyDescent="0.25">
      <c r="A300" s="44">
        <v>3.97999999999998</v>
      </c>
      <c r="B300" s="29">
        <v>30</v>
      </c>
    </row>
    <row r="301" spans="1:2" x14ac:dyDescent="0.25">
      <c r="A301" s="44">
        <v>3.9899999999999798</v>
      </c>
      <c r="B301" s="29">
        <v>30</v>
      </c>
    </row>
    <row r="302" spans="1:2" x14ac:dyDescent="0.25">
      <c r="A302" s="44">
        <v>3.99999999999998</v>
      </c>
      <c r="B302" s="29">
        <v>30</v>
      </c>
    </row>
    <row r="303" spans="1:2" x14ac:dyDescent="0.25">
      <c r="A303" s="44">
        <v>4.0099999999999802</v>
      </c>
      <c r="B303" s="29">
        <v>30</v>
      </c>
    </row>
    <row r="304" spans="1:2" x14ac:dyDescent="0.25">
      <c r="A304" s="44">
        <v>4.01999999999998</v>
      </c>
      <c r="B304" s="29">
        <v>35</v>
      </c>
    </row>
    <row r="305" spans="1:2" x14ac:dyDescent="0.25">
      <c r="A305" s="44">
        <v>4.0299999999999798</v>
      </c>
      <c r="B305" s="29">
        <v>35</v>
      </c>
    </row>
    <row r="306" spans="1:2" x14ac:dyDescent="0.25">
      <c r="A306" s="44">
        <v>4.0399999999999796</v>
      </c>
      <c r="B306" s="29">
        <v>35</v>
      </c>
    </row>
    <row r="307" spans="1:2" x14ac:dyDescent="0.25">
      <c r="A307" s="44">
        <v>4.0499999999999696</v>
      </c>
      <c r="B307" s="29">
        <v>35</v>
      </c>
    </row>
    <row r="308" spans="1:2" x14ac:dyDescent="0.25">
      <c r="A308" s="44">
        <v>4.0599999999999703</v>
      </c>
      <c r="B308" s="29">
        <v>35</v>
      </c>
    </row>
    <row r="309" spans="1:2" x14ac:dyDescent="0.25">
      <c r="A309" s="44">
        <v>4.0699999999999701</v>
      </c>
      <c r="B309" s="29">
        <v>35</v>
      </c>
    </row>
    <row r="310" spans="1:2" x14ac:dyDescent="0.25">
      <c r="A310" s="44">
        <v>4.0799999999999699</v>
      </c>
      <c r="B310" s="29">
        <v>35</v>
      </c>
    </row>
    <row r="311" spans="1:2" x14ac:dyDescent="0.25">
      <c r="A311" s="44">
        <v>4.0899999999999697</v>
      </c>
      <c r="B311" s="29">
        <v>35</v>
      </c>
    </row>
    <row r="312" spans="1:2" x14ac:dyDescent="0.25">
      <c r="A312" s="44">
        <v>4.0999999999999703</v>
      </c>
      <c r="B312" s="29">
        <v>35</v>
      </c>
    </row>
    <row r="313" spans="1:2" x14ac:dyDescent="0.25">
      <c r="A313" s="44">
        <v>4.1099999999999701</v>
      </c>
      <c r="B313" s="29">
        <v>35</v>
      </c>
    </row>
    <row r="314" spans="1:2" x14ac:dyDescent="0.25">
      <c r="A314" s="44">
        <v>4.1199999999999699</v>
      </c>
      <c r="B314" s="29">
        <v>35</v>
      </c>
    </row>
    <row r="315" spans="1:2" x14ac:dyDescent="0.25">
      <c r="A315" s="44">
        <v>4.1299999999999697</v>
      </c>
      <c r="B315" s="29">
        <v>35</v>
      </c>
    </row>
    <row r="316" spans="1:2" x14ac:dyDescent="0.25">
      <c r="A316" s="44">
        <v>4.1399999999999704</v>
      </c>
      <c r="B316" s="29">
        <v>35</v>
      </c>
    </row>
    <row r="317" spans="1:2" x14ac:dyDescent="0.25">
      <c r="A317" s="44">
        <v>4.1499999999999702</v>
      </c>
      <c r="B317" s="29">
        <v>40</v>
      </c>
    </row>
    <row r="318" spans="1:2" x14ac:dyDescent="0.25">
      <c r="A318" s="44">
        <v>4.1599999999999699</v>
      </c>
      <c r="B318" s="29">
        <v>40</v>
      </c>
    </row>
    <row r="319" spans="1:2" x14ac:dyDescent="0.25">
      <c r="A319" s="44">
        <v>4.1699999999999697</v>
      </c>
      <c r="B319" s="29">
        <v>40</v>
      </c>
    </row>
    <row r="320" spans="1:2" x14ac:dyDescent="0.25">
      <c r="A320" s="44">
        <v>4.1799999999999704</v>
      </c>
      <c r="B320" s="29">
        <v>40</v>
      </c>
    </row>
    <row r="321" spans="1:2" x14ac:dyDescent="0.25">
      <c r="A321" s="44">
        <v>4.1899999999999702</v>
      </c>
      <c r="B321" s="29">
        <v>40</v>
      </c>
    </row>
    <row r="322" spans="1:2" x14ac:dyDescent="0.25">
      <c r="A322" s="44">
        <v>4.19999999999997</v>
      </c>
      <c r="B322" s="29">
        <v>40</v>
      </c>
    </row>
    <row r="323" spans="1:2" x14ac:dyDescent="0.25">
      <c r="A323" s="44">
        <v>4.2099999999999698</v>
      </c>
      <c r="B323" s="29">
        <v>40</v>
      </c>
    </row>
    <row r="324" spans="1:2" x14ac:dyDescent="0.25">
      <c r="A324" s="44">
        <v>4.2199999999999704</v>
      </c>
      <c r="B324" s="29">
        <v>40</v>
      </c>
    </row>
    <row r="325" spans="1:2" x14ac:dyDescent="0.25">
      <c r="A325" s="44">
        <v>4.2299999999999702</v>
      </c>
      <c r="B325" s="29">
        <v>40</v>
      </c>
    </row>
    <row r="326" spans="1:2" x14ac:dyDescent="0.25">
      <c r="A326" s="44">
        <v>4.23999999999997</v>
      </c>
      <c r="B326" s="29">
        <v>40</v>
      </c>
    </row>
    <row r="327" spans="1:2" x14ac:dyDescent="0.25">
      <c r="A327" s="44">
        <v>4.2499999999999698</v>
      </c>
      <c r="B327" s="29">
        <v>45</v>
      </c>
    </row>
    <row r="328" spans="1:2" x14ac:dyDescent="0.25">
      <c r="A328" s="44">
        <v>4.2599999999999696</v>
      </c>
      <c r="B328" s="29">
        <v>45</v>
      </c>
    </row>
    <row r="329" spans="1:2" x14ac:dyDescent="0.25">
      <c r="A329" s="44">
        <v>4.2699999999999703</v>
      </c>
      <c r="B329" s="29">
        <v>45</v>
      </c>
    </row>
    <row r="330" spans="1:2" x14ac:dyDescent="0.25">
      <c r="A330" s="44">
        <v>4.2799999999999701</v>
      </c>
      <c r="B330" s="29">
        <v>45</v>
      </c>
    </row>
    <row r="331" spans="1:2" x14ac:dyDescent="0.25">
      <c r="A331" s="44">
        <v>4.2899999999999698</v>
      </c>
      <c r="B331" s="29">
        <v>45</v>
      </c>
    </row>
    <row r="332" spans="1:2" x14ac:dyDescent="0.25">
      <c r="A332" s="44">
        <v>4.2999999999999696</v>
      </c>
      <c r="B332" s="29">
        <v>45</v>
      </c>
    </row>
    <row r="333" spans="1:2" x14ac:dyDescent="0.25">
      <c r="A333" s="44">
        <v>4.3099999999999703</v>
      </c>
      <c r="B333" s="29">
        <v>45</v>
      </c>
    </row>
    <row r="334" spans="1:2" x14ac:dyDescent="0.25">
      <c r="A334" s="44">
        <v>4.3199999999999701</v>
      </c>
      <c r="B334" s="29">
        <v>45</v>
      </c>
    </row>
    <row r="335" spans="1:2" x14ac:dyDescent="0.25">
      <c r="A335" s="44">
        <v>4.3299999999999699</v>
      </c>
      <c r="B335" s="29">
        <v>45</v>
      </c>
    </row>
    <row r="336" spans="1:2" x14ac:dyDescent="0.25">
      <c r="A336" s="44">
        <v>4.3399999999999697</v>
      </c>
      <c r="B336" s="29">
        <v>45</v>
      </c>
    </row>
    <row r="337" spans="1:2" x14ac:dyDescent="0.25">
      <c r="A337" s="44">
        <v>4.3499999999999703</v>
      </c>
      <c r="B337" s="29">
        <v>45</v>
      </c>
    </row>
    <row r="338" spans="1:2" x14ac:dyDescent="0.25">
      <c r="A338" s="44">
        <v>4.3599999999999701</v>
      </c>
      <c r="B338" s="29">
        <v>45</v>
      </c>
    </row>
    <row r="339" spans="1:2" x14ac:dyDescent="0.25">
      <c r="A339" s="44">
        <v>4.3699999999999699</v>
      </c>
      <c r="B339" s="29">
        <v>45</v>
      </c>
    </row>
    <row r="340" spans="1:2" x14ac:dyDescent="0.25">
      <c r="A340" s="44">
        <v>4.3799999999999697</v>
      </c>
      <c r="B340" s="29">
        <v>50</v>
      </c>
    </row>
    <row r="341" spans="1:2" x14ac:dyDescent="0.25">
      <c r="A341" s="44">
        <v>4.3899999999999704</v>
      </c>
      <c r="B341" s="29">
        <v>50</v>
      </c>
    </row>
    <row r="342" spans="1:2" x14ac:dyDescent="0.25">
      <c r="A342" s="44">
        <v>4.3999999999999702</v>
      </c>
      <c r="B342" s="29">
        <v>50</v>
      </c>
    </row>
    <row r="343" spans="1:2" x14ac:dyDescent="0.25">
      <c r="A343" s="44">
        <v>4.4099999999999699</v>
      </c>
      <c r="B343" s="29">
        <v>50</v>
      </c>
    </row>
    <row r="344" spans="1:2" x14ac:dyDescent="0.25">
      <c r="A344" s="44">
        <v>4.4199999999999697</v>
      </c>
      <c r="B344" s="29">
        <v>50</v>
      </c>
    </row>
    <row r="345" spans="1:2" x14ac:dyDescent="0.25">
      <c r="A345" s="44">
        <v>4.4299999999999704</v>
      </c>
      <c r="B345" s="29">
        <v>50</v>
      </c>
    </row>
    <row r="346" spans="1:2" x14ac:dyDescent="0.25">
      <c r="A346" s="44">
        <v>4.4399999999999702</v>
      </c>
      <c r="B346" s="29">
        <v>50</v>
      </c>
    </row>
    <row r="347" spans="1:2" x14ac:dyDescent="0.25">
      <c r="A347" s="44">
        <v>4.44999999999997</v>
      </c>
      <c r="B347" s="29">
        <v>50</v>
      </c>
    </row>
    <row r="348" spans="1:2" x14ac:dyDescent="0.25">
      <c r="A348" s="44">
        <v>4.4599999999999698</v>
      </c>
      <c r="B348" s="29">
        <v>50</v>
      </c>
    </row>
    <row r="349" spans="1:2" x14ac:dyDescent="0.25">
      <c r="A349" s="44">
        <v>4.4699999999999704</v>
      </c>
      <c r="B349" s="29">
        <v>50</v>
      </c>
    </row>
    <row r="350" spans="1:2" x14ac:dyDescent="0.25">
      <c r="A350" s="44">
        <v>4.4799999999999702</v>
      </c>
      <c r="B350" s="29">
        <v>55</v>
      </c>
    </row>
    <row r="351" spans="1:2" x14ac:dyDescent="0.25">
      <c r="A351" s="44">
        <v>4.48999999999997</v>
      </c>
      <c r="B351" s="29">
        <v>55</v>
      </c>
    </row>
    <row r="352" spans="1:2" x14ac:dyDescent="0.25">
      <c r="A352" s="44">
        <v>4.4999999999999698</v>
      </c>
      <c r="B352" s="29">
        <v>55</v>
      </c>
    </row>
    <row r="353" spans="1:2" x14ac:dyDescent="0.25">
      <c r="A353" s="44">
        <v>4.5099999999999696</v>
      </c>
      <c r="B353" s="29">
        <v>55</v>
      </c>
    </row>
    <row r="354" spans="1:2" x14ac:dyDescent="0.25">
      <c r="A354" s="44">
        <v>4.5199999999999596</v>
      </c>
      <c r="B354" s="29">
        <v>55</v>
      </c>
    </row>
    <row r="355" spans="1:2" x14ac:dyDescent="0.25">
      <c r="A355" s="44">
        <v>4.5299999999999603</v>
      </c>
      <c r="B355" s="29">
        <v>55</v>
      </c>
    </row>
    <row r="356" spans="1:2" x14ac:dyDescent="0.25">
      <c r="A356" s="44">
        <v>4.5399999999999601</v>
      </c>
      <c r="B356" s="29">
        <v>55</v>
      </c>
    </row>
    <row r="357" spans="1:2" x14ac:dyDescent="0.25">
      <c r="A357" s="44">
        <v>4.5499999999999599</v>
      </c>
      <c r="B357" s="29">
        <v>55</v>
      </c>
    </row>
    <row r="358" spans="1:2" x14ac:dyDescent="0.25">
      <c r="A358" s="44">
        <v>4.5599999999999596</v>
      </c>
      <c r="B358" s="29">
        <v>55</v>
      </c>
    </row>
    <row r="359" spans="1:2" x14ac:dyDescent="0.25">
      <c r="A359" s="44">
        <v>4.5699999999999603</v>
      </c>
      <c r="B359" s="29">
        <v>55</v>
      </c>
    </row>
    <row r="360" spans="1:2" x14ac:dyDescent="0.25">
      <c r="A360" s="44">
        <v>4.5799999999999601</v>
      </c>
      <c r="B360" s="29">
        <v>60</v>
      </c>
    </row>
    <row r="361" spans="1:2" x14ac:dyDescent="0.25">
      <c r="A361" s="44">
        <v>4.5899999999999599</v>
      </c>
      <c r="B361" s="29">
        <v>60</v>
      </c>
    </row>
    <row r="362" spans="1:2" x14ac:dyDescent="0.25">
      <c r="A362" s="44">
        <v>4.5999999999999597</v>
      </c>
      <c r="B362" s="29">
        <v>60</v>
      </c>
    </row>
    <row r="363" spans="1:2" x14ac:dyDescent="0.25">
      <c r="A363" s="44">
        <v>4.6099999999999604</v>
      </c>
      <c r="B363" s="29">
        <v>60</v>
      </c>
    </row>
    <row r="364" spans="1:2" x14ac:dyDescent="0.25">
      <c r="A364" s="44">
        <v>4.6199999999999601</v>
      </c>
      <c r="B364" s="29">
        <v>60</v>
      </c>
    </row>
    <row r="365" spans="1:2" x14ac:dyDescent="0.25">
      <c r="A365" s="44">
        <v>4.6299999999999599</v>
      </c>
      <c r="B365" s="29">
        <v>60</v>
      </c>
    </row>
    <row r="366" spans="1:2" x14ac:dyDescent="0.25">
      <c r="A366" s="44">
        <v>4.6399999999999597</v>
      </c>
      <c r="B366" s="29">
        <v>60</v>
      </c>
    </row>
    <row r="367" spans="1:2" x14ac:dyDescent="0.25">
      <c r="A367" s="44">
        <v>4.6499999999999604</v>
      </c>
      <c r="B367" s="29">
        <v>60</v>
      </c>
    </row>
    <row r="368" spans="1:2" x14ac:dyDescent="0.25">
      <c r="A368" s="44">
        <v>4.6599999999999602</v>
      </c>
      <c r="B368" s="29">
        <v>60</v>
      </c>
    </row>
    <row r="369" spans="1:2" x14ac:dyDescent="0.25">
      <c r="A369" s="44">
        <v>4.66999999999996</v>
      </c>
      <c r="B369" s="29">
        <v>60</v>
      </c>
    </row>
    <row r="370" spans="1:2" x14ac:dyDescent="0.25">
      <c r="A370" s="44">
        <v>4.6799999999999597</v>
      </c>
      <c r="B370" s="29">
        <v>65</v>
      </c>
    </row>
    <row r="371" spans="1:2" x14ac:dyDescent="0.25">
      <c r="A371" s="44">
        <v>4.6899999999999604</v>
      </c>
      <c r="B371" s="29">
        <v>65</v>
      </c>
    </row>
    <row r="372" spans="1:2" x14ac:dyDescent="0.25">
      <c r="A372" s="44">
        <v>4.6999999999999602</v>
      </c>
      <c r="B372" s="29">
        <v>65</v>
      </c>
    </row>
    <row r="373" spans="1:2" x14ac:dyDescent="0.25">
      <c r="A373" s="44">
        <v>4.70999999999996</v>
      </c>
      <c r="B373" s="29">
        <v>65</v>
      </c>
    </row>
    <row r="374" spans="1:2" x14ac:dyDescent="0.25">
      <c r="A374" s="44">
        <v>4.7199999999999598</v>
      </c>
      <c r="B374" s="29">
        <v>65</v>
      </c>
    </row>
    <row r="375" spans="1:2" x14ac:dyDescent="0.25">
      <c r="A375" s="44">
        <v>4.7299999999999596</v>
      </c>
      <c r="B375" s="29">
        <v>65</v>
      </c>
    </row>
    <row r="376" spans="1:2" x14ac:dyDescent="0.25">
      <c r="A376" s="44">
        <v>4.7399999999999602</v>
      </c>
      <c r="B376" s="29">
        <v>65</v>
      </c>
    </row>
    <row r="377" spans="1:2" x14ac:dyDescent="0.25">
      <c r="A377" s="44">
        <v>4.74999999999996</v>
      </c>
      <c r="B377" s="29">
        <v>65</v>
      </c>
    </row>
    <row r="378" spans="1:2" x14ac:dyDescent="0.25">
      <c r="A378" s="44">
        <v>4.7599999999999598</v>
      </c>
      <c r="B378" s="29">
        <v>65</v>
      </c>
    </row>
    <row r="379" spans="1:2" x14ac:dyDescent="0.25">
      <c r="A379" s="44">
        <v>4.7699999999999596</v>
      </c>
      <c r="B379" s="29">
        <v>65</v>
      </c>
    </row>
    <row r="380" spans="1:2" x14ac:dyDescent="0.25">
      <c r="A380" s="44">
        <v>4.7799999999999603</v>
      </c>
      <c r="B380" s="29">
        <v>65</v>
      </c>
    </row>
    <row r="381" spans="1:2" x14ac:dyDescent="0.25">
      <c r="A381" s="44">
        <v>4.7899999999999601</v>
      </c>
      <c r="B381" s="29">
        <v>65</v>
      </c>
    </row>
    <row r="382" spans="1:2" x14ac:dyDescent="0.25">
      <c r="A382" s="44">
        <v>4.7999999999999599</v>
      </c>
      <c r="B382" s="29">
        <v>70</v>
      </c>
    </row>
    <row r="383" spans="1:2" x14ac:dyDescent="0.25">
      <c r="A383" s="44">
        <v>4.8099999999999596</v>
      </c>
      <c r="B383" s="29">
        <v>70</v>
      </c>
    </row>
    <row r="384" spans="1:2" x14ac:dyDescent="0.25">
      <c r="A384" s="44">
        <v>4.8199999999999603</v>
      </c>
      <c r="B384" s="29">
        <v>70</v>
      </c>
    </row>
    <row r="385" spans="1:2" x14ac:dyDescent="0.25">
      <c r="A385" s="44">
        <v>4.8299999999999601</v>
      </c>
      <c r="B385" s="29">
        <v>70</v>
      </c>
    </row>
    <row r="386" spans="1:2" x14ac:dyDescent="0.25">
      <c r="A386" s="44">
        <v>4.8399999999999599</v>
      </c>
      <c r="B386" s="29">
        <v>70</v>
      </c>
    </row>
    <row r="387" spans="1:2" x14ac:dyDescent="0.25">
      <c r="A387" s="44">
        <v>4.8499999999999597</v>
      </c>
      <c r="B387" s="29">
        <v>70</v>
      </c>
    </row>
    <row r="388" spans="1:2" x14ac:dyDescent="0.25">
      <c r="A388" s="44">
        <v>4.8599999999999604</v>
      </c>
      <c r="B388" s="29">
        <v>70</v>
      </c>
    </row>
    <row r="389" spans="1:2" x14ac:dyDescent="0.25">
      <c r="A389" s="44">
        <v>4.8699999999999601</v>
      </c>
      <c r="B389" s="29">
        <v>70</v>
      </c>
    </row>
    <row r="390" spans="1:2" x14ac:dyDescent="0.25">
      <c r="A390" s="44">
        <v>4.8799999999999599</v>
      </c>
      <c r="B390" s="29">
        <v>70</v>
      </c>
    </row>
    <row r="391" spans="1:2" x14ac:dyDescent="0.25">
      <c r="A391" s="44">
        <v>4.8899999999999597</v>
      </c>
      <c r="B391" s="29">
        <v>70</v>
      </c>
    </row>
    <row r="392" spans="1:2" x14ac:dyDescent="0.25">
      <c r="A392" s="44">
        <v>4.8999999999999604</v>
      </c>
      <c r="B392" s="29">
        <v>70</v>
      </c>
    </row>
    <row r="393" spans="1:2" x14ac:dyDescent="0.25">
      <c r="A393" s="44">
        <v>4.9099999999999602</v>
      </c>
      <c r="B393" s="29">
        <v>70</v>
      </c>
    </row>
    <row r="394" spans="1:2" x14ac:dyDescent="0.25">
      <c r="A394" s="44">
        <v>4.91999999999996</v>
      </c>
      <c r="B394" s="29">
        <v>70</v>
      </c>
    </row>
    <row r="395" spans="1:2" x14ac:dyDescent="0.25">
      <c r="A395" s="44">
        <v>4.9299999999999597</v>
      </c>
      <c r="B395" s="29">
        <v>75</v>
      </c>
    </row>
    <row r="396" spans="1:2" x14ac:dyDescent="0.25">
      <c r="A396" s="44">
        <v>4.9399999999999604</v>
      </c>
      <c r="B396" s="29">
        <v>75</v>
      </c>
    </row>
    <row r="397" spans="1:2" x14ac:dyDescent="0.25">
      <c r="A397" s="44">
        <v>4.9499999999999602</v>
      </c>
      <c r="B397" s="29">
        <v>75</v>
      </c>
    </row>
    <row r="398" spans="1:2" x14ac:dyDescent="0.25">
      <c r="A398" s="44">
        <v>4.95999999999996</v>
      </c>
      <c r="B398" s="29">
        <v>75</v>
      </c>
    </row>
    <row r="399" spans="1:2" x14ac:dyDescent="0.25">
      <c r="A399" s="44">
        <v>4.9699999999999598</v>
      </c>
      <c r="B399" s="29">
        <v>75</v>
      </c>
    </row>
    <row r="400" spans="1:2" x14ac:dyDescent="0.25">
      <c r="A400" s="44">
        <v>4.9799999999999596</v>
      </c>
      <c r="B400" s="29">
        <v>75</v>
      </c>
    </row>
    <row r="401" spans="1:2" x14ac:dyDescent="0.25">
      <c r="A401" s="44">
        <v>4.9899999999999496</v>
      </c>
      <c r="B401" s="29">
        <v>75</v>
      </c>
    </row>
    <row r="402" spans="1:2" x14ac:dyDescent="0.25">
      <c r="A402" s="44">
        <v>4.9999999999999503</v>
      </c>
      <c r="B402" s="29">
        <v>75</v>
      </c>
    </row>
    <row r="403" spans="1:2" x14ac:dyDescent="0.25">
      <c r="A403" s="44">
        <v>5.00999999999995</v>
      </c>
      <c r="B403" s="29">
        <v>75</v>
      </c>
    </row>
    <row r="404" spans="1:2" x14ac:dyDescent="0.25">
      <c r="A404" s="44">
        <v>5.0199999999999498</v>
      </c>
      <c r="B404" s="29">
        <v>75</v>
      </c>
    </row>
    <row r="405" spans="1:2" x14ac:dyDescent="0.25">
      <c r="A405" s="44">
        <v>5.0299999999999496</v>
      </c>
      <c r="B405" s="29">
        <v>75</v>
      </c>
    </row>
    <row r="406" spans="1:2" x14ac:dyDescent="0.25">
      <c r="A406" s="44">
        <v>5.0399999999999503</v>
      </c>
      <c r="B406" s="29">
        <v>75</v>
      </c>
    </row>
    <row r="407" spans="1:2" x14ac:dyDescent="0.25">
      <c r="A407" s="44">
        <v>5.0499999999999501</v>
      </c>
      <c r="B407" s="29">
        <v>75</v>
      </c>
    </row>
    <row r="408" spans="1:2" x14ac:dyDescent="0.25">
      <c r="A408" s="44">
        <v>5.0599999999999499</v>
      </c>
      <c r="B408" s="29">
        <v>75</v>
      </c>
    </row>
    <row r="409" spans="1:2" x14ac:dyDescent="0.25">
      <c r="A409" s="44">
        <v>5.0699999999999497</v>
      </c>
      <c r="B409" s="29">
        <v>80</v>
      </c>
    </row>
    <row r="410" spans="1:2" x14ac:dyDescent="0.25">
      <c r="A410" s="44">
        <v>5.0799999999999503</v>
      </c>
      <c r="B410" s="29">
        <v>80</v>
      </c>
    </row>
    <row r="411" spans="1:2" x14ac:dyDescent="0.25">
      <c r="A411" s="44">
        <v>5.0899999999999501</v>
      </c>
      <c r="B411" s="29">
        <v>80</v>
      </c>
    </row>
    <row r="412" spans="1:2" x14ac:dyDescent="0.25">
      <c r="A412" s="44">
        <v>5.0999999999999499</v>
      </c>
      <c r="B412" s="29">
        <v>80</v>
      </c>
    </row>
    <row r="413" spans="1:2" x14ac:dyDescent="0.25">
      <c r="A413" s="44">
        <v>5.1099999999999497</v>
      </c>
      <c r="B413" s="29">
        <v>80</v>
      </c>
    </row>
    <row r="414" spans="1:2" x14ac:dyDescent="0.25">
      <c r="A414" s="44">
        <v>5.1199999999999504</v>
      </c>
      <c r="B414" s="29">
        <v>80</v>
      </c>
    </row>
    <row r="415" spans="1:2" x14ac:dyDescent="0.25">
      <c r="A415" s="44">
        <v>5.1299999999999502</v>
      </c>
      <c r="B415" s="29">
        <v>80</v>
      </c>
    </row>
    <row r="416" spans="1:2" x14ac:dyDescent="0.25">
      <c r="A416" s="44">
        <v>5.1399999999999499</v>
      </c>
      <c r="B416" s="29">
        <v>80</v>
      </c>
    </row>
    <row r="417" spans="1:2" x14ac:dyDescent="0.25">
      <c r="A417" s="44">
        <v>5.1499999999999497</v>
      </c>
      <c r="B417" s="29">
        <v>80</v>
      </c>
    </row>
    <row r="418" spans="1:2" x14ac:dyDescent="0.25">
      <c r="A418" s="44">
        <v>5.1599999999999504</v>
      </c>
      <c r="B418" s="29">
        <v>80</v>
      </c>
    </row>
    <row r="419" spans="1:2" x14ac:dyDescent="0.25">
      <c r="A419" s="44">
        <v>5.1699999999999502</v>
      </c>
      <c r="B419" s="29">
        <v>80</v>
      </c>
    </row>
    <row r="420" spans="1:2" x14ac:dyDescent="0.25">
      <c r="A420" s="44">
        <v>5.17999999999995</v>
      </c>
      <c r="B420" s="29">
        <v>80</v>
      </c>
    </row>
    <row r="421" spans="1:2" x14ac:dyDescent="0.25">
      <c r="A421" s="44">
        <v>5.1899999999999498</v>
      </c>
      <c r="B421" s="29">
        <v>80</v>
      </c>
    </row>
    <row r="422" spans="1:2" x14ac:dyDescent="0.25">
      <c r="A422" s="44">
        <v>5.1999999999999504</v>
      </c>
      <c r="B422" s="29">
        <v>80</v>
      </c>
    </row>
    <row r="423" spans="1:2" x14ac:dyDescent="0.25">
      <c r="A423" s="44">
        <v>5.2099999999999502</v>
      </c>
      <c r="B423" s="29">
        <v>80</v>
      </c>
    </row>
    <row r="424" spans="1:2" x14ac:dyDescent="0.25">
      <c r="A424" s="44">
        <v>5.21999999999995</v>
      </c>
      <c r="B424" s="29">
        <v>80</v>
      </c>
    </row>
    <row r="425" spans="1:2" x14ac:dyDescent="0.25">
      <c r="A425" s="44">
        <v>5.2299999999999498</v>
      </c>
      <c r="B425" s="29">
        <v>80</v>
      </c>
    </row>
    <row r="426" spans="1:2" x14ac:dyDescent="0.25">
      <c r="A426" s="44">
        <v>5.2399999999999496</v>
      </c>
      <c r="B426" s="29">
        <v>85</v>
      </c>
    </row>
    <row r="427" spans="1:2" x14ac:dyDescent="0.25">
      <c r="A427" s="44">
        <v>5.2499999999999503</v>
      </c>
      <c r="B427" s="29">
        <v>85</v>
      </c>
    </row>
    <row r="428" spans="1:2" x14ac:dyDescent="0.25">
      <c r="A428" s="44">
        <v>5.25999999999995</v>
      </c>
      <c r="B428" s="29">
        <v>85</v>
      </c>
    </row>
    <row r="429" spans="1:2" x14ac:dyDescent="0.25">
      <c r="A429" s="44">
        <v>5.2699999999999498</v>
      </c>
      <c r="B429" s="29">
        <v>85</v>
      </c>
    </row>
    <row r="430" spans="1:2" x14ac:dyDescent="0.25">
      <c r="A430" s="44">
        <v>5.2799999999999496</v>
      </c>
      <c r="B430" s="29">
        <v>85</v>
      </c>
    </row>
    <row r="431" spans="1:2" x14ac:dyDescent="0.25">
      <c r="A431" s="44">
        <v>5.2899999999999503</v>
      </c>
      <c r="B431" s="29">
        <v>85</v>
      </c>
    </row>
    <row r="432" spans="1:2" x14ac:dyDescent="0.25">
      <c r="A432" s="44">
        <v>5.2999999999999501</v>
      </c>
      <c r="B432" s="29">
        <v>85</v>
      </c>
    </row>
    <row r="433" spans="1:2" x14ac:dyDescent="0.25">
      <c r="A433" s="44">
        <v>5.3099999999999499</v>
      </c>
      <c r="B433" s="29">
        <v>85</v>
      </c>
    </row>
    <row r="434" spans="1:2" x14ac:dyDescent="0.25">
      <c r="A434" s="44">
        <v>5.3199999999999497</v>
      </c>
      <c r="B434" s="29">
        <v>85</v>
      </c>
    </row>
    <row r="435" spans="1:2" x14ac:dyDescent="0.25">
      <c r="A435" s="44">
        <v>5.3299999999999503</v>
      </c>
      <c r="B435" s="29">
        <v>85</v>
      </c>
    </row>
    <row r="436" spans="1:2" x14ac:dyDescent="0.25">
      <c r="A436" s="44">
        <v>5.3399999999999501</v>
      </c>
      <c r="B436" s="29">
        <v>85</v>
      </c>
    </row>
    <row r="437" spans="1:2" x14ac:dyDescent="0.25">
      <c r="A437" s="44">
        <v>5.3499999999999499</v>
      </c>
      <c r="B437" s="29">
        <v>85</v>
      </c>
    </row>
    <row r="438" spans="1:2" x14ac:dyDescent="0.25">
      <c r="A438" s="44">
        <v>5.3599999999999497</v>
      </c>
      <c r="B438" s="29">
        <v>85</v>
      </c>
    </row>
    <row r="439" spans="1:2" x14ac:dyDescent="0.25">
      <c r="A439" s="44">
        <v>5.3699999999999504</v>
      </c>
      <c r="B439" s="29">
        <v>85</v>
      </c>
    </row>
    <row r="440" spans="1:2" x14ac:dyDescent="0.25">
      <c r="A440" s="44">
        <v>5.3799999999999502</v>
      </c>
      <c r="B440" s="29">
        <v>85</v>
      </c>
    </row>
    <row r="441" spans="1:2" x14ac:dyDescent="0.25">
      <c r="A441" s="44">
        <v>5.3899999999999499</v>
      </c>
      <c r="B441" s="29">
        <v>85</v>
      </c>
    </row>
    <row r="442" spans="1:2" x14ac:dyDescent="0.25">
      <c r="A442" s="44">
        <v>5.3999999999999497</v>
      </c>
      <c r="B442" s="29">
        <v>85</v>
      </c>
    </row>
    <row r="443" spans="1:2" x14ac:dyDescent="0.25">
      <c r="A443" s="44">
        <v>5.4099999999999504</v>
      </c>
      <c r="B443" s="29">
        <v>85</v>
      </c>
    </row>
    <row r="444" spans="1:2" x14ac:dyDescent="0.25">
      <c r="A444" s="44">
        <v>5.4199999999999502</v>
      </c>
      <c r="B444" s="29">
        <v>85</v>
      </c>
    </row>
    <row r="445" spans="1:2" x14ac:dyDescent="0.25">
      <c r="A445" s="44">
        <v>5.42999999999995</v>
      </c>
      <c r="B445" s="29">
        <v>85</v>
      </c>
    </row>
    <row r="446" spans="1:2" x14ac:dyDescent="0.25">
      <c r="A446" s="44">
        <v>5.4399999999999498</v>
      </c>
      <c r="B446" s="29">
        <v>90</v>
      </c>
    </row>
    <row r="447" spans="1:2" x14ac:dyDescent="0.25">
      <c r="A447" s="44">
        <v>5.4499999999999504</v>
      </c>
      <c r="B447" s="29">
        <v>90</v>
      </c>
    </row>
    <row r="448" spans="1:2" x14ac:dyDescent="0.25">
      <c r="A448" s="44">
        <v>5.4599999999999396</v>
      </c>
      <c r="B448" s="29">
        <v>90</v>
      </c>
    </row>
    <row r="449" spans="1:2" x14ac:dyDescent="0.25">
      <c r="A449" s="44">
        <v>5.4699999999999402</v>
      </c>
      <c r="B449" s="29">
        <v>90</v>
      </c>
    </row>
    <row r="450" spans="1:2" x14ac:dyDescent="0.25">
      <c r="A450" s="44">
        <v>5.47999999999994</v>
      </c>
      <c r="B450" s="29">
        <v>90</v>
      </c>
    </row>
    <row r="451" spans="1:2" x14ac:dyDescent="0.25">
      <c r="A451" s="44">
        <v>5.4899999999999398</v>
      </c>
      <c r="B451" s="29">
        <v>90</v>
      </c>
    </row>
    <row r="452" spans="1:2" x14ac:dyDescent="0.25">
      <c r="A452" s="44">
        <v>5.4999999999999396</v>
      </c>
      <c r="B452" s="29">
        <v>90</v>
      </c>
    </row>
    <row r="453" spans="1:2" x14ac:dyDescent="0.25">
      <c r="A453" s="44">
        <v>5.5099999999999403</v>
      </c>
      <c r="B453" s="29">
        <v>90</v>
      </c>
    </row>
    <row r="454" spans="1:2" x14ac:dyDescent="0.25">
      <c r="A454" s="44">
        <v>5.5199999999999401</v>
      </c>
      <c r="B454" s="29">
        <v>90</v>
      </c>
    </row>
    <row r="455" spans="1:2" x14ac:dyDescent="0.25">
      <c r="A455" s="44">
        <v>5.5299999999999399</v>
      </c>
      <c r="B455" s="29">
        <v>90</v>
      </c>
    </row>
    <row r="456" spans="1:2" x14ac:dyDescent="0.25">
      <c r="A456" s="44">
        <v>5.5399999999999396</v>
      </c>
      <c r="B456" s="29">
        <v>90</v>
      </c>
    </row>
    <row r="457" spans="1:2" x14ac:dyDescent="0.25">
      <c r="A457" s="44">
        <v>5.5499999999999403</v>
      </c>
      <c r="B457" s="29">
        <v>90</v>
      </c>
    </row>
    <row r="458" spans="1:2" x14ac:dyDescent="0.25">
      <c r="A458" s="44">
        <v>5.5599999999999401</v>
      </c>
      <c r="B458" s="29">
        <v>90</v>
      </c>
    </row>
    <row r="459" spans="1:2" x14ac:dyDescent="0.25">
      <c r="A459" s="44">
        <v>5.5699999999999399</v>
      </c>
      <c r="B459" s="29">
        <v>90</v>
      </c>
    </row>
    <row r="460" spans="1:2" x14ac:dyDescent="0.25">
      <c r="A460" s="44">
        <v>5.5799999999999397</v>
      </c>
      <c r="B460" s="29">
        <v>90</v>
      </c>
    </row>
    <row r="461" spans="1:2" x14ac:dyDescent="0.25">
      <c r="A461" s="44">
        <v>5.5899999999999403</v>
      </c>
      <c r="B461" s="29">
        <v>90</v>
      </c>
    </row>
    <row r="462" spans="1:2" x14ac:dyDescent="0.25">
      <c r="A462" s="44">
        <v>5.5999999999999401</v>
      </c>
      <c r="B462" s="29">
        <v>90</v>
      </c>
    </row>
    <row r="463" spans="1:2" x14ac:dyDescent="0.25">
      <c r="A463" s="44">
        <v>5.6099999999999399</v>
      </c>
      <c r="B463" s="29">
        <v>90</v>
      </c>
    </row>
    <row r="464" spans="1:2" x14ac:dyDescent="0.25">
      <c r="A464" s="44">
        <v>5.6199999999999397</v>
      </c>
      <c r="B464" s="29">
        <v>90</v>
      </c>
    </row>
    <row r="465" spans="1:2" x14ac:dyDescent="0.25">
      <c r="A465" s="44">
        <v>5.6299999999999404</v>
      </c>
      <c r="B465" s="29">
        <v>90</v>
      </c>
    </row>
    <row r="466" spans="1:2" x14ac:dyDescent="0.25">
      <c r="A466" s="44">
        <v>5.6399999999999402</v>
      </c>
      <c r="B466" s="29">
        <v>90</v>
      </c>
    </row>
    <row r="467" spans="1:2" x14ac:dyDescent="0.25">
      <c r="A467" s="44">
        <v>5.64999999999994</v>
      </c>
      <c r="B467" s="29">
        <v>90</v>
      </c>
    </row>
    <row r="468" spans="1:2" x14ac:dyDescent="0.25">
      <c r="A468" s="44">
        <v>5.6599999999999397</v>
      </c>
      <c r="B468" s="29">
        <v>90</v>
      </c>
    </row>
    <row r="469" spans="1:2" x14ac:dyDescent="0.25">
      <c r="A469" s="44">
        <v>5.6699999999999404</v>
      </c>
      <c r="B469" s="29">
        <v>90</v>
      </c>
    </row>
    <row r="470" spans="1:2" x14ac:dyDescent="0.25">
      <c r="A470" s="44">
        <v>5.6799999999999402</v>
      </c>
      <c r="B470" s="29">
        <v>90</v>
      </c>
    </row>
    <row r="471" spans="1:2" x14ac:dyDescent="0.25">
      <c r="A471" s="44">
        <v>5.68999999999994</v>
      </c>
      <c r="B471" s="29">
        <v>90</v>
      </c>
    </row>
    <row r="472" spans="1:2" x14ac:dyDescent="0.25">
      <c r="A472" s="44">
        <v>5.6999999999999398</v>
      </c>
      <c r="B472" s="29">
        <v>90</v>
      </c>
    </row>
    <row r="473" spans="1:2" x14ac:dyDescent="0.25">
      <c r="A473" s="44">
        <v>5.7099999999999396</v>
      </c>
      <c r="B473" s="29">
        <v>90</v>
      </c>
    </row>
    <row r="474" spans="1:2" x14ac:dyDescent="0.25">
      <c r="A474" s="44">
        <v>5.7199999999999402</v>
      </c>
      <c r="B474" s="29">
        <v>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2</vt:i4>
      </vt:variant>
    </vt:vector>
  </HeadingPairs>
  <TitlesOfParts>
    <vt:vector size="28" baseType="lpstr">
      <vt:lpstr>BFP PEERGUNTAS</vt:lpstr>
      <vt:lpstr>BFP RESULTADOS</vt:lpstr>
      <vt:lpstr>Planilha1</vt:lpstr>
      <vt:lpstr>NEURO</vt:lpstr>
      <vt:lpstr>N1</vt:lpstr>
      <vt:lpstr>N2</vt:lpstr>
      <vt:lpstr>N3</vt:lpstr>
      <vt:lpstr>N4</vt:lpstr>
      <vt:lpstr>EXTRO</vt:lpstr>
      <vt:lpstr>E1</vt:lpstr>
      <vt:lpstr>E2</vt:lpstr>
      <vt:lpstr>E3</vt:lpstr>
      <vt:lpstr>E4</vt:lpstr>
      <vt:lpstr>SOCIALIZAÇÃO</vt:lpstr>
      <vt:lpstr>S1</vt:lpstr>
      <vt:lpstr>S2</vt:lpstr>
      <vt:lpstr>S3</vt:lpstr>
      <vt:lpstr>S4</vt:lpstr>
      <vt:lpstr>REALIZAÇÃO</vt:lpstr>
      <vt:lpstr>R1</vt:lpstr>
      <vt:lpstr>R2</vt:lpstr>
      <vt:lpstr>R3</vt:lpstr>
      <vt:lpstr>ABERTURA</vt:lpstr>
      <vt:lpstr>A1</vt:lpstr>
      <vt:lpstr>A2</vt:lpstr>
      <vt:lpstr>A3</vt:lpstr>
      <vt:lpstr>'BFP PEERGUNTAS'!_FiltrarBancodeDados</vt:lpstr>
      <vt:lpstr>PONTUAÇÃO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Marival Pedro</dc:creator>
  <cp:lastModifiedBy>Thiara</cp:lastModifiedBy>
  <cp:revision>4</cp:revision>
  <dcterms:created xsi:type="dcterms:W3CDTF">2016-01-12T15:56:36Z</dcterms:created>
  <dcterms:modified xsi:type="dcterms:W3CDTF">2023-03-22T01:48:55Z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