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n Carvalho\OneDrive\Área de Trabalho\"/>
    </mc:Choice>
  </mc:AlternateContent>
  <xr:revisionPtr revIDLastSave="0" documentId="13_ncr:1_{11698149-3B88-4B40-BF05-7FAC9C1EE5ED}" xr6:coauthVersionLast="47" xr6:coauthVersionMax="47" xr10:uidLastSave="{00000000-0000-0000-0000-000000000000}"/>
  <bookViews>
    <workbookView xWindow="-120" yWindow="-120" windowWidth="20730" windowHeight="11040" xr2:uid="{012A7969-0916-4726-B509-48A02EFB4984}"/>
  </bookViews>
  <sheets>
    <sheet name="PREÇO MÉD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3" i="1" l="1"/>
  <c r="V23" i="1"/>
  <c r="R23" i="1"/>
  <c r="Q23" i="1"/>
  <c r="V22" i="1"/>
  <c r="U22" i="1"/>
  <c r="R22" i="1"/>
  <c r="Q22" i="1"/>
  <c r="W22" i="1" s="1"/>
  <c r="X22" i="1" s="1"/>
  <c r="V21" i="1"/>
  <c r="R21" i="1"/>
  <c r="U21" i="1" s="1"/>
  <c r="Q21" i="1"/>
  <c r="W21" i="1" s="1"/>
  <c r="X21" i="1" s="1"/>
  <c r="V20" i="1"/>
  <c r="R20" i="1"/>
  <c r="Q20" i="1"/>
  <c r="W20" i="1" s="1"/>
  <c r="V19" i="1"/>
  <c r="R19" i="1"/>
  <c r="Q19" i="1"/>
  <c r="W19" i="1" s="1"/>
  <c r="X17" i="1"/>
  <c r="V16" i="1"/>
  <c r="R16" i="1"/>
  <c r="Q16" i="1"/>
  <c r="U16" i="1" s="1"/>
  <c r="W15" i="1"/>
  <c r="V15" i="1"/>
  <c r="R15" i="1"/>
  <c r="Q15" i="1"/>
  <c r="V14" i="1"/>
  <c r="R14" i="1"/>
  <c r="Q14" i="1"/>
  <c r="W14" i="1" s="1"/>
  <c r="V13" i="1"/>
  <c r="R13" i="1"/>
  <c r="U13" i="1" s="1"/>
  <c r="Q13" i="1"/>
  <c r="W13" i="1" s="1"/>
  <c r="V12" i="1"/>
  <c r="R12" i="1"/>
  <c r="Q12" i="1"/>
  <c r="W12" i="1" s="1"/>
  <c r="X10" i="1"/>
  <c r="V9" i="1"/>
  <c r="R9" i="1"/>
  <c r="U9" i="1" s="1"/>
  <c r="Q9" i="1"/>
  <c r="W9" i="1" s="1"/>
  <c r="V8" i="1"/>
  <c r="R8" i="1"/>
  <c r="Q8" i="1"/>
  <c r="U8" i="1" s="1"/>
  <c r="W7" i="1"/>
  <c r="V7" i="1"/>
  <c r="U7" i="1"/>
  <c r="X7" i="1" s="1"/>
  <c r="R7" i="1"/>
  <c r="Q7" i="1"/>
  <c r="V6" i="1"/>
  <c r="R6" i="1"/>
  <c r="Q6" i="1"/>
  <c r="W6" i="1" s="1"/>
  <c r="V5" i="1"/>
  <c r="U5" i="1"/>
  <c r="R5" i="1"/>
  <c r="Q5" i="1"/>
  <c r="W5" i="1" s="1"/>
  <c r="X3" i="1"/>
  <c r="N2" i="1"/>
  <c r="M2" i="1"/>
  <c r="U23" i="1" l="1"/>
  <c r="X23" i="1" s="1"/>
  <c r="U6" i="1"/>
  <c r="U20" i="1"/>
  <c r="X20" i="1" s="1"/>
  <c r="W16" i="1"/>
  <c r="U12" i="1"/>
  <c r="X12" i="1" s="1"/>
  <c r="X5" i="1"/>
  <c r="W8" i="1"/>
  <c r="U15" i="1"/>
  <c r="X15" i="1" s="1"/>
  <c r="X6" i="1"/>
  <c r="X8" i="1"/>
  <c r="X9" i="1"/>
  <c r="X13" i="1"/>
  <c r="X16" i="1"/>
  <c r="U14" i="1"/>
  <c r="X14" i="1" s="1"/>
  <c r="U19" i="1"/>
  <c r="X19" i="1" s="1"/>
</calcChain>
</file>

<file path=xl/sharedStrings.xml><?xml version="1.0" encoding="utf-8"?>
<sst xmlns="http://schemas.openxmlformats.org/spreadsheetml/2006/main" count="77" uniqueCount="33">
  <si>
    <t xml:space="preserve">RESERVA DE MILHAS </t>
  </si>
  <si>
    <t>TOTAL</t>
  </si>
  <si>
    <t>MÉDIO</t>
  </si>
  <si>
    <t>CALCULADORA PREÇO MÉDIO MILHAS</t>
  </si>
  <si>
    <t>RENAN</t>
  </si>
  <si>
    <t>CONTA</t>
  </si>
  <si>
    <t>SMILES</t>
  </si>
  <si>
    <t>CPF</t>
  </si>
  <si>
    <t>LATAM</t>
  </si>
  <si>
    <t>AZUL</t>
  </si>
  <si>
    <t>TAP</t>
  </si>
  <si>
    <t>LIVELO</t>
  </si>
  <si>
    <t>PROG</t>
  </si>
  <si>
    <t>QTD ATUAL</t>
  </si>
  <si>
    <t>MEDIO ATUAL</t>
  </si>
  <si>
    <t>ENTRADA</t>
  </si>
  <si>
    <t>MÉDIO ENT</t>
  </si>
  <si>
    <t>PREÇO ANT</t>
  </si>
  <si>
    <t>PREÇO NOV</t>
  </si>
  <si>
    <t>QTD NOVA</t>
  </si>
  <si>
    <t>POR COMP.</t>
  </si>
  <si>
    <t>SMILLES</t>
  </si>
  <si>
    <t>MÃE</t>
  </si>
  <si>
    <t>THALITA</t>
  </si>
  <si>
    <t>TRANSFERÊNCIAS PROGRAMADAS</t>
  </si>
  <si>
    <t>ENVIO</t>
  </si>
  <si>
    <t>RECEBE</t>
  </si>
  <si>
    <t>QUANTIDADE</t>
  </si>
  <si>
    <t>BONUS</t>
  </si>
  <si>
    <t>PREÇO ENVIO</t>
  </si>
  <si>
    <t>PREÇO FINAL</t>
  </si>
  <si>
    <t>QTD FINAL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</si>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</sst>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164" fontId="7" fillId="5" borderId="9" xfId="0" applyNumberFormat="1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11" borderId="10" xfId="0" applyFont="1" applyFill="1" applyBorder="1" applyAlignment="1">
      <alignment horizontal="center"/>
    </xf>
    <xf numFmtId="0" fontId="1" fillId="12" borderId="10" xfId="0" applyFont="1" applyFill="1" applyBorder="1" applyAlignment="1">
      <alignment horizontal="center"/>
    </xf>
    <xf numFmtId="0" fontId="1" fillId="13" borderId="10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0" fillId="14" borderId="4" xfId="0" applyFill="1" applyBorder="1"/>
    <xf numFmtId="0" fontId="0" fillId="0" borderId="13" xfId="0" applyBorder="1"/>
    <xf numFmtId="0" fontId="0" fillId="0" borderId="14" xfId="0" applyBorder="1"/>
    <xf numFmtId="0" fontId="1" fillId="15" borderId="14" xfId="0" applyFont="1" applyFill="1" applyBorder="1"/>
    <xf numFmtId="0" fontId="0" fillId="0" borderId="15" xfId="0" applyBorder="1"/>
    <xf numFmtId="0" fontId="10" fillId="14" borderId="16" xfId="0" applyFont="1" applyFill="1" applyBorder="1" applyAlignment="1">
      <alignment horizontal="center" vertical="center"/>
    </xf>
    <xf numFmtId="0" fontId="0" fillId="10" borderId="4" xfId="0" applyFill="1" applyBorder="1"/>
    <xf numFmtId="0" fontId="0" fillId="0" borderId="17" xfId="0" applyBorder="1"/>
    <xf numFmtId="0" fontId="0" fillId="0" borderId="18" xfId="0" applyBorder="1"/>
    <xf numFmtId="0" fontId="1" fillId="15" borderId="18" xfId="0" applyFont="1" applyFill="1" applyBorder="1"/>
    <xf numFmtId="0" fontId="0" fillId="0" borderId="19" xfId="0" applyBorder="1"/>
    <xf numFmtId="0" fontId="0" fillId="0" borderId="20" xfId="0" applyBorder="1"/>
    <xf numFmtId="0" fontId="10" fillId="10" borderId="21" xfId="0" applyFont="1" applyFill="1" applyBorder="1" applyAlignment="1">
      <alignment horizontal="center" vertical="center"/>
    </xf>
    <xf numFmtId="0" fontId="0" fillId="11" borderId="4" xfId="0" applyFill="1" applyBorder="1"/>
    <xf numFmtId="0" fontId="0" fillId="0" borderId="22" xfId="0" applyBorder="1"/>
    <xf numFmtId="0" fontId="1" fillId="16" borderId="21" xfId="0" applyFont="1" applyFill="1" applyBorder="1" applyAlignment="1">
      <alignment horizontal="center" vertical="center"/>
    </xf>
    <xf numFmtId="0" fontId="0" fillId="12" borderId="5" xfId="0" applyFill="1" applyBorder="1"/>
    <xf numFmtId="0" fontId="0" fillId="0" borderId="23" xfId="0" applyBorder="1"/>
    <xf numFmtId="0" fontId="0" fillId="0" borderId="24" xfId="0" applyBorder="1"/>
    <xf numFmtId="0" fontId="1" fillId="15" borderId="24" xfId="0" applyFont="1" applyFill="1" applyBorder="1"/>
    <xf numFmtId="0" fontId="1" fillId="12" borderId="21" xfId="0" applyFont="1" applyFill="1" applyBorder="1" applyAlignment="1">
      <alignment horizontal="center" vertical="center"/>
    </xf>
    <xf numFmtId="0" fontId="0" fillId="13" borderId="4" xfId="0" applyFill="1" applyBorder="1"/>
    <xf numFmtId="0" fontId="0" fillId="0" borderId="25" xfId="0" applyBorder="1"/>
    <xf numFmtId="0" fontId="0" fillId="0" borderId="26" xfId="0" applyBorder="1"/>
    <xf numFmtId="0" fontId="1" fillId="15" borderId="26" xfId="0" applyFont="1" applyFill="1" applyBorder="1"/>
    <xf numFmtId="0" fontId="0" fillId="0" borderId="27" xfId="0" applyBorder="1"/>
    <xf numFmtId="0" fontId="1" fillId="13" borderId="28" xfId="0" applyFont="1" applyFill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6" borderId="19" xfId="0" applyFont="1" applyFill="1" applyBorder="1"/>
    <xf numFmtId="14" fontId="0" fillId="0" borderId="0" xfId="0" applyNumberFormat="1"/>
    <xf numFmtId="9" fontId="0" fillId="0" borderId="0" xfId="0" applyNumberFormat="1"/>
    <xf numFmtId="0" fontId="5" fillId="3" borderId="29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1075-37AE-491E-9E39-7FAB3E5CCB02}">
  <dimension ref="A1:X31"/>
  <sheetViews>
    <sheetView tabSelected="1" zoomScale="84" zoomScaleNormal="84" workbookViewId="0">
      <selection activeCell="K13" sqref="K13"/>
    </sheetView>
  </sheetViews>
  <sheetFormatPr defaultRowHeight="15" x14ac:dyDescent="0.25"/>
  <cols>
    <col min="14" max="14" width="13.42578125" customWidth="1"/>
  </cols>
  <sheetData>
    <row r="1" spans="1:24" ht="19.5" thickBo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8"/>
      <c r="M1" s="1" t="s">
        <v>1</v>
      </c>
      <c r="N1" s="1" t="s">
        <v>2</v>
      </c>
      <c r="P1" s="62" t="s">
        <v>3</v>
      </c>
      <c r="Q1" s="63"/>
      <c r="R1" s="63"/>
      <c r="S1" s="63"/>
      <c r="T1" s="63"/>
      <c r="U1" s="63"/>
      <c r="V1" s="63"/>
      <c r="W1" s="64"/>
      <c r="X1" s="68" t="s">
        <v>2</v>
      </c>
    </row>
    <row r="2" spans="1:24" ht="36.75" thickBot="1" x14ac:dyDescent="0.3">
      <c r="A2" s="59"/>
      <c r="B2" s="60"/>
      <c r="C2" s="60"/>
      <c r="D2" s="60"/>
      <c r="E2" s="60"/>
      <c r="F2" s="60"/>
      <c r="G2" s="60"/>
      <c r="H2" s="60"/>
      <c r="I2" s="60"/>
      <c r="J2" s="60"/>
      <c r="K2" s="60"/>
      <c r="L2" s="61"/>
      <c r="M2" s="2">
        <f>(B5+E5+H5+K5)+(C7+E7)</f>
        <v>0</v>
      </c>
      <c r="N2" s="3">
        <f>(C5+F5+I5+L5)/4</f>
        <v>0</v>
      </c>
      <c r="O2" s="4"/>
      <c r="P2" s="65"/>
      <c r="Q2" s="66"/>
      <c r="R2" s="66"/>
      <c r="S2" s="66"/>
      <c r="T2" s="66"/>
      <c r="U2" s="66"/>
      <c r="V2" s="66"/>
      <c r="W2" s="67"/>
      <c r="X2" s="69"/>
    </row>
    <row r="3" spans="1:24" ht="36.75" thickBot="1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8"/>
      <c r="N3" s="9"/>
      <c r="O3" s="4"/>
      <c r="P3" s="70" t="s">
        <v>4</v>
      </c>
      <c r="Q3" s="71"/>
      <c r="R3" s="71"/>
      <c r="S3" s="71"/>
      <c r="T3" s="71"/>
      <c r="U3" s="71"/>
      <c r="V3" s="71"/>
      <c r="W3" s="72"/>
      <c r="X3" s="10">
        <f>(C5+F5+I5+L5)/4</f>
        <v>0</v>
      </c>
    </row>
    <row r="4" spans="1:24" ht="15.75" thickBot="1" x14ac:dyDescent="0.3">
      <c r="A4" s="11" t="s">
        <v>5</v>
      </c>
      <c r="B4" s="12" t="s">
        <v>6</v>
      </c>
      <c r="C4" s="12" t="s">
        <v>2</v>
      </c>
      <c r="D4" s="12" t="s">
        <v>7</v>
      </c>
      <c r="E4" s="13" t="s">
        <v>8</v>
      </c>
      <c r="F4" s="13" t="s">
        <v>2</v>
      </c>
      <c r="G4" s="13" t="s">
        <v>7</v>
      </c>
      <c r="H4" s="14" t="s">
        <v>9</v>
      </c>
      <c r="I4" s="14" t="s">
        <v>2</v>
      </c>
      <c r="J4" s="14" t="s">
        <v>7</v>
      </c>
      <c r="K4" s="15" t="s">
        <v>10</v>
      </c>
      <c r="L4" s="15" t="s">
        <v>2</v>
      </c>
      <c r="M4" s="16" t="s">
        <v>11</v>
      </c>
      <c r="N4" s="17" t="s">
        <v>2</v>
      </c>
      <c r="O4" s="18"/>
      <c r="P4" s="19" t="s">
        <v>12</v>
      </c>
      <c r="Q4" s="19" t="s">
        <v>13</v>
      </c>
      <c r="R4" s="19" t="s">
        <v>14</v>
      </c>
      <c r="S4" s="19" t="s">
        <v>15</v>
      </c>
      <c r="T4" s="19" t="s">
        <v>16</v>
      </c>
      <c r="U4" s="19" t="s">
        <v>17</v>
      </c>
      <c r="V4" s="19" t="s">
        <v>18</v>
      </c>
      <c r="W4" s="19" t="s">
        <v>19</v>
      </c>
      <c r="X4" s="20" t="s">
        <v>20</v>
      </c>
    </row>
    <row r="5" spans="1:24" ht="16.5" thickBot="1" x14ac:dyDescent="0.3">
      <c r="A5" t="s">
        <v>4</v>
      </c>
      <c r="P5" s="21" t="s">
        <v>21</v>
      </c>
      <c r="Q5" s="22">
        <f>B5</f>
        <v>0</v>
      </c>
      <c r="R5" s="23">
        <f>C5</f>
        <v>0</v>
      </c>
      <c r="S5" s="24"/>
      <c r="T5" s="24"/>
      <c r="U5" s="23">
        <f>Q5*R5</f>
        <v>0</v>
      </c>
      <c r="V5" s="23">
        <f>S5*T5</f>
        <v>0</v>
      </c>
      <c r="W5" s="25">
        <f>SUM(Q5,S5)</f>
        <v>0</v>
      </c>
      <c r="X5" s="26" t="e">
        <f>SUM(U5,V5)/W5</f>
        <v>#DIV/0!</v>
      </c>
    </row>
    <row r="6" spans="1:24" ht="16.5" thickBot="1" x14ac:dyDescent="0.3">
      <c r="A6" t="s">
        <v>22</v>
      </c>
      <c r="P6" s="27" t="s">
        <v>8</v>
      </c>
      <c r="Q6" s="28">
        <f>E5</f>
        <v>0</v>
      </c>
      <c r="R6" s="29">
        <f>F5</f>
        <v>0</v>
      </c>
      <c r="S6" s="30"/>
      <c r="T6" s="30"/>
      <c r="U6" s="31">
        <f>Q6*R6</f>
        <v>0</v>
      </c>
      <c r="V6" s="31">
        <f>S6*T6</f>
        <v>0</v>
      </c>
      <c r="W6" s="32">
        <f t="shared" ref="W6:W9" si="0">SUM(Q6,S6)</f>
        <v>0</v>
      </c>
      <c r="X6" s="33" t="e">
        <f>SUM(U6,V6)/W6</f>
        <v>#DIV/0!</v>
      </c>
    </row>
    <row r="7" spans="1:24" ht="15.75" thickBot="1" x14ac:dyDescent="0.3">
      <c r="A7" t="s">
        <v>23</v>
      </c>
      <c r="P7" s="34" t="s">
        <v>9</v>
      </c>
      <c r="Q7" s="28">
        <f>H5</f>
        <v>0</v>
      </c>
      <c r="R7" s="29">
        <f>I5</f>
        <v>0</v>
      </c>
      <c r="S7" s="30"/>
      <c r="T7" s="30"/>
      <c r="U7" s="29">
        <f t="shared" ref="U7:U9" si="1">Q7*R7</f>
        <v>0</v>
      </c>
      <c r="V7" s="29">
        <f>S7*T7</f>
        <v>0</v>
      </c>
      <c r="W7" s="35">
        <f t="shared" si="0"/>
        <v>0</v>
      </c>
      <c r="X7" s="36" t="e">
        <f>SUM(U7,V7)/W7</f>
        <v>#DIV/0!</v>
      </c>
    </row>
    <row r="8" spans="1:24" ht="15.75" thickBot="1" x14ac:dyDescent="0.3">
      <c r="P8" s="37" t="s">
        <v>10</v>
      </c>
      <c r="Q8" s="38">
        <f>K5</f>
        <v>0</v>
      </c>
      <c r="R8" s="39">
        <f>L5</f>
        <v>0</v>
      </c>
      <c r="S8" s="40"/>
      <c r="T8" s="40"/>
      <c r="U8" s="29">
        <f t="shared" si="1"/>
        <v>0</v>
      </c>
      <c r="V8" s="29">
        <f>S8*T8</f>
        <v>0</v>
      </c>
      <c r="W8" s="35">
        <f t="shared" si="0"/>
        <v>0</v>
      </c>
      <c r="X8" s="41" t="e">
        <f>SUM(U8,V8)/W8</f>
        <v>#DIV/0!</v>
      </c>
    </row>
    <row r="9" spans="1:24" ht="15.75" thickBot="1" x14ac:dyDescent="0.3">
      <c r="P9" s="42" t="s">
        <v>11</v>
      </c>
      <c r="Q9" s="43">
        <f>M5</f>
        <v>0</v>
      </c>
      <c r="R9" s="44">
        <f>N5</f>
        <v>0</v>
      </c>
      <c r="S9" s="45"/>
      <c r="T9" s="45"/>
      <c r="U9" s="44">
        <f t="shared" si="1"/>
        <v>0</v>
      </c>
      <c r="V9" s="44">
        <f>S9*T9</f>
        <v>0</v>
      </c>
      <c r="W9" s="46">
        <f t="shared" si="0"/>
        <v>0</v>
      </c>
      <c r="X9" s="47" t="e">
        <f>SUM(U9,V9)/W9</f>
        <v>#DIV/0!</v>
      </c>
    </row>
    <row r="10" spans="1:24" ht="21.75" thickBot="1" x14ac:dyDescent="0.3">
      <c r="P10" s="70" t="s">
        <v>22</v>
      </c>
      <c r="Q10" s="71"/>
      <c r="R10" s="71"/>
      <c r="S10" s="71"/>
      <c r="T10" s="71"/>
      <c r="U10" s="71"/>
      <c r="V10" s="71"/>
      <c r="W10" s="72"/>
      <c r="X10" s="48">
        <f>(C6+F6+I6+L6)/4</f>
        <v>0</v>
      </c>
    </row>
    <row r="11" spans="1:24" ht="15.75" thickBot="1" x14ac:dyDescent="0.3">
      <c r="P11" s="19" t="s">
        <v>12</v>
      </c>
      <c r="Q11" s="19" t="s">
        <v>13</v>
      </c>
      <c r="R11" s="19" t="s">
        <v>14</v>
      </c>
      <c r="S11" s="19" t="s">
        <v>15</v>
      </c>
      <c r="T11" s="19" t="s">
        <v>16</v>
      </c>
      <c r="U11" s="19" t="s">
        <v>17</v>
      </c>
      <c r="V11" s="19" t="s">
        <v>18</v>
      </c>
      <c r="W11" s="19" t="s">
        <v>19</v>
      </c>
      <c r="X11" s="20" t="s">
        <v>20</v>
      </c>
    </row>
    <row r="12" spans="1:24" ht="16.5" thickBot="1" x14ac:dyDescent="0.3">
      <c r="P12" s="21" t="s">
        <v>21</v>
      </c>
      <c r="Q12" s="22">
        <f>B6</f>
        <v>0</v>
      </c>
      <c r="R12" s="23">
        <f>C6</f>
        <v>0</v>
      </c>
      <c r="S12" s="24"/>
      <c r="T12" s="24"/>
      <c r="U12" s="23">
        <f>Q12*R12</f>
        <v>0</v>
      </c>
      <c r="V12" s="23">
        <f>S12*T12</f>
        <v>0</v>
      </c>
      <c r="W12" s="25">
        <f>SUM(Q12,S12)</f>
        <v>0</v>
      </c>
      <c r="X12" s="26" t="e">
        <f>SUM(U12,V12)/W12</f>
        <v>#DIV/0!</v>
      </c>
    </row>
    <row r="13" spans="1:24" ht="16.5" thickBot="1" x14ac:dyDescent="0.3">
      <c r="P13" s="27" t="s">
        <v>8</v>
      </c>
      <c r="Q13" s="28">
        <f>E6</f>
        <v>0</v>
      </c>
      <c r="R13" s="29">
        <f>F6</f>
        <v>0</v>
      </c>
      <c r="S13" s="30"/>
      <c r="T13" s="30"/>
      <c r="U13" s="31">
        <f>Q13*R13</f>
        <v>0</v>
      </c>
      <c r="V13" s="31">
        <f>S13*T13</f>
        <v>0</v>
      </c>
      <c r="W13" s="32">
        <f t="shared" ref="W13:W16" si="2">SUM(Q13,S13)</f>
        <v>0</v>
      </c>
      <c r="X13" s="33" t="e">
        <f>SUM(U13,V13)/W13</f>
        <v>#DIV/0!</v>
      </c>
    </row>
    <row r="14" spans="1:24" ht="15.75" thickBot="1" x14ac:dyDescent="0.3">
      <c r="P14" s="34" t="s">
        <v>9</v>
      </c>
      <c r="Q14" s="28">
        <f>H6</f>
        <v>0</v>
      </c>
      <c r="R14" s="29">
        <f>I6</f>
        <v>0</v>
      </c>
      <c r="S14" s="30"/>
      <c r="T14" s="30"/>
      <c r="U14" s="29">
        <f t="shared" ref="U14:U16" si="3">Q14*R14</f>
        <v>0</v>
      </c>
      <c r="V14" s="29">
        <f>S14*T14</f>
        <v>0</v>
      </c>
      <c r="W14" s="35">
        <f t="shared" si="2"/>
        <v>0</v>
      </c>
      <c r="X14" s="36" t="e">
        <f>SUM(U14,V14)/W14</f>
        <v>#DIV/0!</v>
      </c>
    </row>
    <row r="15" spans="1:24" ht="15.75" thickBot="1" x14ac:dyDescent="0.3">
      <c r="P15" s="37" t="s">
        <v>10</v>
      </c>
      <c r="Q15" s="38">
        <f>K6</f>
        <v>0</v>
      </c>
      <c r="R15" s="39">
        <f>L6</f>
        <v>0</v>
      </c>
      <c r="S15" s="40"/>
      <c r="T15" s="40"/>
      <c r="U15" s="29">
        <f t="shared" si="3"/>
        <v>0</v>
      </c>
      <c r="V15" s="29">
        <f>S15*T15</f>
        <v>0</v>
      </c>
      <c r="W15" s="35">
        <f t="shared" si="2"/>
        <v>0</v>
      </c>
      <c r="X15" s="41" t="e">
        <f>SUM(U15,V15)/W15</f>
        <v>#DIV/0!</v>
      </c>
    </row>
    <row r="16" spans="1:24" ht="15.75" thickBot="1" x14ac:dyDescent="0.3">
      <c r="P16" s="42" t="s">
        <v>11</v>
      </c>
      <c r="Q16" s="43">
        <f>M6</f>
        <v>0</v>
      </c>
      <c r="R16" s="44">
        <f>N6</f>
        <v>0</v>
      </c>
      <c r="S16" s="45"/>
      <c r="T16" s="45"/>
      <c r="U16" s="44">
        <f t="shared" si="3"/>
        <v>0</v>
      </c>
      <c r="V16" s="44">
        <f>S16*T16</f>
        <v>0</v>
      </c>
      <c r="W16" s="46">
        <f t="shared" si="2"/>
        <v>0</v>
      </c>
      <c r="X16" s="47" t="e">
        <f>SUM(U16,V16)/W16</f>
        <v>#DIV/0!</v>
      </c>
    </row>
    <row r="17" spans="16:24" ht="21.75" thickBot="1" x14ac:dyDescent="0.3">
      <c r="P17" s="70" t="s">
        <v>23</v>
      </c>
      <c r="Q17" s="71"/>
      <c r="R17" s="71"/>
      <c r="S17" s="71"/>
      <c r="T17" s="71"/>
      <c r="U17" s="71"/>
      <c r="V17" s="71"/>
      <c r="W17" s="72"/>
      <c r="X17" s="48">
        <f>(C7+F7+I7+L7)/4</f>
        <v>0</v>
      </c>
    </row>
    <row r="18" spans="16:24" ht="15.75" thickBot="1" x14ac:dyDescent="0.3">
      <c r="P18" s="19" t="s">
        <v>12</v>
      </c>
      <c r="Q18" s="19" t="s">
        <v>13</v>
      </c>
      <c r="R18" s="19" t="s">
        <v>14</v>
      </c>
      <c r="S18" s="19" t="s">
        <v>15</v>
      </c>
      <c r="T18" s="19" t="s">
        <v>16</v>
      </c>
      <c r="U18" s="19" t="s">
        <v>17</v>
      </c>
      <c r="V18" s="19" t="s">
        <v>18</v>
      </c>
      <c r="W18" s="19" t="s">
        <v>19</v>
      </c>
      <c r="X18" s="20" t="s">
        <v>20</v>
      </c>
    </row>
    <row r="19" spans="16:24" ht="16.5" thickBot="1" x14ac:dyDescent="0.3">
      <c r="P19" s="21" t="s">
        <v>21</v>
      </c>
      <c r="Q19" s="22">
        <f>B7</f>
        <v>0</v>
      </c>
      <c r="R19" s="23">
        <f>C7</f>
        <v>0</v>
      </c>
      <c r="S19" s="24"/>
      <c r="T19" s="24"/>
      <c r="U19" s="23">
        <f>Q19*R19</f>
        <v>0</v>
      </c>
      <c r="V19" s="23">
        <f>S19*T19</f>
        <v>0</v>
      </c>
      <c r="W19" s="25">
        <f>SUM(Q19,S19)</f>
        <v>0</v>
      </c>
      <c r="X19" s="26" t="e">
        <f>SUM(U19,V19)/W19</f>
        <v>#DIV/0!</v>
      </c>
    </row>
    <row r="20" spans="16:24" ht="16.5" thickBot="1" x14ac:dyDescent="0.3">
      <c r="P20" s="27" t="s">
        <v>8</v>
      </c>
      <c r="Q20" s="28">
        <f>E7</f>
        <v>0</v>
      </c>
      <c r="R20" s="29">
        <f>F7</f>
        <v>0</v>
      </c>
      <c r="S20" s="30"/>
      <c r="T20" s="30"/>
      <c r="U20" s="31">
        <f>Q20*R20</f>
        <v>0</v>
      </c>
      <c r="V20" s="31">
        <f>S20*T20</f>
        <v>0</v>
      </c>
      <c r="W20" s="32">
        <f t="shared" ref="W20:W23" si="4">SUM(Q20,S20)</f>
        <v>0</v>
      </c>
      <c r="X20" s="33" t="e">
        <f>SUM(U20,V20)/W20</f>
        <v>#DIV/0!</v>
      </c>
    </row>
    <row r="21" spans="16:24" ht="15.75" thickBot="1" x14ac:dyDescent="0.3">
      <c r="P21" s="34" t="s">
        <v>9</v>
      </c>
      <c r="Q21" s="28">
        <f>H7</f>
        <v>0</v>
      </c>
      <c r="R21" s="29">
        <f>I7</f>
        <v>0</v>
      </c>
      <c r="S21" s="30"/>
      <c r="T21" s="30"/>
      <c r="U21" s="29">
        <f t="shared" ref="U21:U23" si="5">Q21*R21</f>
        <v>0</v>
      </c>
      <c r="V21" s="29">
        <f>S21*T21</f>
        <v>0</v>
      </c>
      <c r="W21" s="35">
        <f t="shared" si="4"/>
        <v>0</v>
      </c>
      <c r="X21" s="36" t="e">
        <f>SUM(U21,V21)/W21</f>
        <v>#DIV/0!</v>
      </c>
    </row>
    <row r="22" spans="16:24" ht="15.75" thickBot="1" x14ac:dyDescent="0.3">
      <c r="P22" s="37" t="s">
        <v>10</v>
      </c>
      <c r="Q22" s="38">
        <f>K7</f>
        <v>0</v>
      </c>
      <c r="R22" s="39">
        <f>L7</f>
        <v>0</v>
      </c>
      <c r="S22" s="40"/>
      <c r="T22" s="40"/>
      <c r="U22" s="29">
        <f t="shared" si="5"/>
        <v>0</v>
      </c>
      <c r="V22" s="29">
        <f>S22*T22</f>
        <v>0</v>
      </c>
      <c r="W22" s="35">
        <f t="shared" si="4"/>
        <v>0</v>
      </c>
      <c r="X22" s="41" t="e">
        <f>SUM(U22,V22)/W22</f>
        <v>#DIV/0!</v>
      </c>
    </row>
    <row r="23" spans="16:24" ht="15.75" thickBot="1" x14ac:dyDescent="0.3">
      <c r="P23" s="42" t="s">
        <v>11</v>
      </c>
      <c r="Q23" s="43">
        <f>M7</f>
        <v>0</v>
      </c>
      <c r="R23" s="44">
        <f>N7</f>
        <v>0</v>
      </c>
      <c r="S23" s="45"/>
      <c r="T23" s="45"/>
      <c r="U23" s="44">
        <f t="shared" si="5"/>
        <v>0</v>
      </c>
      <c r="V23" s="44">
        <f>S23*T23</f>
        <v>0</v>
      </c>
      <c r="W23" s="46">
        <f t="shared" si="4"/>
        <v>0</v>
      </c>
      <c r="X23" s="47" t="e">
        <f>SUM(U23,V23)/W23</f>
        <v>#DIV/0!</v>
      </c>
    </row>
    <row r="24" spans="16:24" ht="31.5" x14ac:dyDescent="0.25">
      <c r="P24" s="49"/>
      <c r="Q24" s="49"/>
      <c r="R24" s="49"/>
      <c r="S24" s="49"/>
      <c r="T24" s="50"/>
      <c r="U24" s="50"/>
      <c r="V24" s="50"/>
      <c r="W24" s="50"/>
    </row>
    <row r="29" spans="16:24" ht="18.75" x14ac:dyDescent="0.3">
      <c r="P29" s="54" t="s">
        <v>24</v>
      </c>
      <c r="Q29" s="55"/>
      <c r="R29" s="55"/>
      <c r="S29" s="55"/>
      <c r="T29" s="55"/>
      <c r="U29" s="55"/>
      <c r="V29" s="55"/>
      <c r="W29" s="55"/>
      <c r="X29" s="55"/>
    </row>
    <row r="30" spans="16:24" x14ac:dyDescent="0.25">
      <c r="P30" s="51" t="s">
        <v>25</v>
      </c>
      <c r="Q30" s="51" t="s">
        <v>26</v>
      </c>
      <c r="R30" s="51" t="s">
        <v>27</v>
      </c>
      <c r="S30" s="51" t="s">
        <v>28</v>
      </c>
      <c r="T30" s="51" t="s">
        <v>29</v>
      </c>
      <c r="U30" s="51" t="s">
        <v>30</v>
      </c>
      <c r="V30" s="51" t="s">
        <v>31</v>
      </c>
      <c r="W30" s="51" t="s">
        <v>32</v>
      </c>
      <c r="X30" s="51" t="s">
        <v>5</v>
      </c>
    </row>
    <row r="31" spans="16:24" x14ac:dyDescent="0.25">
      <c r="P31" s="52"/>
      <c r="Q31" s="52"/>
      <c r="S31" s="53"/>
      <c r="W31" s="52"/>
    </row>
  </sheetData>
  <mergeCells count="7">
    <mergeCell ref="P29:X29"/>
    <mergeCell ref="A1:L2"/>
    <mergeCell ref="P1:W2"/>
    <mergeCell ref="X1:X2"/>
    <mergeCell ref="P3:W3"/>
    <mergeCell ref="P10:W10"/>
    <mergeCell ref="P17:W1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PREÇO MÉDIO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Carvalho</dc:creator>
  <cp:lastModifiedBy>Renan Carvalho</cp:lastModifiedBy>
  <dcterms:created xsi:type="dcterms:W3CDTF">2021-11-19T11:30:12Z</dcterms:created>
  <dcterms:modified xsi:type="dcterms:W3CDTF">2022-04-18T20:00:44Z</dcterms:modified>
</cp:coreProperties>
</file>